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FILES\C_SORREN\CD Eligibility and MFI Data\2010 CD Eligibility and MFI Data\2016 HH Inc and Resi Fl Area Criteria Tests\"/>
    </mc:Choice>
  </mc:AlternateContent>
  <bookViews>
    <workbookView xWindow="120" yWindow="90" windowWidth="17025" windowHeight="10725"/>
  </bookViews>
  <sheets>
    <sheet name="Table2016" sheetId="1" r:id="rId1"/>
    <sheet name="By Borough" sheetId="2" r:id="rId2"/>
  </sheets>
  <definedNames>
    <definedName name="_xlnm._FilterDatabase" localSheetId="0" hidden="1">Table2016!$A$6:$O$6</definedName>
    <definedName name="_xlnm.Print_Titles" localSheetId="0">Table2016!$1:$6</definedName>
  </definedNames>
  <calcPr calcId="152511"/>
  <pivotCaches>
    <pivotCache cacheId="1" r:id="rId3"/>
  </pivotCaches>
</workbook>
</file>

<file path=xl/calcChain.xml><?xml version="1.0" encoding="utf-8"?>
<calcChain xmlns="http://schemas.openxmlformats.org/spreadsheetml/2006/main">
  <c r="I1106" i="1" l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O1106" i="1" l="1"/>
  <c r="O2167" i="1"/>
  <c r="O2163" i="1"/>
  <c r="O2159" i="1"/>
  <c r="O2155" i="1"/>
  <c r="O2151" i="1"/>
  <c r="O2147" i="1"/>
  <c r="O2143" i="1"/>
  <c r="O2139" i="1"/>
  <c r="O2135" i="1"/>
  <c r="O2131" i="1"/>
  <c r="O2127" i="1"/>
  <c r="O2123" i="1"/>
  <c r="O2119" i="1"/>
  <c r="O2115" i="1"/>
  <c r="O2111" i="1"/>
  <c r="O2107" i="1"/>
  <c r="O2103" i="1"/>
  <c r="O2099" i="1"/>
  <c r="O2095" i="1"/>
  <c r="O2091" i="1"/>
  <c r="O2087" i="1"/>
  <c r="O2083" i="1"/>
  <c r="O2079" i="1"/>
  <c r="O2075" i="1"/>
  <c r="O2071" i="1"/>
  <c r="O2067" i="1"/>
  <c r="O2063" i="1"/>
  <c r="O2059" i="1"/>
  <c r="O2055" i="1"/>
  <c r="O2051" i="1"/>
  <c r="O2047" i="1"/>
  <c r="O2043" i="1"/>
  <c r="O2039" i="1"/>
  <c r="O2035" i="1"/>
  <c r="O2031" i="1"/>
  <c r="O2027" i="1"/>
  <c r="O2023" i="1"/>
  <c r="O2019" i="1"/>
  <c r="O2015" i="1"/>
  <c r="O2011" i="1"/>
  <c r="O2007" i="1"/>
  <c r="O2003" i="1"/>
  <c r="O1999" i="1"/>
  <c r="O1995" i="1"/>
  <c r="O1991" i="1"/>
  <c r="O1987" i="1"/>
  <c r="O1983" i="1"/>
  <c r="O1979" i="1"/>
  <c r="O1975" i="1"/>
  <c r="O1971" i="1"/>
  <c r="O1967" i="1"/>
  <c r="O1963" i="1"/>
  <c r="O1959" i="1"/>
  <c r="O1955" i="1"/>
  <c r="O1951" i="1"/>
  <c r="O1947" i="1"/>
  <c r="O1943" i="1"/>
  <c r="O1939" i="1"/>
  <c r="O1935" i="1"/>
  <c r="O1931" i="1"/>
  <c r="O1927" i="1"/>
  <c r="O1923" i="1"/>
  <c r="O1919" i="1"/>
  <c r="O1915" i="1"/>
  <c r="O1911" i="1"/>
  <c r="O1907" i="1"/>
  <c r="O1903" i="1"/>
  <c r="O1899" i="1"/>
  <c r="O1895" i="1"/>
  <c r="O1891" i="1"/>
  <c r="O1887" i="1"/>
  <c r="O1883" i="1"/>
  <c r="O1879" i="1"/>
  <c r="O1875" i="1"/>
  <c r="O1871" i="1"/>
  <c r="O1867" i="1"/>
  <c r="O1863" i="1"/>
  <c r="O1859" i="1"/>
  <c r="O1855" i="1"/>
  <c r="O1851" i="1"/>
  <c r="O1847" i="1"/>
  <c r="O1843" i="1"/>
  <c r="O1839" i="1"/>
  <c r="O1835" i="1"/>
  <c r="O1831" i="1"/>
  <c r="O1827" i="1"/>
  <c r="O1823" i="1"/>
  <c r="O1819" i="1"/>
  <c r="O1815" i="1"/>
  <c r="O1811" i="1"/>
  <c r="O1807" i="1"/>
  <c r="O1803" i="1"/>
  <c r="O1799" i="1"/>
  <c r="O1795" i="1"/>
  <c r="O1791" i="1"/>
  <c r="O1787" i="1"/>
  <c r="O1783" i="1"/>
  <c r="O1779" i="1"/>
  <c r="O1775" i="1"/>
  <c r="O1771" i="1"/>
  <c r="O1767" i="1"/>
  <c r="O1763" i="1"/>
  <c r="O1759" i="1"/>
  <c r="O1755" i="1"/>
  <c r="O1751" i="1"/>
  <c r="O1747" i="1"/>
  <c r="O1743" i="1"/>
  <c r="O1739" i="1"/>
  <c r="O1735" i="1"/>
  <c r="O1731" i="1"/>
  <c r="O1727" i="1"/>
  <c r="O1723" i="1"/>
  <c r="O1719" i="1"/>
  <c r="O1715" i="1"/>
  <c r="O1711" i="1"/>
  <c r="O1707" i="1"/>
  <c r="O1703" i="1"/>
  <c r="O1699" i="1"/>
  <c r="O1695" i="1"/>
  <c r="O1691" i="1"/>
  <c r="O1687" i="1"/>
  <c r="O1683" i="1"/>
  <c r="O1679" i="1"/>
  <c r="O1675" i="1"/>
  <c r="O1671" i="1"/>
  <c r="O1667" i="1"/>
  <c r="O1663" i="1"/>
  <c r="O1659" i="1"/>
  <c r="O1655" i="1"/>
  <c r="O1651" i="1"/>
  <c r="O1647" i="1"/>
  <c r="O1643" i="1"/>
  <c r="O1639" i="1"/>
  <c r="O1635" i="1"/>
  <c r="O1631" i="1"/>
  <c r="O1627" i="1"/>
  <c r="O1623" i="1"/>
  <c r="O1619" i="1"/>
  <c r="O1615" i="1"/>
  <c r="O1611" i="1"/>
  <c r="O1607" i="1"/>
  <c r="O1603" i="1"/>
  <c r="O1599" i="1"/>
  <c r="O1595" i="1"/>
  <c r="O1591" i="1"/>
  <c r="O1587" i="1"/>
  <c r="O1583" i="1"/>
  <c r="O1579" i="1"/>
  <c r="O1575" i="1"/>
  <c r="O1571" i="1"/>
  <c r="O1567" i="1"/>
  <c r="O1563" i="1"/>
  <c r="O1559" i="1"/>
  <c r="O1555" i="1"/>
  <c r="O1551" i="1"/>
  <c r="O1547" i="1"/>
  <c r="O1543" i="1"/>
  <c r="O1539" i="1"/>
  <c r="O1535" i="1"/>
  <c r="O1531" i="1"/>
  <c r="O1527" i="1"/>
  <c r="O1523" i="1"/>
  <c r="O1519" i="1"/>
  <c r="O1515" i="1"/>
  <c r="O1511" i="1"/>
  <c r="O1507" i="1"/>
  <c r="O1503" i="1"/>
  <c r="O1499" i="1"/>
  <c r="O1495" i="1"/>
  <c r="O1491" i="1"/>
  <c r="O1487" i="1"/>
  <c r="O1483" i="1"/>
  <c r="O1479" i="1"/>
  <c r="O1475" i="1"/>
  <c r="O1471" i="1"/>
  <c r="O1467" i="1"/>
  <c r="O1463" i="1"/>
  <c r="O2170" i="1"/>
  <c r="O2166" i="1"/>
  <c r="O2162" i="1"/>
  <c r="O2158" i="1"/>
  <c r="O2154" i="1"/>
  <c r="O2150" i="1"/>
  <c r="O2146" i="1"/>
  <c r="O2142" i="1"/>
  <c r="O2138" i="1"/>
  <c r="O2134" i="1"/>
  <c r="O2130" i="1"/>
  <c r="O2126" i="1"/>
  <c r="O2122" i="1"/>
  <c r="O2118" i="1"/>
  <c r="O2114" i="1"/>
  <c r="O2110" i="1"/>
  <c r="O2106" i="1"/>
  <c r="O2102" i="1"/>
  <c r="O2098" i="1"/>
  <c r="O2094" i="1"/>
  <c r="O2090" i="1"/>
  <c r="O2086" i="1"/>
  <c r="O2082" i="1"/>
  <c r="O2078" i="1"/>
  <c r="O2074" i="1"/>
  <c r="O2070" i="1"/>
  <c r="O2066" i="1"/>
  <c r="O2062" i="1"/>
  <c r="O2058" i="1"/>
  <c r="O2054" i="1"/>
  <c r="O2050" i="1"/>
  <c r="O2046" i="1"/>
  <c r="O2042" i="1"/>
  <c r="O2038" i="1"/>
  <c r="O2034" i="1"/>
  <c r="O2030" i="1"/>
  <c r="O2026" i="1"/>
  <c r="O2022" i="1"/>
  <c r="O2018" i="1"/>
  <c r="O2014" i="1"/>
  <c r="O2010" i="1"/>
  <c r="O2006" i="1"/>
  <c r="O2002" i="1"/>
  <c r="O1998" i="1"/>
  <c r="O1994" i="1"/>
  <c r="O1990" i="1"/>
  <c r="O1986" i="1"/>
  <c r="O1982" i="1"/>
  <c r="O1978" i="1"/>
  <c r="O1974" i="1"/>
  <c r="O1970" i="1"/>
  <c r="O1966" i="1"/>
  <c r="O1962" i="1"/>
  <c r="O1958" i="1"/>
  <c r="O1954" i="1"/>
  <c r="O1950" i="1"/>
  <c r="O1946" i="1"/>
  <c r="O1942" i="1"/>
  <c r="O1938" i="1"/>
  <c r="O1934" i="1"/>
  <c r="O1930" i="1"/>
  <c r="O1926" i="1"/>
  <c r="O1922" i="1"/>
  <c r="O1918" i="1"/>
  <c r="O1914" i="1"/>
  <c r="O1910" i="1"/>
  <c r="O1906" i="1"/>
  <c r="O1902" i="1"/>
  <c r="O1898" i="1"/>
  <c r="O1894" i="1"/>
  <c r="O1890" i="1"/>
  <c r="O1886" i="1"/>
  <c r="O1882" i="1"/>
  <c r="O1878" i="1"/>
  <c r="O1874" i="1"/>
  <c r="O1870" i="1"/>
  <c r="O1866" i="1"/>
  <c r="O1862" i="1"/>
  <c r="O1858" i="1"/>
  <c r="O1854" i="1"/>
  <c r="O1850" i="1"/>
  <c r="O1846" i="1"/>
  <c r="O1842" i="1"/>
  <c r="O1838" i="1"/>
  <c r="O1834" i="1"/>
  <c r="O1830" i="1"/>
  <c r="O1826" i="1"/>
  <c r="O1822" i="1"/>
  <c r="O1818" i="1"/>
  <c r="O1814" i="1"/>
  <c r="O1810" i="1"/>
  <c r="O1806" i="1"/>
  <c r="O1802" i="1"/>
  <c r="O1798" i="1"/>
  <c r="O1794" i="1"/>
  <c r="O1790" i="1"/>
  <c r="O1786" i="1"/>
  <c r="O1782" i="1"/>
  <c r="O1778" i="1"/>
  <c r="O1774" i="1"/>
  <c r="O1770" i="1"/>
  <c r="O1766" i="1"/>
  <c r="O1762" i="1"/>
  <c r="O1758" i="1"/>
  <c r="O1754" i="1"/>
  <c r="O1750" i="1"/>
  <c r="O1746" i="1"/>
  <c r="O1742" i="1"/>
  <c r="O1738" i="1"/>
  <c r="O1734" i="1"/>
  <c r="O1730" i="1"/>
  <c r="O1726" i="1"/>
  <c r="O1722" i="1"/>
  <c r="O1718" i="1"/>
  <c r="O1714" i="1"/>
  <c r="O1710" i="1"/>
  <c r="O1706" i="1"/>
  <c r="O1702" i="1"/>
  <c r="O1698" i="1"/>
  <c r="O1694" i="1"/>
  <c r="O1690" i="1"/>
  <c r="O1686" i="1"/>
  <c r="O1682" i="1"/>
  <c r="O1678" i="1"/>
  <c r="O1674" i="1"/>
  <c r="O1670" i="1"/>
  <c r="O1666" i="1"/>
  <c r="O1662" i="1"/>
  <c r="O1658" i="1"/>
  <c r="O1654" i="1"/>
  <c r="O1650" i="1"/>
  <c r="O1646" i="1"/>
  <c r="O1642" i="1"/>
  <c r="O1638" i="1"/>
  <c r="O1634" i="1"/>
  <c r="O1630" i="1"/>
  <c r="O1626" i="1"/>
  <c r="O1622" i="1"/>
  <c r="O1618" i="1"/>
  <c r="O1614" i="1"/>
  <c r="O1610" i="1"/>
  <c r="O1606" i="1"/>
  <c r="O1602" i="1"/>
  <c r="O1598" i="1"/>
  <c r="O1594" i="1"/>
  <c r="O1590" i="1"/>
  <c r="O1586" i="1"/>
  <c r="O1582" i="1"/>
  <c r="O1578" i="1"/>
  <c r="O1574" i="1"/>
  <c r="O1570" i="1"/>
  <c r="O1566" i="1"/>
  <c r="O1562" i="1"/>
  <c r="O1558" i="1"/>
  <c r="O1554" i="1"/>
  <c r="O1550" i="1"/>
  <c r="O1546" i="1"/>
  <c r="O1542" i="1"/>
  <c r="O1538" i="1"/>
  <c r="O1534" i="1"/>
  <c r="O1530" i="1"/>
  <c r="O1526" i="1"/>
  <c r="O1522" i="1"/>
  <c r="O1518" i="1"/>
  <c r="O1514" i="1"/>
  <c r="O1510" i="1"/>
  <c r="O1506" i="1"/>
  <c r="O1502" i="1"/>
  <c r="O1498" i="1"/>
  <c r="O1494" i="1"/>
  <c r="O1490" i="1"/>
  <c r="O1486" i="1"/>
  <c r="O1482" i="1"/>
  <c r="O1478" i="1"/>
  <c r="O1474" i="1"/>
  <c r="O1470" i="1"/>
  <c r="O1466" i="1"/>
  <c r="O1462" i="1"/>
  <c r="O1458" i="1"/>
  <c r="O1454" i="1"/>
  <c r="O1450" i="1"/>
  <c r="O1446" i="1"/>
  <c r="O1442" i="1"/>
  <c r="O1438" i="1"/>
  <c r="O1434" i="1"/>
  <c r="O1430" i="1"/>
  <c r="O1426" i="1"/>
  <c r="O1422" i="1"/>
  <c r="O1418" i="1"/>
  <c r="O1414" i="1"/>
  <c r="O1410" i="1"/>
  <c r="O1406" i="1"/>
  <c r="O1402" i="1"/>
  <c r="O1398" i="1"/>
  <c r="O1394" i="1"/>
  <c r="O1102" i="1"/>
  <c r="O1098" i="1"/>
  <c r="O1094" i="1"/>
  <c r="O1090" i="1"/>
  <c r="O1086" i="1"/>
  <c r="O2169" i="1"/>
  <c r="O2165" i="1"/>
  <c r="O2161" i="1"/>
  <c r="O2157" i="1"/>
  <c r="O2153" i="1"/>
  <c r="O2149" i="1"/>
  <c r="O2145" i="1"/>
  <c r="O2141" i="1"/>
  <c r="O2137" i="1"/>
  <c r="O2133" i="1"/>
  <c r="O2129" i="1"/>
  <c r="O2125" i="1"/>
  <c r="O2121" i="1"/>
  <c r="O2117" i="1"/>
  <c r="O2113" i="1"/>
  <c r="O2109" i="1"/>
  <c r="O2105" i="1"/>
  <c r="O2101" i="1"/>
  <c r="O2097" i="1"/>
  <c r="O2093" i="1"/>
  <c r="O2089" i="1"/>
  <c r="O2085" i="1"/>
  <c r="O2081" i="1"/>
  <c r="O2077" i="1"/>
  <c r="O2073" i="1"/>
  <c r="O2069" i="1"/>
  <c r="O2065" i="1"/>
  <c r="O2061" i="1"/>
  <c r="O2057" i="1"/>
  <c r="O2053" i="1"/>
  <c r="O2049" i="1"/>
  <c r="O2045" i="1"/>
  <c r="O2041" i="1"/>
  <c r="O2037" i="1"/>
  <c r="O2033" i="1"/>
  <c r="O2029" i="1"/>
  <c r="O2025" i="1"/>
  <c r="O2021" i="1"/>
  <c r="O2017" i="1"/>
  <c r="O2013" i="1"/>
  <c r="O2009" i="1"/>
  <c r="O2005" i="1"/>
  <c r="O2001" i="1"/>
  <c r="O1997" i="1"/>
  <c r="O1993" i="1"/>
  <c r="O1989" i="1"/>
  <c r="O1985" i="1"/>
  <c r="O1981" i="1"/>
  <c r="O1977" i="1"/>
  <c r="O1973" i="1"/>
  <c r="O1969" i="1"/>
  <c r="O1965" i="1"/>
  <c r="O1961" i="1"/>
  <c r="O1957" i="1"/>
  <c r="O1953" i="1"/>
  <c r="O1949" i="1"/>
  <c r="O1945" i="1"/>
  <c r="O1941" i="1"/>
  <c r="O1937" i="1"/>
  <c r="O1933" i="1"/>
  <c r="O1929" i="1"/>
  <c r="O1925" i="1"/>
  <c r="O1921" i="1"/>
  <c r="O1917" i="1"/>
  <c r="O1913" i="1"/>
  <c r="O1909" i="1"/>
  <c r="O1905" i="1"/>
  <c r="O1901" i="1"/>
  <c r="O1897" i="1"/>
  <c r="O1893" i="1"/>
  <c r="O1889" i="1"/>
  <c r="O1885" i="1"/>
  <c r="O1881" i="1"/>
  <c r="O1877" i="1"/>
  <c r="O1873" i="1"/>
  <c r="O1869" i="1"/>
  <c r="O1865" i="1"/>
  <c r="O1861" i="1"/>
  <c r="O1857" i="1"/>
  <c r="O1853" i="1"/>
  <c r="O1849" i="1"/>
  <c r="O1845" i="1"/>
  <c r="O1841" i="1"/>
  <c r="O1837" i="1"/>
  <c r="O1833" i="1"/>
  <c r="O1829" i="1"/>
  <c r="O1825" i="1"/>
  <c r="O1821" i="1"/>
  <c r="O1817" i="1"/>
  <c r="O1813" i="1"/>
  <c r="O1809" i="1"/>
  <c r="O1805" i="1"/>
  <c r="O1801" i="1"/>
  <c r="O1797" i="1"/>
  <c r="O1793" i="1"/>
  <c r="O1789" i="1"/>
  <c r="O1785" i="1"/>
  <c r="O1781" i="1"/>
  <c r="O1777" i="1"/>
  <c r="O1773" i="1"/>
  <c r="O1769" i="1"/>
  <c r="O1765" i="1"/>
  <c r="O1761" i="1"/>
  <c r="O1757" i="1"/>
  <c r="O1753" i="1"/>
  <c r="O1749" i="1"/>
  <c r="O1745" i="1"/>
  <c r="O1741" i="1"/>
  <c r="O1737" i="1"/>
  <c r="O1733" i="1"/>
  <c r="O1729" i="1"/>
  <c r="O1725" i="1"/>
  <c r="O1721" i="1"/>
  <c r="O1717" i="1"/>
  <c r="O1713" i="1"/>
  <c r="O1709" i="1"/>
  <c r="O1705" i="1"/>
  <c r="O1701" i="1"/>
  <c r="O1697" i="1"/>
  <c r="O1693" i="1"/>
  <c r="O1689" i="1"/>
  <c r="O1685" i="1"/>
  <c r="O1681" i="1"/>
  <c r="O1677" i="1"/>
  <c r="O1673" i="1"/>
  <c r="O1669" i="1"/>
  <c r="O1665" i="1"/>
  <c r="O1661" i="1"/>
  <c r="O1657" i="1"/>
  <c r="O1653" i="1"/>
  <c r="O1649" i="1"/>
  <c r="O1645" i="1"/>
  <c r="O2168" i="1"/>
  <c r="O2164" i="1"/>
  <c r="O2160" i="1"/>
  <c r="O2156" i="1"/>
  <c r="O2152" i="1"/>
  <c r="O2148" i="1"/>
  <c r="O2144" i="1"/>
  <c r="O2140" i="1"/>
  <c r="O2136" i="1"/>
  <c r="O2132" i="1"/>
  <c r="O2128" i="1"/>
  <c r="O2124" i="1"/>
  <c r="O2120" i="1"/>
  <c r="O2116" i="1"/>
  <c r="O2112" i="1"/>
  <c r="O2108" i="1"/>
  <c r="O2104" i="1"/>
  <c r="O2100" i="1"/>
  <c r="O2096" i="1"/>
  <c r="O2092" i="1"/>
  <c r="O2088" i="1"/>
  <c r="O2084" i="1"/>
  <c r="O2080" i="1"/>
  <c r="O2076" i="1"/>
  <c r="O2072" i="1"/>
  <c r="O2068" i="1"/>
  <c r="O2064" i="1"/>
  <c r="O2060" i="1"/>
  <c r="O2056" i="1"/>
  <c r="O2052" i="1"/>
  <c r="O2048" i="1"/>
  <c r="O2044" i="1"/>
  <c r="O2040" i="1"/>
  <c r="O2036" i="1"/>
  <c r="O2032" i="1"/>
  <c r="O2028" i="1"/>
  <c r="O2024" i="1"/>
  <c r="O2020" i="1"/>
  <c r="O2016" i="1"/>
  <c r="O2012" i="1"/>
  <c r="O2008" i="1"/>
  <c r="O2004" i="1"/>
  <c r="O2000" i="1"/>
  <c r="O1996" i="1"/>
  <c r="O1992" i="1"/>
  <c r="O1988" i="1"/>
  <c r="O1984" i="1"/>
  <c r="O1980" i="1"/>
  <c r="O1976" i="1"/>
  <c r="O1972" i="1"/>
  <c r="O1968" i="1"/>
  <c r="O1964" i="1"/>
  <c r="O1960" i="1"/>
  <c r="O1956" i="1"/>
  <c r="O1952" i="1"/>
  <c r="O1948" i="1"/>
  <c r="O1944" i="1"/>
  <c r="O1940" i="1"/>
  <c r="O1936" i="1"/>
  <c r="O1932" i="1"/>
  <c r="O1928" i="1"/>
  <c r="O1924" i="1"/>
  <c r="O1920" i="1"/>
  <c r="O1916" i="1"/>
  <c r="O1912" i="1"/>
  <c r="O1908" i="1"/>
  <c r="O1904" i="1"/>
  <c r="O1900" i="1"/>
  <c r="O1896" i="1"/>
  <c r="O1892" i="1"/>
  <c r="O1888" i="1"/>
  <c r="O1884" i="1"/>
  <c r="O1880" i="1"/>
  <c r="O1876" i="1"/>
  <c r="O1872" i="1"/>
  <c r="O1868" i="1"/>
  <c r="O1864" i="1"/>
  <c r="O1860" i="1"/>
  <c r="O1856" i="1"/>
  <c r="O1852" i="1"/>
  <c r="O1848" i="1"/>
  <c r="O1844" i="1"/>
  <c r="O1840" i="1"/>
  <c r="O1836" i="1"/>
  <c r="O1832" i="1"/>
  <c r="O1828" i="1"/>
  <c r="O1824" i="1"/>
  <c r="O1820" i="1"/>
  <c r="O1816" i="1"/>
  <c r="O1812" i="1"/>
  <c r="O1808" i="1"/>
  <c r="O1804" i="1"/>
  <c r="O1800" i="1"/>
  <c r="O1796" i="1"/>
  <c r="O1792" i="1"/>
  <c r="O1788" i="1"/>
  <c r="O1784" i="1"/>
  <c r="O1780" i="1"/>
  <c r="O1776" i="1"/>
  <c r="O1772" i="1"/>
  <c r="O1768" i="1"/>
  <c r="O1764" i="1"/>
  <c r="O1760" i="1"/>
  <c r="O1756" i="1"/>
  <c r="O1752" i="1"/>
  <c r="O1748" i="1"/>
  <c r="O1744" i="1"/>
  <c r="O1740" i="1"/>
  <c r="O1736" i="1"/>
  <c r="O1732" i="1"/>
  <c r="O1728" i="1"/>
  <c r="O1724" i="1"/>
  <c r="O1720" i="1"/>
  <c r="O1716" i="1"/>
  <c r="O1712" i="1"/>
  <c r="O1708" i="1"/>
  <c r="O1704" i="1"/>
  <c r="O1700" i="1"/>
  <c r="O1696" i="1"/>
  <c r="O1692" i="1"/>
  <c r="O1688" i="1"/>
  <c r="O1684" i="1"/>
  <c r="O1680" i="1"/>
  <c r="O1676" i="1"/>
  <c r="O1672" i="1"/>
  <c r="O1668" i="1"/>
  <c r="O1664" i="1"/>
  <c r="O1660" i="1"/>
  <c r="O1656" i="1"/>
  <c r="O1652" i="1"/>
  <c r="O1648" i="1"/>
  <c r="O1644" i="1"/>
  <c r="O1640" i="1"/>
  <c r="O1636" i="1"/>
  <c r="O1632" i="1"/>
  <c r="O1628" i="1"/>
  <c r="O1624" i="1"/>
  <c r="O1459" i="1"/>
  <c r="O1455" i="1"/>
  <c r="O1451" i="1"/>
  <c r="O1447" i="1"/>
  <c r="O1443" i="1"/>
  <c r="O1439" i="1"/>
  <c r="O1435" i="1"/>
  <c r="O1431" i="1"/>
  <c r="O1427" i="1"/>
  <c r="O1423" i="1"/>
  <c r="O1419" i="1"/>
  <c r="O1415" i="1"/>
  <c r="O1411" i="1"/>
  <c r="O1407" i="1"/>
  <c r="O1403" i="1"/>
  <c r="O1399" i="1"/>
  <c r="O1395" i="1"/>
  <c r="O1103" i="1"/>
  <c r="O1099" i="1"/>
  <c r="O1095" i="1"/>
  <c r="O1091" i="1"/>
  <c r="O1087" i="1"/>
  <c r="O1083" i="1"/>
  <c r="O1079" i="1"/>
  <c r="O1075" i="1"/>
  <c r="O1071" i="1"/>
  <c r="O1067" i="1"/>
  <c r="O1063" i="1"/>
  <c r="O1059" i="1"/>
  <c r="O1055" i="1"/>
  <c r="O1051" i="1"/>
  <c r="O1047" i="1"/>
  <c r="O1043" i="1"/>
  <c r="O1039" i="1"/>
  <c r="O1035" i="1"/>
  <c r="O1031" i="1"/>
  <c r="O1027" i="1"/>
  <c r="O1023" i="1"/>
  <c r="O1019" i="1"/>
  <c r="O1015" i="1"/>
  <c r="O1011" i="1"/>
  <c r="O1007" i="1"/>
  <c r="O1003" i="1"/>
  <c r="O999" i="1"/>
  <c r="O995" i="1"/>
  <c r="O991" i="1"/>
  <c r="O987" i="1"/>
  <c r="O983" i="1"/>
  <c r="O979" i="1"/>
  <c r="O975" i="1"/>
  <c r="O971" i="1"/>
  <c r="O967" i="1"/>
  <c r="O963" i="1"/>
  <c r="O959" i="1"/>
  <c r="O955" i="1"/>
  <c r="O951" i="1"/>
  <c r="O947" i="1"/>
  <c r="O943" i="1"/>
  <c r="O939" i="1"/>
  <c r="O935" i="1"/>
  <c r="O931" i="1"/>
  <c r="O927" i="1"/>
  <c r="O923" i="1"/>
  <c r="O919" i="1"/>
  <c r="O915" i="1"/>
  <c r="O911" i="1"/>
  <c r="O907" i="1"/>
  <c r="O903" i="1"/>
  <c r="O899" i="1"/>
  <c r="O895" i="1"/>
  <c r="O891" i="1"/>
  <c r="O887" i="1"/>
  <c r="O883" i="1"/>
  <c r="O879" i="1"/>
  <c r="O875" i="1"/>
  <c r="O871" i="1"/>
  <c r="O867" i="1"/>
  <c r="O863" i="1"/>
  <c r="O859" i="1"/>
  <c r="O855" i="1"/>
  <c r="O851" i="1"/>
  <c r="O847" i="1"/>
  <c r="O843" i="1"/>
  <c r="O839" i="1"/>
  <c r="O835" i="1"/>
  <c r="O831" i="1"/>
  <c r="O827" i="1"/>
  <c r="O823" i="1"/>
  <c r="O819" i="1"/>
  <c r="O815" i="1"/>
  <c r="O811" i="1"/>
  <c r="O807" i="1"/>
  <c r="O803" i="1"/>
  <c r="O799" i="1"/>
  <c r="O795" i="1"/>
  <c r="O791" i="1"/>
  <c r="O787" i="1"/>
  <c r="O783" i="1"/>
  <c r="O779" i="1"/>
  <c r="O775" i="1"/>
  <c r="O771" i="1"/>
  <c r="O767" i="1"/>
  <c r="O763" i="1"/>
  <c r="O759" i="1"/>
  <c r="O755" i="1"/>
  <c r="O751" i="1"/>
  <c r="O747" i="1"/>
  <c r="O743" i="1"/>
  <c r="O739" i="1"/>
  <c r="O735" i="1"/>
  <c r="O731" i="1"/>
  <c r="O727" i="1"/>
  <c r="O723" i="1"/>
  <c r="O719" i="1"/>
  <c r="O715" i="1"/>
  <c r="O711" i="1"/>
  <c r="O707" i="1"/>
  <c r="O703" i="1"/>
  <c r="O699" i="1"/>
  <c r="O695" i="1"/>
  <c r="O691" i="1"/>
  <c r="O687" i="1"/>
  <c r="O683" i="1"/>
  <c r="O679" i="1"/>
  <c r="O675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5" i="1"/>
  <c r="O571" i="1"/>
  <c r="O567" i="1"/>
  <c r="O563" i="1"/>
  <c r="O559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339" i="1"/>
  <c r="O335" i="1"/>
  <c r="O331" i="1"/>
  <c r="O327" i="1"/>
  <c r="O323" i="1"/>
  <c r="O319" i="1"/>
  <c r="O315" i="1"/>
  <c r="O311" i="1"/>
  <c r="O307" i="1"/>
  <c r="O303" i="1"/>
  <c r="O299" i="1"/>
  <c r="O295" i="1"/>
  <c r="O291" i="1"/>
  <c r="O287" i="1"/>
  <c r="O283" i="1"/>
  <c r="O279" i="1"/>
  <c r="O275" i="1"/>
  <c r="O271" i="1"/>
  <c r="O267" i="1"/>
  <c r="O263" i="1"/>
  <c r="O259" i="1"/>
  <c r="O255" i="1"/>
  <c r="O251" i="1"/>
  <c r="O247" i="1"/>
  <c r="O243" i="1"/>
  <c r="O239" i="1"/>
  <c r="O235" i="1"/>
  <c r="O231" i="1"/>
  <c r="O227" i="1"/>
  <c r="O223" i="1"/>
  <c r="O219" i="1"/>
  <c r="O215" i="1"/>
  <c r="O211" i="1"/>
  <c r="O207" i="1"/>
  <c r="O203" i="1"/>
  <c r="O199" i="1"/>
  <c r="O195" i="1"/>
  <c r="O191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1082" i="1"/>
  <c r="O1078" i="1"/>
  <c r="O1074" i="1"/>
  <c r="O1070" i="1"/>
  <c r="O1066" i="1"/>
  <c r="O1062" i="1"/>
  <c r="O1058" i="1"/>
  <c r="O1054" i="1"/>
  <c r="O1050" i="1"/>
  <c r="O1046" i="1"/>
  <c r="O1042" i="1"/>
  <c r="O1038" i="1"/>
  <c r="O1034" i="1"/>
  <c r="O1030" i="1"/>
  <c r="O1026" i="1"/>
  <c r="O1022" i="1"/>
  <c r="O1018" i="1"/>
  <c r="O1014" i="1"/>
  <c r="O1010" i="1"/>
  <c r="O1006" i="1"/>
  <c r="O1002" i="1"/>
  <c r="O998" i="1"/>
  <c r="O994" i="1"/>
  <c r="O990" i="1"/>
  <c r="O986" i="1"/>
  <c r="O982" i="1"/>
  <c r="O978" i="1"/>
  <c r="O974" i="1"/>
  <c r="O970" i="1"/>
  <c r="O966" i="1"/>
  <c r="O962" i="1"/>
  <c r="O958" i="1"/>
  <c r="O954" i="1"/>
  <c r="O950" i="1"/>
  <c r="O946" i="1"/>
  <c r="O942" i="1"/>
  <c r="O938" i="1"/>
  <c r="O934" i="1"/>
  <c r="O930" i="1"/>
  <c r="O926" i="1"/>
  <c r="O922" i="1"/>
  <c r="O918" i="1"/>
  <c r="O914" i="1"/>
  <c r="O910" i="1"/>
  <c r="O906" i="1"/>
  <c r="O902" i="1"/>
  <c r="O898" i="1"/>
  <c r="O894" i="1"/>
  <c r="O890" i="1"/>
  <c r="O886" i="1"/>
  <c r="O882" i="1"/>
  <c r="O878" i="1"/>
  <c r="O874" i="1"/>
  <c r="O870" i="1"/>
  <c r="O866" i="1"/>
  <c r="O862" i="1"/>
  <c r="O858" i="1"/>
  <c r="O854" i="1"/>
  <c r="O850" i="1"/>
  <c r="O846" i="1"/>
  <c r="O842" i="1"/>
  <c r="O838" i="1"/>
  <c r="O834" i="1"/>
  <c r="O830" i="1"/>
  <c r="O826" i="1"/>
  <c r="O822" i="1"/>
  <c r="O818" i="1"/>
  <c r="O814" i="1"/>
  <c r="O810" i="1"/>
  <c r="O806" i="1"/>
  <c r="O802" i="1"/>
  <c r="O798" i="1"/>
  <c r="O794" i="1"/>
  <c r="O790" i="1"/>
  <c r="O786" i="1"/>
  <c r="O782" i="1"/>
  <c r="O778" i="1"/>
  <c r="O774" i="1"/>
  <c r="O770" i="1"/>
  <c r="O766" i="1"/>
  <c r="O762" i="1"/>
  <c r="O758" i="1"/>
  <c r="O754" i="1"/>
  <c r="O750" i="1"/>
  <c r="O746" i="1"/>
  <c r="O742" i="1"/>
  <c r="O738" i="1"/>
  <c r="O734" i="1"/>
  <c r="O730" i="1"/>
  <c r="O726" i="1"/>
  <c r="O722" i="1"/>
  <c r="O718" i="1"/>
  <c r="O714" i="1"/>
  <c r="O710" i="1"/>
  <c r="O706" i="1"/>
  <c r="O702" i="1"/>
  <c r="O698" i="1"/>
  <c r="O694" i="1"/>
  <c r="O690" i="1"/>
  <c r="O686" i="1"/>
  <c r="O682" i="1"/>
  <c r="O678" i="1"/>
  <c r="O674" i="1"/>
  <c r="O670" i="1"/>
  <c r="O666" i="1"/>
  <c r="O662" i="1"/>
  <c r="O658" i="1"/>
  <c r="O654" i="1"/>
  <c r="O650" i="1"/>
  <c r="O646" i="1"/>
  <c r="O642" i="1"/>
  <c r="O638" i="1"/>
  <c r="O634" i="1"/>
  <c r="O630" i="1"/>
  <c r="O626" i="1"/>
  <c r="O622" i="1"/>
  <c r="O618" i="1"/>
  <c r="O614" i="1"/>
  <c r="O610" i="1"/>
  <c r="O606" i="1"/>
  <c r="O602" i="1"/>
  <c r="O598" i="1"/>
  <c r="O594" i="1"/>
  <c r="O590" i="1"/>
  <c r="O586" i="1"/>
  <c r="O582" i="1"/>
  <c r="O578" i="1"/>
  <c r="O574" i="1"/>
  <c r="O570" i="1"/>
  <c r="O566" i="1"/>
  <c r="O562" i="1"/>
  <c r="O558" i="1"/>
  <c r="O554" i="1"/>
  <c r="O550" i="1"/>
  <c r="O546" i="1"/>
  <c r="O542" i="1"/>
  <c r="O538" i="1"/>
  <c r="O534" i="1"/>
  <c r="O530" i="1"/>
  <c r="O526" i="1"/>
  <c r="O522" i="1"/>
  <c r="O518" i="1"/>
  <c r="O514" i="1"/>
  <c r="O510" i="1"/>
  <c r="O506" i="1"/>
  <c r="O502" i="1"/>
  <c r="O498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1641" i="1"/>
  <c r="O1637" i="1"/>
  <c r="O1633" i="1"/>
  <c r="O1629" i="1"/>
  <c r="O1625" i="1"/>
  <c r="O1621" i="1"/>
  <c r="O1617" i="1"/>
  <c r="O1613" i="1"/>
  <c r="O1609" i="1"/>
  <c r="O1605" i="1"/>
  <c r="O1601" i="1"/>
  <c r="O1597" i="1"/>
  <c r="O1593" i="1"/>
  <c r="O1589" i="1"/>
  <c r="O1585" i="1"/>
  <c r="O1581" i="1"/>
  <c r="O1577" i="1"/>
  <c r="O1573" i="1"/>
  <c r="O1569" i="1"/>
  <c r="O1565" i="1"/>
  <c r="O1561" i="1"/>
  <c r="O1557" i="1"/>
  <c r="O1553" i="1"/>
  <c r="O1549" i="1"/>
  <c r="O1545" i="1"/>
  <c r="O1541" i="1"/>
  <c r="O1537" i="1"/>
  <c r="O1533" i="1"/>
  <c r="O1529" i="1"/>
  <c r="O1525" i="1"/>
  <c r="O1521" i="1"/>
  <c r="O1517" i="1"/>
  <c r="O1513" i="1"/>
  <c r="O1509" i="1"/>
  <c r="O1505" i="1"/>
  <c r="O1501" i="1"/>
  <c r="O1497" i="1"/>
  <c r="O1493" i="1"/>
  <c r="O1489" i="1"/>
  <c r="O1485" i="1"/>
  <c r="O1481" i="1"/>
  <c r="O1477" i="1"/>
  <c r="O1473" i="1"/>
  <c r="O1469" i="1"/>
  <c r="O1465" i="1"/>
  <c r="O1461" i="1"/>
  <c r="O1457" i="1"/>
  <c r="O1453" i="1"/>
  <c r="O1449" i="1"/>
  <c r="O1445" i="1"/>
  <c r="O1441" i="1"/>
  <c r="O1437" i="1"/>
  <c r="O1433" i="1"/>
  <c r="O1429" i="1"/>
  <c r="O1425" i="1"/>
  <c r="O1421" i="1"/>
  <c r="O1417" i="1"/>
  <c r="O1413" i="1"/>
  <c r="O1409" i="1"/>
  <c r="O1405" i="1"/>
  <c r="O1401" i="1"/>
  <c r="O1397" i="1"/>
  <c r="O1105" i="1"/>
  <c r="O1101" i="1"/>
  <c r="O1097" i="1"/>
  <c r="O1093" i="1"/>
  <c r="O1089" i="1"/>
  <c r="O1085" i="1"/>
  <c r="O1081" i="1"/>
  <c r="O1077" i="1"/>
  <c r="O1073" i="1"/>
  <c r="O1069" i="1"/>
  <c r="O1065" i="1"/>
  <c r="O1061" i="1"/>
  <c r="O1057" i="1"/>
  <c r="O1053" i="1"/>
  <c r="O1049" i="1"/>
  <c r="O1045" i="1"/>
  <c r="O1041" i="1"/>
  <c r="O1037" i="1"/>
  <c r="O1033" i="1"/>
  <c r="O1029" i="1"/>
  <c r="O1025" i="1"/>
  <c r="O1021" i="1"/>
  <c r="O1017" i="1"/>
  <c r="O1013" i="1"/>
  <c r="O1009" i="1"/>
  <c r="O1005" i="1"/>
  <c r="O1001" i="1"/>
  <c r="O997" i="1"/>
  <c r="O993" i="1"/>
  <c r="O989" i="1"/>
  <c r="O985" i="1"/>
  <c r="O981" i="1"/>
  <c r="O977" i="1"/>
  <c r="O973" i="1"/>
  <c r="O969" i="1"/>
  <c r="O965" i="1"/>
  <c r="O961" i="1"/>
  <c r="O957" i="1"/>
  <c r="O953" i="1"/>
  <c r="O949" i="1"/>
  <c r="O945" i="1"/>
  <c r="O941" i="1"/>
  <c r="O937" i="1"/>
  <c r="O933" i="1"/>
  <c r="O929" i="1"/>
  <c r="O925" i="1"/>
  <c r="O921" i="1"/>
  <c r="O917" i="1"/>
  <c r="O913" i="1"/>
  <c r="O909" i="1"/>
  <c r="O905" i="1"/>
  <c r="O901" i="1"/>
  <c r="O897" i="1"/>
  <c r="O893" i="1"/>
  <c r="O889" i="1"/>
  <c r="O885" i="1"/>
  <c r="O881" i="1"/>
  <c r="O877" i="1"/>
  <c r="O873" i="1"/>
  <c r="O869" i="1"/>
  <c r="O865" i="1"/>
  <c r="O861" i="1"/>
  <c r="O857" i="1"/>
  <c r="O853" i="1"/>
  <c r="O849" i="1"/>
  <c r="O845" i="1"/>
  <c r="O841" i="1"/>
  <c r="O837" i="1"/>
  <c r="O833" i="1"/>
  <c r="O829" i="1"/>
  <c r="O825" i="1"/>
  <c r="O821" i="1"/>
  <c r="O817" i="1"/>
  <c r="O813" i="1"/>
  <c r="O809" i="1"/>
  <c r="O805" i="1"/>
  <c r="O801" i="1"/>
  <c r="O797" i="1"/>
  <c r="O793" i="1"/>
  <c r="O789" i="1"/>
  <c r="O785" i="1"/>
  <c r="O781" i="1"/>
  <c r="O777" i="1"/>
  <c r="O773" i="1"/>
  <c r="O769" i="1"/>
  <c r="O765" i="1"/>
  <c r="O761" i="1"/>
  <c r="O757" i="1"/>
  <c r="O753" i="1"/>
  <c r="O749" i="1"/>
  <c r="O745" i="1"/>
  <c r="O741" i="1"/>
  <c r="O737" i="1"/>
  <c r="O733" i="1"/>
  <c r="O729" i="1"/>
  <c r="O725" i="1"/>
  <c r="O721" i="1"/>
  <c r="O717" i="1"/>
  <c r="O713" i="1"/>
  <c r="O709" i="1"/>
  <c r="O705" i="1"/>
  <c r="O701" i="1"/>
  <c r="O697" i="1"/>
  <c r="O693" i="1"/>
  <c r="O689" i="1"/>
  <c r="O685" i="1"/>
  <c r="O681" i="1"/>
  <c r="O677" i="1"/>
  <c r="O673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3" i="1"/>
  <c r="O569" i="1"/>
  <c r="O565" i="1"/>
  <c r="O561" i="1"/>
  <c r="O557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473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620" i="1"/>
  <c r="O1616" i="1"/>
  <c r="O1612" i="1"/>
  <c r="O1608" i="1"/>
  <c r="O1604" i="1"/>
  <c r="O1600" i="1"/>
  <c r="O1596" i="1"/>
  <c r="O1592" i="1"/>
  <c r="O1588" i="1"/>
  <c r="O1584" i="1"/>
  <c r="O1580" i="1"/>
  <c r="O1576" i="1"/>
  <c r="O1572" i="1"/>
  <c r="O1568" i="1"/>
  <c r="O1564" i="1"/>
  <c r="O1560" i="1"/>
  <c r="O1556" i="1"/>
  <c r="O1552" i="1"/>
  <c r="O1548" i="1"/>
  <c r="O1544" i="1"/>
  <c r="O1540" i="1"/>
  <c r="O1536" i="1"/>
  <c r="O1532" i="1"/>
  <c r="O1528" i="1"/>
  <c r="O1524" i="1"/>
  <c r="O1520" i="1"/>
  <c r="O1516" i="1"/>
  <c r="O1512" i="1"/>
  <c r="O1508" i="1"/>
  <c r="O1504" i="1"/>
  <c r="O1500" i="1"/>
  <c r="O1496" i="1"/>
  <c r="O1492" i="1"/>
  <c r="O1488" i="1"/>
  <c r="O1484" i="1"/>
  <c r="O1480" i="1"/>
  <c r="O1476" i="1"/>
  <c r="O1472" i="1"/>
  <c r="O1468" i="1"/>
  <c r="O1464" i="1"/>
  <c r="O1460" i="1"/>
  <c r="O1456" i="1"/>
  <c r="O1452" i="1"/>
  <c r="O1448" i="1"/>
  <c r="O1444" i="1"/>
  <c r="O1440" i="1"/>
  <c r="O1436" i="1"/>
  <c r="O1432" i="1"/>
  <c r="O1428" i="1"/>
  <c r="O1424" i="1"/>
  <c r="O1420" i="1"/>
  <c r="O1416" i="1"/>
  <c r="O1412" i="1"/>
  <c r="O1408" i="1"/>
  <c r="O1404" i="1"/>
  <c r="O1400" i="1"/>
  <c r="O1396" i="1"/>
  <c r="O1104" i="1"/>
  <c r="O1100" i="1"/>
  <c r="O1096" i="1"/>
  <c r="O1092" i="1"/>
  <c r="O1088" i="1"/>
  <c r="O1084" i="1"/>
  <c r="O1080" i="1"/>
  <c r="O1076" i="1"/>
  <c r="O1072" i="1"/>
  <c r="O1068" i="1"/>
  <c r="O1064" i="1"/>
  <c r="O1060" i="1"/>
  <c r="O1056" i="1"/>
  <c r="O1052" i="1"/>
  <c r="O1048" i="1"/>
  <c r="O1044" i="1"/>
  <c r="O1040" i="1"/>
  <c r="O1036" i="1"/>
  <c r="O1032" i="1"/>
  <c r="O1028" i="1"/>
  <c r="O1024" i="1"/>
  <c r="O1020" i="1"/>
  <c r="O1016" i="1"/>
  <c r="O1012" i="1"/>
  <c r="O1008" i="1"/>
  <c r="O1004" i="1"/>
  <c r="O1000" i="1"/>
  <c r="O996" i="1"/>
  <c r="O992" i="1"/>
  <c r="O988" i="1"/>
  <c r="O984" i="1"/>
  <c r="O980" i="1"/>
  <c r="O976" i="1"/>
  <c r="O972" i="1"/>
  <c r="O968" i="1"/>
  <c r="O964" i="1"/>
  <c r="O960" i="1"/>
  <c r="O956" i="1"/>
  <c r="O952" i="1"/>
  <c r="O948" i="1"/>
  <c r="O944" i="1"/>
  <c r="O940" i="1"/>
  <c r="O936" i="1"/>
  <c r="O932" i="1"/>
  <c r="O928" i="1"/>
  <c r="O924" i="1"/>
  <c r="O920" i="1"/>
  <c r="O916" i="1"/>
  <c r="O912" i="1"/>
  <c r="O908" i="1"/>
  <c r="O904" i="1"/>
  <c r="O900" i="1"/>
  <c r="O896" i="1"/>
  <c r="O892" i="1"/>
  <c r="O888" i="1"/>
  <c r="O884" i="1"/>
  <c r="O880" i="1"/>
  <c r="O876" i="1"/>
  <c r="O872" i="1"/>
  <c r="O868" i="1"/>
  <c r="O864" i="1"/>
  <c r="O860" i="1"/>
  <c r="O856" i="1"/>
  <c r="O852" i="1"/>
  <c r="O848" i="1"/>
  <c r="O844" i="1"/>
  <c r="O840" i="1"/>
  <c r="O836" i="1"/>
  <c r="O832" i="1"/>
  <c r="O828" i="1"/>
  <c r="O824" i="1"/>
  <c r="O820" i="1"/>
  <c r="O816" i="1"/>
  <c r="O812" i="1"/>
  <c r="O808" i="1"/>
  <c r="O804" i="1"/>
  <c r="O800" i="1"/>
  <c r="O796" i="1"/>
  <c r="O792" i="1"/>
  <c r="O788" i="1"/>
  <c r="O784" i="1"/>
  <c r="O780" i="1"/>
  <c r="O776" i="1"/>
  <c r="O772" i="1"/>
  <c r="O768" i="1"/>
  <c r="O764" i="1"/>
  <c r="O760" i="1"/>
  <c r="O756" i="1"/>
  <c r="O752" i="1"/>
  <c r="O748" i="1"/>
  <c r="O744" i="1"/>
  <c r="O740" i="1"/>
  <c r="O736" i="1"/>
  <c r="O732" i="1"/>
  <c r="O728" i="1"/>
  <c r="O724" i="1"/>
  <c r="O720" i="1"/>
  <c r="O716" i="1"/>
  <c r="O712" i="1"/>
  <c r="O708" i="1"/>
  <c r="O704" i="1"/>
  <c r="O700" i="1"/>
  <c r="O696" i="1"/>
  <c r="O692" i="1"/>
  <c r="O688" i="1"/>
  <c r="O684" i="1"/>
  <c r="O680" i="1"/>
  <c r="O676" i="1"/>
  <c r="O672" i="1"/>
  <c r="O668" i="1"/>
  <c r="O664" i="1"/>
  <c r="O660" i="1"/>
  <c r="O656" i="1"/>
  <c r="O652" i="1"/>
  <c r="O648" i="1"/>
  <c r="O644" i="1"/>
  <c r="O640" i="1"/>
  <c r="O636" i="1"/>
  <c r="O632" i="1"/>
  <c r="O628" i="1"/>
  <c r="O624" i="1"/>
  <c r="O620" i="1"/>
  <c r="O616" i="1"/>
  <c r="O612" i="1"/>
  <c r="O608" i="1"/>
  <c r="O604" i="1"/>
  <c r="O600" i="1"/>
  <c r="O596" i="1"/>
  <c r="O592" i="1"/>
  <c r="O588" i="1"/>
  <c r="O584" i="1"/>
  <c r="O580" i="1"/>
  <c r="O576" i="1"/>
  <c r="O572" i="1"/>
  <c r="O568" i="1"/>
  <c r="O564" i="1"/>
  <c r="O560" i="1"/>
  <c r="O556" i="1"/>
  <c r="O552" i="1"/>
  <c r="O548" i="1"/>
  <c r="O544" i="1"/>
  <c r="O540" i="1"/>
  <c r="O536" i="1"/>
  <c r="O532" i="1"/>
  <c r="O528" i="1"/>
  <c r="O524" i="1"/>
  <c r="O520" i="1"/>
  <c r="O516" i="1"/>
  <c r="O512" i="1"/>
  <c r="O508" i="1"/>
  <c r="O504" i="1"/>
  <c r="O500" i="1"/>
  <c r="O496" i="1"/>
  <c r="O492" i="1"/>
  <c r="O488" i="1"/>
  <c r="O484" i="1"/>
  <c r="O480" i="1"/>
  <c r="O476" i="1"/>
  <c r="O472" i="1"/>
  <c r="O468" i="1"/>
  <c r="O464" i="1"/>
  <c r="O460" i="1"/>
  <c r="O456" i="1"/>
  <c r="O452" i="1"/>
  <c r="O448" i="1"/>
  <c r="O444" i="1"/>
  <c r="O440" i="1"/>
  <c r="O436" i="1"/>
  <c r="O432" i="1"/>
  <c r="O428" i="1"/>
  <c r="O424" i="1"/>
  <c r="O420" i="1"/>
  <c r="O416" i="1"/>
  <c r="O412" i="1"/>
  <c r="O408" i="1"/>
  <c r="O404" i="1"/>
  <c r="O400" i="1"/>
  <c r="O396" i="1"/>
  <c r="O392" i="1"/>
  <c r="O388" i="1"/>
  <c r="O384" i="1"/>
  <c r="O380" i="1"/>
  <c r="O376" i="1"/>
  <c r="O372" i="1"/>
  <c r="O368" i="1"/>
  <c r="O364" i="1"/>
  <c r="O360" i="1"/>
  <c r="O356" i="1"/>
  <c r="O352" i="1"/>
  <c r="O348" i="1"/>
  <c r="O344" i="1"/>
  <c r="O340" i="1"/>
  <c r="O336" i="1"/>
  <c r="O332" i="1"/>
  <c r="O328" i="1"/>
  <c r="O324" i="1"/>
  <c r="O320" i="1"/>
  <c r="O316" i="1"/>
  <c r="O312" i="1"/>
  <c r="O308" i="1"/>
  <c r="O304" i="1"/>
  <c r="O300" i="1"/>
  <c r="O296" i="1"/>
  <c r="O292" i="1"/>
  <c r="O288" i="1"/>
  <c r="O284" i="1"/>
  <c r="O280" i="1"/>
  <c r="O276" i="1"/>
  <c r="O272" i="1"/>
  <c r="O268" i="1"/>
  <c r="O264" i="1"/>
  <c r="O260" i="1"/>
  <c r="O256" i="1"/>
  <c r="O252" i="1"/>
  <c r="O248" i="1"/>
  <c r="O244" i="1"/>
  <c r="O240" i="1"/>
  <c r="O236" i="1"/>
  <c r="O232" i="1"/>
  <c r="O228" i="1"/>
  <c r="O224" i="1"/>
  <c r="O220" i="1"/>
  <c r="O216" i="1"/>
  <c r="O212" i="1"/>
  <c r="O208" i="1"/>
  <c r="O204" i="1"/>
  <c r="O200" i="1"/>
  <c r="O196" i="1"/>
  <c r="O192" i="1"/>
  <c r="O188" i="1"/>
  <c r="O184" i="1"/>
  <c r="O180" i="1"/>
  <c r="O176" i="1"/>
  <c r="O172" i="1"/>
  <c r="O168" i="1"/>
  <c r="O164" i="1"/>
  <c r="O160" i="1"/>
  <c r="O156" i="1"/>
  <c r="O152" i="1"/>
  <c r="O148" i="1"/>
  <c r="O144" i="1"/>
  <c r="O140" i="1"/>
  <c r="O136" i="1"/>
  <c r="O132" i="1"/>
  <c r="O128" i="1"/>
  <c r="O124" i="1"/>
  <c r="O120" i="1"/>
  <c r="O116" i="1"/>
  <c r="O112" i="1"/>
  <c r="O108" i="1"/>
  <c r="O104" i="1"/>
  <c r="O100" i="1"/>
  <c r="O96" i="1"/>
  <c r="O92" i="1"/>
  <c r="O88" i="1"/>
  <c r="O84" i="1"/>
  <c r="O80" i="1"/>
  <c r="O76" i="1"/>
  <c r="O72" i="1"/>
  <c r="O68" i="1"/>
  <c r="O64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1391" i="1"/>
  <c r="O1387" i="1"/>
  <c r="O1383" i="1"/>
  <c r="O1379" i="1"/>
  <c r="O1375" i="1"/>
  <c r="O1371" i="1"/>
  <c r="O1367" i="1"/>
  <c r="O1363" i="1"/>
  <c r="O1359" i="1"/>
  <c r="O1355" i="1"/>
  <c r="O1351" i="1"/>
  <c r="O1347" i="1"/>
  <c r="O1343" i="1"/>
  <c r="O1339" i="1"/>
  <c r="O1335" i="1"/>
  <c r="O1331" i="1"/>
  <c r="O1327" i="1"/>
  <c r="O1323" i="1"/>
  <c r="O1319" i="1"/>
  <c r="O1315" i="1"/>
  <c r="O1311" i="1"/>
  <c r="O1307" i="1"/>
  <c r="O1303" i="1"/>
  <c r="O1299" i="1"/>
  <c r="O1295" i="1"/>
  <c r="O1291" i="1"/>
  <c r="O1287" i="1"/>
  <c r="O1283" i="1"/>
  <c r="O1279" i="1"/>
  <c r="O1275" i="1"/>
  <c r="O1271" i="1"/>
  <c r="O1267" i="1"/>
  <c r="O1263" i="1"/>
  <c r="O1259" i="1"/>
  <c r="O1255" i="1"/>
  <c r="O1251" i="1"/>
  <c r="O1247" i="1"/>
  <c r="O1243" i="1"/>
  <c r="O1239" i="1"/>
  <c r="O1235" i="1"/>
  <c r="O1231" i="1"/>
  <c r="O1227" i="1"/>
  <c r="O1223" i="1"/>
  <c r="O1219" i="1"/>
  <c r="O1215" i="1"/>
  <c r="O1211" i="1"/>
  <c r="O1207" i="1"/>
  <c r="O1203" i="1"/>
  <c r="O1199" i="1"/>
  <c r="O1195" i="1"/>
  <c r="O1191" i="1"/>
  <c r="O1187" i="1"/>
  <c r="O1183" i="1"/>
  <c r="O1179" i="1"/>
  <c r="O1175" i="1"/>
  <c r="O1171" i="1"/>
  <c r="O1167" i="1"/>
  <c r="O1163" i="1"/>
  <c r="O1159" i="1"/>
  <c r="O1155" i="1"/>
  <c r="O1151" i="1"/>
  <c r="O1147" i="1"/>
  <c r="O1143" i="1"/>
  <c r="O1139" i="1"/>
  <c r="O1135" i="1"/>
  <c r="O1131" i="1"/>
  <c r="O1127" i="1"/>
  <c r="O1123" i="1"/>
  <c r="O1119" i="1"/>
  <c r="O1115" i="1"/>
  <c r="O1111" i="1"/>
  <c r="O1107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1390" i="1"/>
  <c r="O1386" i="1"/>
  <c r="O1382" i="1"/>
  <c r="O1378" i="1"/>
  <c r="O1374" i="1"/>
  <c r="O1370" i="1"/>
  <c r="O1366" i="1"/>
  <c r="O1362" i="1"/>
  <c r="O1358" i="1"/>
  <c r="O1354" i="1"/>
  <c r="O1350" i="1"/>
  <c r="O1346" i="1"/>
  <c r="O1342" i="1"/>
  <c r="O1338" i="1"/>
  <c r="O1334" i="1"/>
  <c r="O1330" i="1"/>
  <c r="O1326" i="1"/>
  <c r="O1322" i="1"/>
  <c r="O1318" i="1"/>
  <c r="O1314" i="1"/>
  <c r="O1310" i="1"/>
  <c r="O1306" i="1"/>
  <c r="O1302" i="1"/>
  <c r="O1298" i="1"/>
  <c r="O1294" i="1"/>
  <c r="O1290" i="1"/>
  <c r="O1286" i="1"/>
  <c r="O1282" i="1"/>
  <c r="O1278" i="1"/>
  <c r="O1274" i="1"/>
  <c r="O1270" i="1"/>
  <c r="O1266" i="1"/>
  <c r="O1262" i="1"/>
  <c r="O1258" i="1"/>
  <c r="O1254" i="1"/>
  <c r="O1250" i="1"/>
  <c r="O1246" i="1"/>
  <c r="O1242" i="1"/>
  <c r="O1238" i="1"/>
  <c r="O1234" i="1"/>
  <c r="O1230" i="1"/>
  <c r="O1226" i="1"/>
  <c r="O1222" i="1"/>
  <c r="O1218" i="1"/>
  <c r="O1214" i="1"/>
  <c r="O1210" i="1"/>
  <c r="O1206" i="1"/>
  <c r="O1202" i="1"/>
  <c r="O1198" i="1"/>
  <c r="O1194" i="1"/>
  <c r="O1190" i="1"/>
  <c r="O1186" i="1"/>
  <c r="O1182" i="1"/>
  <c r="O1178" i="1"/>
  <c r="O1174" i="1"/>
  <c r="O1170" i="1"/>
  <c r="O1166" i="1"/>
  <c r="O1162" i="1"/>
  <c r="O1158" i="1"/>
  <c r="O1154" i="1"/>
  <c r="O1150" i="1"/>
  <c r="O1146" i="1"/>
  <c r="O1142" i="1"/>
  <c r="O1138" i="1"/>
  <c r="O1134" i="1"/>
  <c r="O1130" i="1"/>
  <c r="O1126" i="1"/>
  <c r="O1122" i="1"/>
  <c r="O1118" i="1"/>
  <c r="O1114" i="1"/>
  <c r="O1110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318" i="1"/>
  <c r="O314" i="1"/>
  <c r="O310" i="1"/>
  <c r="O306" i="1"/>
  <c r="O302" i="1"/>
  <c r="O298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1393" i="1"/>
  <c r="O1389" i="1"/>
  <c r="O1385" i="1"/>
  <c r="O1381" i="1"/>
  <c r="O1377" i="1"/>
  <c r="O1373" i="1"/>
  <c r="O1369" i="1"/>
  <c r="O1365" i="1"/>
  <c r="O1361" i="1"/>
  <c r="O1357" i="1"/>
  <c r="O1353" i="1"/>
  <c r="O1349" i="1"/>
  <c r="O1345" i="1"/>
  <c r="O1341" i="1"/>
  <c r="O1337" i="1"/>
  <c r="O1333" i="1"/>
  <c r="O1329" i="1"/>
  <c r="O1325" i="1"/>
  <c r="O1321" i="1"/>
  <c r="O1317" i="1"/>
  <c r="O1313" i="1"/>
  <c r="O1309" i="1"/>
  <c r="O1305" i="1"/>
  <c r="O1301" i="1"/>
  <c r="O1297" i="1"/>
  <c r="O1293" i="1"/>
  <c r="O1289" i="1"/>
  <c r="O1285" i="1"/>
  <c r="O1281" i="1"/>
  <c r="O1277" i="1"/>
  <c r="O1273" i="1"/>
  <c r="O1269" i="1"/>
  <c r="O1265" i="1"/>
  <c r="O1261" i="1"/>
  <c r="O1257" i="1"/>
  <c r="O1253" i="1"/>
  <c r="O1249" i="1"/>
  <c r="O1245" i="1"/>
  <c r="O1241" i="1"/>
  <c r="O1237" i="1"/>
  <c r="O1233" i="1"/>
  <c r="O1229" i="1"/>
  <c r="O1225" i="1"/>
  <c r="O1221" i="1"/>
  <c r="O1217" i="1"/>
  <c r="O1213" i="1"/>
  <c r="O1209" i="1"/>
  <c r="O1205" i="1"/>
  <c r="O1201" i="1"/>
  <c r="O1197" i="1"/>
  <c r="O1193" i="1"/>
  <c r="O1189" i="1"/>
  <c r="O1185" i="1"/>
  <c r="O1181" i="1"/>
  <c r="O1177" i="1"/>
  <c r="O1173" i="1"/>
  <c r="O1169" i="1"/>
  <c r="O1165" i="1"/>
  <c r="O1161" i="1"/>
  <c r="O1157" i="1"/>
  <c r="O1153" i="1"/>
  <c r="O1149" i="1"/>
  <c r="O1145" i="1"/>
  <c r="O1141" i="1"/>
  <c r="O1137" i="1"/>
  <c r="O1133" i="1"/>
  <c r="O1129" i="1"/>
  <c r="O1125" i="1"/>
  <c r="O1121" i="1"/>
  <c r="O1117" i="1"/>
  <c r="O1113" i="1"/>
  <c r="O1109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1392" i="1"/>
  <c r="O1388" i="1"/>
  <c r="O1384" i="1"/>
  <c r="O1380" i="1"/>
  <c r="O1376" i="1"/>
  <c r="O1372" i="1"/>
  <c r="O1368" i="1"/>
  <c r="O1364" i="1"/>
  <c r="O1360" i="1"/>
  <c r="O1356" i="1"/>
  <c r="O1352" i="1"/>
  <c r="O1348" i="1"/>
  <c r="O1344" i="1"/>
  <c r="O1340" i="1"/>
  <c r="O1336" i="1"/>
  <c r="O1332" i="1"/>
  <c r="O1328" i="1"/>
  <c r="O1324" i="1"/>
  <c r="O1320" i="1"/>
  <c r="O1316" i="1"/>
  <c r="O1312" i="1"/>
  <c r="O1308" i="1"/>
  <c r="O1304" i="1"/>
  <c r="O1300" i="1"/>
  <c r="O1296" i="1"/>
  <c r="O1292" i="1"/>
  <c r="O1288" i="1"/>
  <c r="O1284" i="1"/>
  <c r="O1280" i="1"/>
  <c r="O1276" i="1"/>
  <c r="O1272" i="1"/>
  <c r="O1268" i="1"/>
  <c r="O1264" i="1"/>
  <c r="O1260" i="1"/>
  <c r="O1256" i="1"/>
  <c r="O1252" i="1"/>
  <c r="O1248" i="1"/>
  <c r="O1244" i="1"/>
  <c r="O1240" i="1"/>
  <c r="O1236" i="1"/>
  <c r="O1232" i="1"/>
  <c r="O1228" i="1"/>
  <c r="O1224" i="1"/>
  <c r="O1220" i="1"/>
  <c r="O1216" i="1"/>
  <c r="O1212" i="1"/>
  <c r="O1208" i="1"/>
  <c r="O1204" i="1"/>
  <c r="O1200" i="1"/>
  <c r="O1196" i="1"/>
  <c r="O1192" i="1"/>
  <c r="O1188" i="1"/>
  <c r="O1184" i="1"/>
  <c r="O1180" i="1"/>
  <c r="O1176" i="1"/>
  <c r="O1172" i="1"/>
  <c r="O1168" i="1"/>
  <c r="O1164" i="1"/>
  <c r="O1160" i="1"/>
  <c r="O1156" i="1"/>
  <c r="O1152" i="1"/>
  <c r="O1148" i="1"/>
  <c r="O1144" i="1"/>
  <c r="O1140" i="1"/>
  <c r="O1136" i="1"/>
  <c r="O1132" i="1"/>
  <c r="O1128" i="1"/>
  <c r="O1124" i="1"/>
  <c r="O1120" i="1"/>
  <c r="O1116" i="1"/>
  <c r="O1112" i="1"/>
  <c r="O1108" i="1"/>
</calcChain>
</file>

<file path=xl/sharedStrings.xml><?xml version="1.0" encoding="utf-8"?>
<sst xmlns="http://schemas.openxmlformats.org/spreadsheetml/2006/main" count="4360" uniqueCount="37">
  <si>
    <t>1</t>
  </si>
  <si>
    <t>2</t>
  </si>
  <si>
    <t>3</t>
  </si>
  <si>
    <t>4</t>
  </si>
  <si>
    <t>5</t>
  </si>
  <si>
    <t>Borough Code</t>
  </si>
  <si>
    <t>Manhattan</t>
  </si>
  <si>
    <t>Bronx</t>
  </si>
  <si>
    <t>Brooklyn</t>
  </si>
  <si>
    <t>Queens</t>
  </si>
  <si>
    <t>Staten Island</t>
  </si>
  <si>
    <t>COMMUNITY DEVELOPMENT BLOCK GRANT 2010 CENSUS TRACT ELIGIBILITY</t>
  </si>
  <si>
    <t>Low and Moderate 4-Person Family Income Limit:  $63,350</t>
  </si>
  <si>
    <t>Borough Name</t>
  </si>
  <si>
    <t>BoroCT</t>
  </si>
  <si>
    <t>Census Tract Long</t>
  </si>
  <si>
    <t>Total Floor Area</t>
  </si>
  <si>
    <t>Total Population</t>
  </si>
  <si>
    <t>Low-Income</t>
  </si>
  <si>
    <t>Moderate-Income</t>
  </si>
  <si>
    <t>Eligibility</t>
  </si>
  <si>
    <t>CT ID</t>
  </si>
  <si>
    <t>Row Labels</t>
  </si>
  <si>
    <t>Grand Total</t>
  </si>
  <si>
    <t>Sum of Total Floor Area</t>
  </si>
  <si>
    <t>Sum of Residential Area</t>
  </si>
  <si>
    <t>Sum of Total Population</t>
  </si>
  <si>
    <t>Sum of Low/Mod Persons</t>
  </si>
  <si>
    <t>Sum of Residential %</t>
  </si>
  <si>
    <t>Sum of Low/Mod %</t>
  </si>
  <si>
    <t>Source: Income estimates are based on American Community Survey 5-Year 2006-2010 Low and Moderate Income Summary Data; Floor Area Ratio data is based on 2016 PLUTO Data (March 2016 release).</t>
  </si>
  <si>
    <t>Number of Low-/Moderate-Income Persons</t>
  </si>
  <si>
    <t>Census Tract (with decimal)</t>
  </si>
  <si>
    <t>Total Residential Floor Area</t>
  </si>
  <si>
    <t>% of Low-/ Moderate-Income Persons</t>
  </si>
  <si>
    <t>% of Floor Area Residential</t>
  </si>
  <si>
    <t>Percent of Persons Who Are Low-/Moderate-Income By Census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</si>
</sst>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DEFEEC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3" borderId="1" xfId="1" applyNumberFormat="1" applyFont="1" applyFill="1" applyBorder="1"/>
    <xf numFmtId="10" fontId="0" fillId="3" borderId="1" xfId="2" applyNumberFormat="1" applyFont="1" applyFill="1" applyBorder="1" applyAlignment="1">
      <alignment horizontal="right"/>
    </xf>
    <xf numFmtId="164" fontId="0" fillId="3" borderId="1" xfId="1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right"/>
    </xf>
    <xf numFmtId="164" fontId="0" fillId="0" borderId="1" xfId="1" applyNumberFormat="1" applyFont="1" applyFill="1" applyBorder="1"/>
    <xf numFmtId="10" fontId="0" fillId="0" borderId="1" xfId="2" applyNumberFormat="1" applyFont="1" applyFill="1" applyBorder="1" applyAlignment="1">
      <alignment horizontal="right"/>
    </xf>
    <xf numFmtId="164" fontId="0" fillId="0" borderId="1" xfId="1" applyNumberFormat="1" applyFont="1" applyFill="1" applyBorder="1" applyAlignment="1">
      <alignment horizontal="right"/>
    </xf>
    <xf numFmtId="0" fontId="0" fillId="0" borderId="2" xfId="0" applyFill="1" applyBorder="1"/>
    <xf numFmtId="0" fontId="0" fillId="3" borderId="2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right"/>
    </xf>
    <xf numFmtId="164" fontId="0" fillId="0" borderId="3" xfId="1" applyNumberFormat="1" applyFont="1" applyFill="1" applyBorder="1"/>
    <xf numFmtId="10" fontId="0" fillId="0" borderId="3" xfId="2" applyNumberFormat="1" applyFont="1" applyFill="1" applyBorder="1" applyAlignment="1">
      <alignment horizontal="right"/>
    </xf>
    <xf numFmtId="164" fontId="0" fillId="0" borderId="3" xfId="1" applyNumberFormat="1" applyFont="1" applyFill="1" applyBorder="1" applyAlignment="1">
      <alignment horizontal="right"/>
    </xf>
    <xf numFmtId="0" fontId="0" fillId="0" borderId="4" xfId="0" applyFill="1" applyBorder="1"/>
    <xf numFmtId="0" fontId="5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5">
    <dxf>
      <alignment horizontal="center" readingOrder="0"/>
    </dxf>
    <dxf>
      <alignment wrapText="1" readingOrder="0"/>
    </dxf>
    <dxf>
      <numFmt numFmtId="14" formatCode="0.00%"/>
    </dxf>
    <dxf>
      <alignment horizontal="center" readingOrder="0"/>
    </dxf>
    <dxf>
      <alignment wrapText="1" readingOrder="0"/>
    </dxf>
    <dxf>
      <alignment wrapText="1" readingOrder="0"/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D9FFD9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e Freeman" refreshedDate="42612.51324641204" createdVersion="4" refreshedVersion="4" minRefreshableVersion="3" recordCount="2164">
  <cacheSource type="worksheet">
    <worksheetSource name="Table1"/>
  </cacheSource>
  <cacheFields count="17">
    <cacheField name="CT ID" numFmtId="0">
      <sharedItems containsSemiMixedTypes="0" containsString="0" containsNumber="1" containsInteger="1" minValue="1" maxValue="2164"/>
    </cacheField>
    <cacheField name="Borough Name" numFmtId="0">
      <sharedItems count="5">
        <s v="Manhattan"/>
        <s v="Bronx"/>
        <s v="Brooklyn"/>
        <s v="Queens"/>
        <s v="Staten Island"/>
      </sharedItems>
    </cacheField>
    <cacheField name="Borough Code" numFmtId="0">
      <sharedItems/>
    </cacheField>
    <cacheField name="BoroCT" numFmtId="0">
      <sharedItems containsSemiMixedTypes="0" containsString="0" containsNumber="1" containsInteger="1" minValue="1000100" maxValue="5032300"/>
    </cacheField>
    <cacheField name="Census Tract Long" numFmtId="0">
      <sharedItems containsSemiMixedTypes="0" containsString="0" containsNumber="1" containsInteger="1" minValue="100" maxValue="162100"/>
    </cacheField>
    <cacheField name="Census Tract Short" numFmtId="0">
      <sharedItems containsSemiMixedTypes="0" containsString="0" containsNumber="1" minValue="1" maxValue="1621"/>
    </cacheField>
    <cacheField name="Total Floor Area" numFmtId="164">
      <sharedItems containsSemiMixedTypes="0" containsString="0" containsNumber="1" containsInteger="1" minValue="0" maxValue="54140163"/>
    </cacheField>
    <cacheField name="Residential Area" numFmtId="164">
      <sharedItems containsSemiMixedTypes="0" containsString="0" containsNumber="1" containsInteger="1" minValue="0" maxValue="13337316"/>
    </cacheField>
    <cacheField name="% Residential" numFmtId="10">
      <sharedItems containsMixedTypes="1" containsNumber="1" minValue="0" maxValue="1"/>
    </cacheField>
    <cacheField name="Total Population" numFmtId="164">
      <sharedItems containsSemiMixedTypes="0" containsString="0" containsNumber="1" containsInteger="1" minValue="0" maxValue="24500"/>
    </cacheField>
    <cacheField name="Low/Mod Persons" numFmtId="164">
      <sharedItems containsSemiMixedTypes="0" containsString="0" containsNumber="1" containsInteger="1" minValue="0" maxValue="12275"/>
    </cacheField>
    <cacheField name="% Low/Mod" numFmtId="10">
      <sharedItems containsMixedTypes="1" containsNumber="1" minValue="0" maxValue="1"/>
    </cacheField>
    <cacheField name="Low-Income" numFmtId="164">
      <sharedItems containsSemiMixedTypes="0" containsString="0" containsNumber="1" containsInteger="1" minValue="0" maxValue="8625"/>
    </cacheField>
    <cacheField name="Moderate-Income" numFmtId="164">
      <sharedItems containsSemiMixedTypes="0" containsString="0" containsNumber="1" containsInteger="1" minValue="0" maxValue="5725"/>
    </cacheField>
    <cacheField name="Eligibility" numFmtId="0">
      <sharedItems/>
    </cacheField>
    <cacheField name="Residential %" numFmtId="0" formula="'Residential Area'/'Total Floor Area'" databaseField="0"/>
    <cacheField name="Low/Mod %" numFmtId="0" formula="'Low/Mod Persons'/'Total Populatio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4">
  <r>
    <n v="1"/>
    <x v="0"/>
    <s v="1"/>
    <n v="1000100"/>
    <n v="100"/>
    <n v="1"/>
    <n v="1145016"/>
    <n v="0"/>
    <n v="0"/>
    <n v="0"/>
    <n v="0"/>
    <e v="#DIV/0!"/>
    <n v="0"/>
    <n v="0"/>
    <s v="Ineligible"/>
  </r>
  <r>
    <n v="2"/>
    <x v="0"/>
    <s v="1"/>
    <n v="1000201"/>
    <n v="201"/>
    <n v="2.0100000000000002"/>
    <n v="1592632"/>
    <n v="899298"/>
    <n v="0.56466151628248085"/>
    <n v="3015"/>
    <n v="2720"/>
    <n v="0.9021558872305141"/>
    <n v="2005"/>
    <n v="715"/>
    <s v="CD Eligible"/>
  </r>
  <r>
    <n v="3"/>
    <x v="0"/>
    <s v="1"/>
    <n v="1000202"/>
    <n v="202"/>
    <n v="2.02"/>
    <n v="3713144"/>
    <n v="3101643"/>
    <n v="0.83531449359356924"/>
    <n v="8460"/>
    <n v="4850"/>
    <n v="0.57328605200945626"/>
    <n v="3580"/>
    <n v="1270"/>
    <s v="CD Eligible"/>
  </r>
  <r>
    <n v="4"/>
    <x v="0"/>
    <s v="1"/>
    <n v="1000500"/>
    <n v="500"/>
    <n v="5"/>
    <n v="3650527"/>
    <n v="0"/>
    <n v="0"/>
    <n v="0"/>
    <n v="0"/>
    <e v="#DIV/0!"/>
    <n v="0"/>
    <n v="0"/>
    <s v="Ineligible"/>
  </r>
  <r>
    <n v="5"/>
    <x v="0"/>
    <s v="1"/>
    <n v="1000600"/>
    <n v="600"/>
    <n v="6"/>
    <n v="6225694"/>
    <n v="4894689"/>
    <n v="0.78620777057144153"/>
    <n v="10070"/>
    <n v="7715"/>
    <n v="0.766137040714995"/>
    <n v="6360"/>
    <n v="1355"/>
    <s v="CD Eligible"/>
  </r>
  <r>
    <n v="6"/>
    <x v="0"/>
    <s v="1"/>
    <n v="1000700"/>
    <n v="700"/>
    <n v="7"/>
    <n v="28053256"/>
    <n v="6335220"/>
    <n v="0.22582833165604735"/>
    <n v="5085"/>
    <n v="1205"/>
    <n v="0.23697148475909538"/>
    <n v="900"/>
    <n v="305"/>
    <s v="Ineligible"/>
  </r>
  <r>
    <n v="7"/>
    <x v="0"/>
    <s v="1"/>
    <n v="1000800"/>
    <n v="800"/>
    <n v="8"/>
    <n v="4149199"/>
    <n v="2579235"/>
    <n v="0.62162239024929877"/>
    <n v="12070"/>
    <n v="8700"/>
    <n v="0.72079536039768022"/>
    <n v="6215"/>
    <n v="2485"/>
    <s v="CD Eligible"/>
  </r>
  <r>
    <n v="8"/>
    <x v="0"/>
    <s v="1"/>
    <n v="1000900"/>
    <n v="900"/>
    <n v="9"/>
    <n v="24216631"/>
    <n v="1360044"/>
    <n v="5.6161569295084854E-2"/>
    <n v="480"/>
    <n v="45"/>
    <n v="9.375E-2"/>
    <n v="10"/>
    <n v="35"/>
    <s v="Ineligible"/>
  </r>
  <r>
    <n v="9"/>
    <x v="0"/>
    <s v="1"/>
    <n v="1001001"/>
    <n v="1001"/>
    <n v="10.01"/>
    <n v="1270308"/>
    <n v="1230250"/>
    <n v="0.96846591535281212"/>
    <n v="1985"/>
    <n v="785"/>
    <n v="0.39546599496221663"/>
    <n v="655"/>
    <n v="130"/>
    <s v="Ineligible"/>
  </r>
  <r>
    <n v="10"/>
    <x v="0"/>
    <s v="1"/>
    <n v="1001002"/>
    <n v="1002"/>
    <n v="10.02"/>
    <n v="3156180"/>
    <n v="3026210"/>
    <n v="0.95882047285009098"/>
    <n v="6395"/>
    <n v="5305"/>
    <n v="0.8295543393275997"/>
    <n v="3895"/>
    <n v="1410"/>
    <s v="CD Eligible"/>
  </r>
  <r>
    <n v="11"/>
    <x v="0"/>
    <s v="1"/>
    <n v="1001200"/>
    <n v="1200"/>
    <n v="12"/>
    <n v="2172071"/>
    <n v="1643127"/>
    <n v="0.75647941526773299"/>
    <n v="3830"/>
    <n v="2160"/>
    <n v="0.56396866840731075"/>
    <n v="1595"/>
    <n v="565"/>
    <s v="CD Eligible"/>
  </r>
  <r>
    <n v="12"/>
    <x v="0"/>
    <s v="1"/>
    <n v="1001300"/>
    <n v="1300"/>
    <n v="13"/>
    <n v="25042412"/>
    <n v="3401872"/>
    <n v="0.13584442265385618"/>
    <n v="3405"/>
    <n v="805"/>
    <n v="0.23641703377386197"/>
    <n v="635"/>
    <n v="170"/>
    <s v="Ineligible"/>
  </r>
  <r>
    <n v="13"/>
    <x v="0"/>
    <s v="1"/>
    <n v="1001401"/>
    <n v="1401"/>
    <n v="14.01"/>
    <n v="2184118"/>
    <n v="1975024"/>
    <n v="0.90426616144365823"/>
    <n v="3430"/>
    <n v="905"/>
    <n v="0.26384839650145775"/>
    <n v="590"/>
    <n v="315"/>
    <s v="Ineligible"/>
  </r>
  <r>
    <n v="14"/>
    <x v="0"/>
    <s v="1"/>
    <n v="1001402"/>
    <n v="1402"/>
    <n v="14.02"/>
    <n v="2110457"/>
    <n v="1568352"/>
    <n v="0.74313383309870795"/>
    <n v="3130"/>
    <n v="2345"/>
    <n v="0.74920127795527158"/>
    <n v="1720"/>
    <n v="625"/>
    <s v="CD Eligible"/>
  </r>
  <r>
    <n v="15"/>
    <x v="0"/>
    <s v="1"/>
    <n v="1001501"/>
    <n v="1501"/>
    <n v="15.01"/>
    <n v="10534952"/>
    <n v="4645798"/>
    <n v="0.44098900498075361"/>
    <n v="4565"/>
    <n v="1970"/>
    <n v="0.43154435925520263"/>
    <n v="1335"/>
    <n v="635"/>
    <s v="Ineligible"/>
  </r>
  <r>
    <n v="16"/>
    <x v="0"/>
    <s v="1"/>
    <n v="1001502"/>
    <n v="1502"/>
    <n v="15.02"/>
    <n v="14797240"/>
    <n v="4487282"/>
    <n v="0.30325128199583168"/>
    <n v="5420"/>
    <n v="1395"/>
    <n v="0.25738007380073802"/>
    <n v="865"/>
    <n v="530"/>
    <s v="Ineligible"/>
  </r>
  <r>
    <n v="17"/>
    <x v="0"/>
    <s v="1"/>
    <n v="1001600"/>
    <n v="1600"/>
    <n v="16"/>
    <n v="3934875"/>
    <n v="1783151"/>
    <n v="0.45316585660281455"/>
    <n v="7885"/>
    <n v="5465"/>
    <n v="0.69308814204185165"/>
    <n v="4295"/>
    <n v="1170"/>
    <s v="Ineligible"/>
  </r>
  <r>
    <n v="18"/>
    <x v="0"/>
    <s v="1"/>
    <n v="1001800"/>
    <n v="1800"/>
    <n v="18"/>
    <n v="4998921"/>
    <n v="2390399"/>
    <n v="0.4781829918896498"/>
    <n v="7840"/>
    <n v="5185"/>
    <n v="0.66135204081632648"/>
    <n v="3355"/>
    <n v="1830"/>
    <s v="Ineligible"/>
  </r>
  <r>
    <n v="19"/>
    <x v="0"/>
    <s v="1"/>
    <n v="1002000"/>
    <n v="2000"/>
    <n v="20"/>
    <n v="1830629"/>
    <n v="1675139"/>
    <n v="0.91506198142824136"/>
    <n v="5125"/>
    <n v="4705"/>
    <n v="0.91804878048780492"/>
    <n v="4065"/>
    <n v="640"/>
    <s v="CD Eligible"/>
  </r>
  <r>
    <n v="20"/>
    <x v="0"/>
    <s v="1"/>
    <n v="1002100"/>
    <n v="2100"/>
    <n v="21"/>
    <n v="16785533"/>
    <n v="5023468"/>
    <n v="0.29927366619814816"/>
    <n v="4090"/>
    <n v="205"/>
    <n v="5.0122249388753058E-2"/>
    <n v="180"/>
    <n v="25"/>
    <s v="Ineligible"/>
  </r>
  <r>
    <n v="21"/>
    <x v="0"/>
    <s v="1"/>
    <n v="1002201"/>
    <n v="2201"/>
    <n v="22.01"/>
    <n v="3378121"/>
    <n v="2815634"/>
    <n v="0.83349116269073842"/>
    <n v="6740"/>
    <n v="4100"/>
    <n v="0.60830860534124631"/>
    <n v="3140"/>
    <n v="960"/>
    <s v="CD Eligible"/>
  </r>
  <r>
    <n v="22"/>
    <x v="0"/>
    <s v="1"/>
    <n v="1002202"/>
    <n v="2202"/>
    <n v="22.02"/>
    <n v="1271935"/>
    <n v="1050978"/>
    <n v="0.82628278960795953"/>
    <n v="1875"/>
    <n v="650"/>
    <n v="0.34666666666666668"/>
    <n v="505"/>
    <n v="145"/>
    <s v="Ineligible"/>
  </r>
  <r>
    <n v="23"/>
    <x v="0"/>
    <s v="1"/>
    <n v="1002400"/>
    <n v="2400"/>
    <n v="24"/>
    <n v="1450209"/>
    <n v="1449589"/>
    <n v="0.99957247541561256"/>
    <n v="4500"/>
    <n v="3870"/>
    <n v="0.86"/>
    <n v="3405"/>
    <n v="465"/>
    <s v="CD Eligible"/>
  </r>
  <r>
    <n v="24"/>
    <x v="0"/>
    <s v="1"/>
    <n v="1002500"/>
    <n v="2500"/>
    <n v="25"/>
    <n v="1515392"/>
    <n v="1250820"/>
    <n v="0.82541019089450118"/>
    <n v="5405"/>
    <n v="4785"/>
    <n v="0.8852913968547641"/>
    <n v="3970"/>
    <n v="815"/>
    <s v="CD Eligible"/>
  </r>
  <r>
    <n v="25"/>
    <x v="0"/>
    <s v="1"/>
    <n v="1002601"/>
    <n v="2601"/>
    <n v="26.01"/>
    <n v="1863614"/>
    <n v="1378029"/>
    <n v="0.73943906839077189"/>
    <n v="3485"/>
    <n v="2245"/>
    <n v="0.64418938307030127"/>
    <n v="1760"/>
    <n v="485"/>
    <s v="CD Eligible"/>
  </r>
  <r>
    <n v="26"/>
    <x v="0"/>
    <s v="1"/>
    <n v="1002602"/>
    <n v="2602"/>
    <n v="26.02"/>
    <n v="2298297"/>
    <n v="1776928"/>
    <n v="0.77314985835164041"/>
    <n v="4340"/>
    <n v="2385"/>
    <n v="0.54953917050691248"/>
    <n v="1515"/>
    <n v="870"/>
    <s v="CD Eligible"/>
  </r>
  <r>
    <n v="27"/>
    <x v="0"/>
    <s v="1"/>
    <n v="1002700"/>
    <n v="2700"/>
    <n v="27"/>
    <n v="970450"/>
    <n v="619866"/>
    <n v="0.63874079035498998"/>
    <n v="1335"/>
    <n v="505"/>
    <n v="0.37827715355805241"/>
    <n v="445"/>
    <n v="60"/>
    <s v="Ineligible"/>
  </r>
  <r>
    <n v="28"/>
    <x v="0"/>
    <s v="1"/>
    <n v="1002800"/>
    <n v="2800"/>
    <n v="28"/>
    <n v="3874693"/>
    <n v="3367773"/>
    <n v="0.86917157049603677"/>
    <n v="7030"/>
    <n v="4625"/>
    <n v="0.65789473684210531"/>
    <n v="3380"/>
    <n v="1245"/>
    <s v="CD Eligible"/>
  </r>
  <r>
    <n v="29"/>
    <x v="0"/>
    <s v="1"/>
    <n v="1002900"/>
    <n v="2900"/>
    <n v="29"/>
    <n v="10898025"/>
    <n v="1582101"/>
    <n v="0.14517318504958468"/>
    <n v="5610"/>
    <n v="4025"/>
    <n v="0.71746880570409988"/>
    <n v="2955"/>
    <n v="1070"/>
    <s v="Ineligible"/>
  </r>
  <r>
    <n v="30"/>
    <x v="0"/>
    <s v="1"/>
    <n v="1003001"/>
    <n v="3001"/>
    <n v="30.01"/>
    <n v="3023312"/>
    <n v="1685043"/>
    <n v="0.55735001878734314"/>
    <n v="4380"/>
    <n v="2290"/>
    <n v="0.52283105022831056"/>
    <n v="1140"/>
    <n v="1150"/>
    <s v="CD Eligible"/>
  </r>
  <r>
    <n v="31"/>
    <x v="0"/>
    <s v="1"/>
    <n v="1003002"/>
    <n v="3002"/>
    <n v="30.02"/>
    <n v="1620028"/>
    <n v="1374357"/>
    <n v="0.84835385561237209"/>
    <n v="3085"/>
    <n v="1790"/>
    <n v="0.58022690437601299"/>
    <n v="990"/>
    <n v="800"/>
    <s v="CD Eligible"/>
  </r>
  <r>
    <n v="32"/>
    <x v="0"/>
    <s v="1"/>
    <n v="1003100"/>
    <n v="3100"/>
    <n v="31"/>
    <n v="9559026"/>
    <n v="1123368"/>
    <n v="0.11751908614957214"/>
    <n v="1390"/>
    <n v="410"/>
    <n v="0.29496402877697842"/>
    <n v="410"/>
    <n v="0"/>
    <s v="Ineligible"/>
  </r>
  <r>
    <n v="33"/>
    <x v="0"/>
    <s v="1"/>
    <n v="1003200"/>
    <n v="3200"/>
    <n v="32"/>
    <n v="4150891"/>
    <n v="3574340"/>
    <n v="0.8611018694540522"/>
    <n v="8315"/>
    <n v="4165"/>
    <n v="0.50090198436560429"/>
    <n v="2715"/>
    <n v="1450"/>
    <s v="Ineligible"/>
  </r>
  <r>
    <n v="34"/>
    <x v="0"/>
    <s v="1"/>
    <n v="1003300"/>
    <n v="3300"/>
    <n v="33"/>
    <n v="13812168"/>
    <n v="6006715"/>
    <n v="0.43488574711804839"/>
    <n v="4850"/>
    <n v="880"/>
    <n v="0.18144329896907216"/>
    <n v="635"/>
    <n v="245"/>
    <s v="Ineligible"/>
  </r>
  <r>
    <n v="35"/>
    <x v="0"/>
    <s v="1"/>
    <n v="1003400"/>
    <n v="3400"/>
    <n v="34"/>
    <n v="3596221"/>
    <n v="2809539"/>
    <n v="0.78124759295938706"/>
    <n v="6535"/>
    <n v="2990"/>
    <n v="0.45753634276970162"/>
    <n v="1980"/>
    <n v="1010"/>
    <s v="Ineligible"/>
  </r>
  <r>
    <n v="36"/>
    <x v="0"/>
    <s v="1"/>
    <n v="1003601"/>
    <n v="3601"/>
    <n v="36.01"/>
    <n v="2460615"/>
    <n v="1492446"/>
    <n v="0.60653373242055342"/>
    <n v="3365"/>
    <n v="2380"/>
    <n v="0.70728083209509662"/>
    <n v="1895"/>
    <n v="485"/>
    <s v="CD Eligible"/>
  </r>
  <r>
    <n v="37"/>
    <x v="0"/>
    <s v="1"/>
    <n v="1003602"/>
    <n v="3602"/>
    <n v="36.020000000000003"/>
    <n v="2072446"/>
    <n v="1239301"/>
    <n v="0.59798952542068651"/>
    <n v="1870"/>
    <n v="865"/>
    <n v="0.46256684491978611"/>
    <n v="540"/>
    <n v="325"/>
    <s v="Ineligible"/>
  </r>
  <r>
    <n v="38"/>
    <x v="0"/>
    <s v="1"/>
    <n v="1003700"/>
    <n v="3700"/>
    <n v="37"/>
    <n v="14520259"/>
    <n v="2019291"/>
    <n v="0.13906714749371896"/>
    <n v="2125"/>
    <n v="690"/>
    <n v="0.32470588235294118"/>
    <n v="395"/>
    <n v="295"/>
    <s v="Ineligible"/>
  </r>
  <r>
    <n v="39"/>
    <x v="0"/>
    <s v="1"/>
    <n v="1003800"/>
    <n v="3800"/>
    <n v="38"/>
    <n v="5426365"/>
    <n v="3707952"/>
    <n v="0.68332152370878108"/>
    <n v="8030"/>
    <n v="3845"/>
    <n v="0.47882938978829392"/>
    <n v="2745"/>
    <n v="1100"/>
    <s v="Ineligible"/>
  </r>
  <r>
    <n v="40"/>
    <x v="0"/>
    <s v="1"/>
    <n v="1003900"/>
    <n v="3900"/>
    <n v="39"/>
    <n v="11558424"/>
    <n v="6307065"/>
    <n v="0.54566825027356669"/>
    <n v="4750"/>
    <n v="1680"/>
    <n v="0.35368421052631577"/>
    <n v="870"/>
    <n v="810"/>
    <s v="Ineligible"/>
  </r>
  <r>
    <n v="41"/>
    <x v="0"/>
    <s v="1"/>
    <n v="1004000"/>
    <n v="4000"/>
    <n v="40"/>
    <n v="4832493"/>
    <n v="3286222"/>
    <n v="0.68002623076743207"/>
    <n v="6975"/>
    <n v="2925"/>
    <n v="0.41935483870967744"/>
    <n v="1755"/>
    <n v="1170"/>
    <s v="Ineligible"/>
  </r>
  <r>
    <n v="42"/>
    <x v="0"/>
    <s v="1"/>
    <n v="1004100"/>
    <n v="4100"/>
    <n v="41"/>
    <n v="5274171"/>
    <n v="2606201"/>
    <n v="0.49414419820669447"/>
    <n v="7715"/>
    <n v="5240"/>
    <n v="0.67919637070641603"/>
    <n v="4115"/>
    <n v="1125"/>
    <s v="Ineligible"/>
  </r>
  <r>
    <n v="43"/>
    <x v="0"/>
    <s v="1"/>
    <n v="1004200"/>
    <n v="4200"/>
    <n v="42"/>
    <n v="3500885"/>
    <n v="1635132"/>
    <n v="0.46706247134653095"/>
    <n v="2725"/>
    <n v="830"/>
    <n v="0.30458715596330277"/>
    <n v="610"/>
    <n v="220"/>
    <s v="Ineligible"/>
  </r>
  <r>
    <n v="44"/>
    <x v="0"/>
    <s v="1"/>
    <n v="1004300"/>
    <n v="4300"/>
    <n v="43"/>
    <n v="5084617"/>
    <n v="2173442"/>
    <n v="0.4274544179040427"/>
    <n v="4595"/>
    <n v="2250"/>
    <n v="0.48966267682263331"/>
    <n v="1575"/>
    <n v="675"/>
    <s v="Ineligible"/>
  </r>
  <r>
    <n v="45"/>
    <x v="0"/>
    <s v="1"/>
    <n v="1004400"/>
    <n v="4400"/>
    <n v="44"/>
    <n v="8942926"/>
    <n v="8367942"/>
    <n v="0.93570515958647094"/>
    <n v="17225"/>
    <n v="5485"/>
    <n v="0.31843251088534108"/>
    <n v="3375"/>
    <n v="2110"/>
    <s v="Ineligible"/>
  </r>
  <r>
    <n v="46"/>
    <x v="0"/>
    <s v="1"/>
    <n v="1004500"/>
    <n v="4500"/>
    <n v="45"/>
    <n v="3701850"/>
    <n v="1038569"/>
    <n v="0.28055404730067401"/>
    <n v="1260"/>
    <n v="475"/>
    <n v="0.37698412698412698"/>
    <n v="345"/>
    <n v="130"/>
    <s v="Ineligible"/>
  </r>
  <r>
    <n v="47"/>
    <x v="0"/>
    <s v="1"/>
    <n v="1004700"/>
    <n v="4700"/>
    <n v="47"/>
    <n v="5201282"/>
    <n v="2698019"/>
    <n v="0.5187219227874974"/>
    <n v="2440"/>
    <n v="735"/>
    <n v="0.30122950819672129"/>
    <n v="400"/>
    <n v="335"/>
    <s v="Ineligible"/>
  </r>
  <r>
    <n v="48"/>
    <x v="0"/>
    <s v="1"/>
    <n v="1004800"/>
    <n v="4800"/>
    <n v="48"/>
    <n v="5366922"/>
    <n v="3351224"/>
    <n v="0.62442196849516352"/>
    <n v="6480"/>
    <n v="2095"/>
    <n v="0.32330246913580246"/>
    <n v="1300"/>
    <n v="795"/>
    <s v="Ineligible"/>
  </r>
  <r>
    <n v="49"/>
    <x v="0"/>
    <s v="1"/>
    <n v="1004900"/>
    <n v="4900"/>
    <n v="49"/>
    <n v="7600183"/>
    <n v="4125395"/>
    <n v="0.54280206147667764"/>
    <n v="4390"/>
    <n v="1110"/>
    <n v="0.2528473804100228"/>
    <n v="630"/>
    <n v="480"/>
    <s v="Ineligible"/>
  </r>
  <r>
    <n v="50"/>
    <x v="0"/>
    <s v="1"/>
    <n v="1005000"/>
    <n v="5000"/>
    <n v="50"/>
    <n v="7286203"/>
    <n v="3265174"/>
    <n v="0.4481310773251857"/>
    <n v="5470"/>
    <n v="1200"/>
    <n v="0.21937842778793418"/>
    <n v="675"/>
    <n v="525"/>
    <s v="Ineligible"/>
  </r>
  <r>
    <n v="51"/>
    <x v="0"/>
    <s v="1"/>
    <n v="1005200"/>
    <n v="5200"/>
    <n v="52"/>
    <n v="7965493"/>
    <n v="2349993"/>
    <n v="0.29502166407025904"/>
    <n v="2775"/>
    <n v="440"/>
    <n v="0.15855855855855855"/>
    <n v="305"/>
    <n v="135"/>
    <s v="Ineligible"/>
  </r>
  <r>
    <n v="52"/>
    <x v="0"/>
    <s v="1"/>
    <n v="1005400"/>
    <n v="5400"/>
    <n v="54"/>
    <n v="9882906"/>
    <n v="3477073"/>
    <n v="0.35182698287325609"/>
    <n v="3935"/>
    <n v="735"/>
    <n v="0.18678526048284624"/>
    <n v="505"/>
    <n v="230"/>
    <s v="Ineligible"/>
  </r>
  <r>
    <n v="53"/>
    <x v="0"/>
    <s v="1"/>
    <n v="1005501"/>
    <n v="5501"/>
    <n v="55.01"/>
    <n v="4825381"/>
    <n v="1165301"/>
    <n v="0.24149409134739827"/>
    <n v="3995"/>
    <n v="960"/>
    <n v="0.24030037546933666"/>
    <n v="450"/>
    <n v="510"/>
    <s v="Ineligible"/>
  </r>
  <r>
    <n v="54"/>
    <x v="0"/>
    <s v="1"/>
    <n v="1005502"/>
    <n v="5502"/>
    <n v="55.02"/>
    <n v="3850652"/>
    <n v="1901812"/>
    <n v="0.49389350167192464"/>
    <n v="1900"/>
    <n v="540"/>
    <n v="0.28421052631578947"/>
    <n v="370"/>
    <n v="170"/>
    <s v="Ineligible"/>
  </r>
  <r>
    <n v="55"/>
    <x v="0"/>
    <s v="1"/>
    <n v="1005600"/>
    <n v="5600"/>
    <n v="56"/>
    <n v="11860937"/>
    <n v="3083243"/>
    <n v="0.25994936150491316"/>
    <n v="2440"/>
    <n v="305"/>
    <n v="0.125"/>
    <n v="145"/>
    <n v="160"/>
    <s v="Ineligible"/>
  </r>
  <r>
    <n v="56"/>
    <x v="0"/>
    <s v="1"/>
    <n v="1005700"/>
    <n v="5700"/>
    <n v="57"/>
    <n v="6055122"/>
    <n v="2512094"/>
    <n v="0.41487091424417211"/>
    <n v="2575"/>
    <n v="405"/>
    <n v="0.15728155339805824"/>
    <n v="240"/>
    <n v="165"/>
    <s v="Ineligible"/>
  </r>
  <r>
    <n v="57"/>
    <x v="0"/>
    <s v="1"/>
    <n v="1005800"/>
    <n v="5800"/>
    <n v="58"/>
    <n v="11192379"/>
    <n v="3270986"/>
    <n v="0.29225118270208683"/>
    <n v="3270"/>
    <n v="960"/>
    <n v="0.29357798165137616"/>
    <n v="860"/>
    <n v="100"/>
    <s v="Ineligible"/>
  </r>
  <r>
    <n v="58"/>
    <x v="0"/>
    <s v="1"/>
    <n v="1005900"/>
    <n v="5900"/>
    <n v="59"/>
    <n v="5207047"/>
    <n v="3198313"/>
    <n v="0.61422779552402729"/>
    <n v="4610"/>
    <n v="1330"/>
    <n v="0.28850325379609543"/>
    <n v="1010"/>
    <n v="320"/>
    <s v="Ineligible"/>
  </r>
  <r>
    <n v="59"/>
    <x v="0"/>
    <s v="1"/>
    <n v="1006000"/>
    <n v="6000"/>
    <n v="60"/>
    <n v="3122165"/>
    <n v="3102556"/>
    <n v="0.9937194222598742"/>
    <n v="4670"/>
    <n v="1065"/>
    <n v="0.22805139186295503"/>
    <n v="745"/>
    <n v="320"/>
    <s v="Ineligible"/>
  </r>
  <r>
    <n v="60"/>
    <x v="0"/>
    <s v="1"/>
    <n v="1006100"/>
    <n v="6100"/>
    <n v="61"/>
    <n v="6412159"/>
    <n v="2696974"/>
    <n v="0.4206031073153364"/>
    <n v="3260"/>
    <n v="800"/>
    <n v="0.24539877300613497"/>
    <n v="685"/>
    <n v="115"/>
    <s v="Ineligible"/>
  </r>
  <r>
    <n v="61"/>
    <x v="0"/>
    <s v="1"/>
    <n v="1006200"/>
    <n v="6200"/>
    <n v="62"/>
    <n v="9347274"/>
    <n v="1743794"/>
    <n v="0.18655642276026144"/>
    <n v="3350"/>
    <n v="930"/>
    <n v="0.27761194029850744"/>
    <n v="700"/>
    <n v="230"/>
    <s v="Ineligible"/>
  </r>
  <r>
    <n v="62"/>
    <x v="0"/>
    <s v="1"/>
    <n v="1006300"/>
    <n v="6300"/>
    <n v="63"/>
    <n v="7084141"/>
    <n v="4717733"/>
    <n v="0.66595695935470511"/>
    <n v="6510"/>
    <n v="1385"/>
    <n v="0.21274961597542244"/>
    <n v="940"/>
    <n v="445"/>
    <s v="Ineligible"/>
  </r>
  <r>
    <n v="63"/>
    <x v="0"/>
    <s v="1"/>
    <n v="1006400"/>
    <n v="6400"/>
    <n v="64"/>
    <n v="7118550"/>
    <n v="4973598"/>
    <n v="0.69868133257475185"/>
    <n v="7705"/>
    <n v="2135"/>
    <n v="0.27709279688513955"/>
    <n v="1460"/>
    <n v="675"/>
    <s v="Ineligible"/>
  </r>
  <r>
    <n v="64"/>
    <x v="0"/>
    <s v="1"/>
    <n v="1006500"/>
    <n v="6500"/>
    <n v="65"/>
    <n v="4790461"/>
    <n v="2539242"/>
    <n v="0.53006213806980162"/>
    <n v="5370"/>
    <n v="2230"/>
    <n v="0.41527001862197394"/>
    <n v="1160"/>
    <n v="1070"/>
    <s v="Ineligible"/>
  </r>
  <r>
    <n v="65"/>
    <x v="0"/>
    <s v="1"/>
    <n v="1006600"/>
    <n v="6600"/>
    <n v="66"/>
    <n v="7087969"/>
    <n v="5589317"/>
    <n v="0.78856397368555087"/>
    <n v="11970"/>
    <n v="5410"/>
    <n v="0.45196324143692562"/>
    <n v="3625"/>
    <n v="1785"/>
    <s v="Ineligible"/>
  </r>
  <r>
    <n v="66"/>
    <x v="0"/>
    <s v="1"/>
    <n v="1006700"/>
    <n v="6700"/>
    <n v="67"/>
    <n v="3701678"/>
    <n v="2650435"/>
    <n v="0.71600906399746278"/>
    <n v="5870"/>
    <n v="1900"/>
    <n v="0.32367972742759793"/>
    <n v="1340"/>
    <n v="560"/>
    <s v="Ineligible"/>
  </r>
  <r>
    <n v="67"/>
    <x v="0"/>
    <s v="1"/>
    <n v="1006800"/>
    <n v="6800"/>
    <n v="68"/>
    <n v="9458356"/>
    <n v="3724192"/>
    <n v="0.39374622820287164"/>
    <n v="5600"/>
    <n v="1560"/>
    <n v="0.27857142857142858"/>
    <n v="1075"/>
    <n v="485"/>
    <s v="Ineligible"/>
  </r>
  <r>
    <n v="68"/>
    <x v="0"/>
    <s v="1"/>
    <n v="1006900"/>
    <n v="6900"/>
    <n v="69"/>
    <n v="4253976"/>
    <n v="1708426"/>
    <n v="0.40160687319345478"/>
    <n v="2305"/>
    <n v="380"/>
    <n v="0.16485900216919741"/>
    <n v="185"/>
    <n v="195"/>
    <s v="Ineligible"/>
  </r>
  <r>
    <n v="69"/>
    <x v="0"/>
    <s v="1"/>
    <n v="1007000"/>
    <n v="7000"/>
    <n v="70"/>
    <n v="5920355"/>
    <n v="4614594"/>
    <n v="0.77944548933298763"/>
    <n v="9020"/>
    <n v="2100"/>
    <n v="0.2328159645232816"/>
    <n v="1285"/>
    <n v="815"/>
    <s v="Ineligible"/>
  </r>
  <r>
    <n v="70"/>
    <x v="0"/>
    <s v="1"/>
    <n v="1007100"/>
    <n v="7100"/>
    <n v="71"/>
    <n v="4743218"/>
    <n v="3514024"/>
    <n v="0.74085230744190966"/>
    <n v="5240"/>
    <n v="1565"/>
    <n v="0.29866412213740456"/>
    <n v="990"/>
    <n v="575"/>
    <s v="Ineligible"/>
  </r>
  <r>
    <n v="71"/>
    <x v="0"/>
    <s v="1"/>
    <n v="1007200"/>
    <n v="7200"/>
    <n v="72"/>
    <n v="10102246"/>
    <n v="4693722"/>
    <n v="0.4646216296851215"/>
    <n v="8110"/>
    <n v="1940"/>
    <n v="0.23921085080147966"/>
    <n v="1385"/>
    <n v="555"/>
    <s v="Ineligible"/>
  </r>
  <r>
    <n v="72"/>
    <x v="0"/>
    <s v="1"/>
    <n v="1007300"/>
    <n v="7300"/>
    <n v="73"/>
    <n v="3829572"/>
    <n v="3157724"/>
    <n v="0.82456316267196439"/>
    <n v="6320"/>
    <n v="1715"/>
    <n v="0.27136075949367089"/>
    <n v="940"/>
    <n v="775"/>
    <s v="Ineligible"/>
  </r>
  <r>
    <n v="73"/>
    <x v="0"/>
    <s v="1"/>
    <n v="1007400"/>
    <n v="7400"/>
    <n v="74"/>
    <n v="13627245"/>
    <n v="3344230"/>
    <n v="0.24540763742047642"/>
    <n v="3635"/>
    <n v="695"/>
    <n v="0.19119669876203577"/>
    <n v="545"/>
    <n v="150"/>
    <s v="Ineligible"/>
  </r>
  <r>
    <n v="74"/>
    <x v="0"/>
    <s v="1"/>
    <n v="1007500"/>
    <n v="7500"/>
    <n v="75"/>
    <n v="3448820"/>
    <n v="2909126"/>
    <n v="0.84351343358018105"/>
    <n v="4190"/>
    <n v="955"/>
    <n v="0.22792362768496421"/>
    <n v="545"/>
    <n v="410"/>
    <s v="Ineligible"/>
  </r>
  <r>
    <n v="75"/>
    <x v="0"/>
    <s v="1"/>
    <n v="1007600"/>
    <n v="7600"/>
    <n v="76"/>
    <n v="12364525"/>
    <n v="1843567"/>
    <n v="0.14910132010732316"/>
    <n v="2330"/>
    <n v="1095"/>
    <n v="0.46995708154506438"/>
    <n v="870"/>
    <n v="225"/>
    <s v="Ineligible"/>
  </r>
  <r>
    <n v="76"/>
    <x v="0"/>
    <s v="1"/>
    <n v="1007700"/>
    <n v="7700"/>
    <n v="77"/>
    <n v="4128439"/>
    <n v="3121136"/>
    <n v="0.75600874810067442"/>
    <n v="5570"/>
    <n v="1805"/>
    <n v="0.32405745062836627"/>
    <n v="1115"/>
    <n v="690"/>
    <s v="Ineligible"/>
  </r>
  <r>
    <n v="77"/>
    <x v="0"/>
    <s v="1"/>
    <n v="1007800"/>
    <n v="7800"/>
    <n v="78"/>
    <n v="6969356"/>
    <n v="5119180"/>
    <n v="0.73452697781545384"/>
    <n v="7450"/>
    <n v="2165"/>
    <n v="0.29060402684563758"/>
    <n v="1135"/>
    <n v="1030"/>
    <s v="Ineligible"/>
  </r>
  <r>
    <n v="78"/>
    <x v="0"/>
    <s v="1"/>
    <n v="1007900"/>
    <n v="7900"/>
    <n v="79"/>
    <n v="6158215"/>
    <n v="3255922"/>
    <n v="0.52871197254399205"/>
    <n v="4610"/>
    <n v="990"/>
    <n v="0.21475054229934923"/>
    <n v="715"/>
    <n v="275"/>
    <s v="Ineligible"/>
  </r>
  <r>
    <n v="79"/>
    <x v="0"/>
    <s v="1"/>
    <n v="1008000"/>
    <n v="8000"/>
    <n v="80"/>
    <n v="12102321"/>
    <n v="3651597"/>
    <n v="0.30172699930864499"/>
    <n v="5135"/>
    <n v="1100"/>
    <n v="0.21421616358325218"/>
    <n v="730"/>
    <n v="370"/>
    <s v="Ineligible"/>
  </r>
  <r>
    <n v="80"/>
    <x v="0"/>
    <s v="1"/>
    <n v="1008100"/>
    <n v="8100"/>
    <n v="81"/>
    <n v="6719269"/>
    <n v="4811032"/>
    <n v="0.71600526783493856"/>
    <n v="7500"/>
    <n v="2070"/>
    <n v="0.27600000000000002"/>
    <n v="1250"/>
    <n v="820"/>
    <s v="Ineligible"/>
  </r>
  <r>
    <n v="81"/>
    <x v="0"/>
    <s v="1"/>
    <n v="1008200"/>
    <n v="8200"/>
    <n v="82"/>
    <n v="15561968"/>
    <n v="2356284"/>
    <n v="0.15141298324222233"/>
    <n v="3475"/>
    <n v="1060"/>
    <n v="0.30503597122302156"/>
    <n v="425"/>
    <n v="635"/>
    <s v="Ineligible"/>
  </r>
  <r>
    <n v="82"/>
    <x v="0"/>
    <s v="1"/>
    <n v="1008300"/>
    <n v="8300"/>
    <n v="83"/>
    <n v="7004400"/>
    <n v="1975060"/>
    <n v="0.28197418765347498"/>
    <n v="3535"/>
    <n v="2295"/>
    <n v="0.64922206506364921"/>
    <n v="1975"/>
    <n v="320"/>
    <s v="Ineligible"/>
  </r>
  <r>
    <n v="83"/>
    <x v="0"/>
    <s v="1"/>
    <n v="1008400"/>
    <n v="8400"/>
    <n v="84"/>
    <n v="11566509"/>
    <n v="1205523"/>
    <n v="0.10422531119804601"/>
    <n v="1360"/>
    <n v="520"/>
    <n v="0.38235294117647056"/>
    <n v="370"/>
    <n v="150"/>
    <s v="Ineligible"/>
  </r>
  <r>
    <n v="84"/>
    <x v="0"/>
    <s v="1"/>
    <n v="1008601"/>
    <n v="8601"/>
    <n v="86.01"/>
    <n v="3065362"/>
    <n v="2344862"/>
    <n v="0.76495435123160005"/>
    <n v="2320"/>
    <n v="405"/>
    <n v="0.17456896551724138"/>
    <n v="205"/>
    <n v="200"/>
    <s v="Ineligible"/>
  </r>
  <r>
    <n v="85"/>
    <x v="0"/>
    <s v="1"/>
    <n v="1008602"/>
    <n v="8602"/>
    <n v="86.02"/>
    <n v="2400000"/>
    <n v="0"/>
    <n v="0"/>
    <n v="0"/>
    <n v="0"/>
    <e v="#DIV/0!"/>
    <n v="0"/>
    <n v="0"/>
    <s v="Ineligible"/>
  </r>
  <r>
    <n v="86"/>
    <x v="0"/>
    <s v="1"/>
    <n v="1008603"/>
    <n v="8603"/>
    <n v="86.03"/>
    <n v="5311620"/>
    <n v="4353122"/>
    <n v="0.81954695554275347"/>
    <n v="4395"/>
    <n v="680"/>
    <n v="0.1547212741751991"/>
    <n v="360"/>
    <n v="320"/>
    <s v="Ineligible"/>
  </r>
  <r>
    <n v="87"/>
    <x v="0"/>
    <s v="1"/>
    <n v="1008700"/>
    <n v="8700"/>
    <n v="87"/>
    <n v="6356632"/>
    <n v="3876406"/>
    <n v="0.60982073525728719"/>
    <n v="6345"/>
    <n v="1780"/>
    <n v="0.28053585500394013"/>
    <n v="1225"/>
    <n v="555"/>
    <s v="Ineligible"/>
  </r>
  <r>
    <n v="88"/>
    <x v="0"/>
    <s v="1"/>
    <n v="1008800"/>
    <n v="8800"/>
    <n v="88"/>
    <n v="13502658"/>
    <n v="4739106"/>
    <n v="0.35097578565642407"/>
    <n v="6645"/>
    <n v="1340"/>
    <n v="0.20165537998495109"/>
    <n v="915"/>
    <n v="425"/>
    <s v="Ineligible"/>
  </r>
  <r>
    <n v="89"/>
    <x v="0"/>
    <s v="1"/>
    <n v="1008900"/>
    <n v="8900"/>
    <n v="89"/>
    <n v="3827290"/>
    <n v="2747034"/>
    <n v="0.71774911229616778"/>
    <n v="5245"/>
    <n v="2000"/>
    <n v="0.38131553860819828"/>
    <n v="1715"/>
    <n v="285"/>
    <s v="Ineligible"/>
  </r>
  <r>
    <n v="90"/>
    <x v="0"/>
    <s v="1"/>
    <n v="1009000"/>
    <n v="9000"/>
    <n v="90"/>
    <n v="13948939"/>
    <n v="5675102"/>
    <n v="0.40684829147220447"/>
    <n v="7665"/>
    <n v="1410"/>
    <n v="0.18395303326810175"/>
    <n v="725"/>
    <n v="685"/>
    <s v="Ineligible"/>
  </r>
  <r>
    <n v="91"/>
    <x v="0"/>
    <s v="1"/>
    <n v="1009100"/>
    <n v="9100"/>
    <n v="91"/>
    <n v="9112442"/>
    <n v="4342818"/>
    <n v="0.47658114037927485"/>
    <n v="5605"/>
    <n v="1535"/>
    <n v="0.27386262265834077"/>
    <n v="1005"/>
    <n v="530"/>
    <s v="Ineligible"/>
  </r>
  <r>
    <n v="92"/>
    <x v="0"/>
    <s v="1"/>
    <n v="1009200"/>
    <n v="9200"/>
    <n v="92"/>
    <n v="17596190"/>
    <n v="1145695"/>
    <n v="6.5110401740376758E-2"/>
    <n v="1595"/>
    <n v="320"/>
    <n v="0.20062695924764889"/>
    <n v="255"/>
    <n v="65"/>
    <s v="Ineligible"/>
  </r>
  <r>
    <n v="93"/>
    <x v="0"/>
    <s v="1"/>
    <n v="1009300"/>
    <n v="9300"/>
    <n v="93"/>
    <n v="6111751"/>
    <n v="5516392"/>
    <n v="0.90258781812282596"/>
    <n v="9445"/>
    <n v="3685"/>
    <n v="0.39015352038115403"/>
    <n v="2455"/>
    <n v="1230"/>
    <s v="Ineligible"/>
  </r>
  <r>
    <n v="94"/>
    <x v="0"/>
    <s v="1"/>
    <n v="1009400"/>
    <n v="9400"/>
    <n v="94"/>
    <n v="15647568"/>
    <n v="64801"/>
    <n v="4.1412825302948033E-3"/>
    <n v="25"/>
    <n v="25"/>
    <n v="1"/>
    <n v="10"/>
    <n v="15"/>
    <s v="Ineligible"/>
  </r>
  <r>
    <n v="95"/>
    <x v="0"/>
    <s v="1"/>
    <n v="1009500"/>
    <n v="9500"/>
    <n v="95"/>
    <n v="10579105"/>
    <n v="1922685"/>
    <n v="0.18174363521299769"/>
    <n v="1815"/>
    <n v="470"/>
    <n v="0.25895316804407714"/>
    <n v="235"/>
    <n v="235"/>
    <s v="Ineligible"/>
  </r>
  <r>
    <n v="96"/>
    <x v="0"/>
    <s v="1"/>
    <n v="1009600"/>
    <n v="9600"/>
    <n v="96"/>
    <n v="16770671"/>
    <n v="272063"/>
    <n v="1.6222547088306723E-2"/>
    <n v="90"/>
    <n v="50"/>
    <n v="0.55555555555555558"/>
    <n v="10"/>
    <n v="40"/>
    <s v="Ineligible"/>
  </r>
  <r>
    <n v="97"/>
    <x v="0"/>
    <s v="1"/>
    <n v="1009700"/>
    <n v="9700"/>
    <n v="97"/>
    <n v="5484862"/>
    <n v="2604935"/>
    <n v="0.47493173027871988"/>
    <n v="4710"/>
    <n v="2875"/>
    <n v="0.61040339702760082"/>
    <n v="2055"/>
    <n v="820"/>
    <s v="Ineligible"/>
  </r>
  <r>
    <n v="98"/>
    <x v="0"/>
    <s v="1"/>
    <n v="1009800"/>
    <n v="9800"/>
    <n v="98"/>
    <n v="9618524"/>
    <n v="5846679"/>
    <n v="0.60785615339734034"/>
    <n v="6950"/>
    <n v="1525"/>
    <n v="0.21942446043165467"/>
    <n v="640"/>
    <n v="885"/>
    <s v="Ineligible"/>
  </r>
  <r>
    <n v="99"/>
    <x v="0"/>
    <s v="1"/>
    <n v="1009900"/>
    <n v="9900"/>
    <n v="99"/>
    <n v="29438661"/>
    <n v="6977455"/>
    <n v="0.23701672436800031"/>
    <n v="1310"/>
    <n v="340"/>
    <n v="0.25954198473282442"/>
    <n v="195"/>
    <n v="145"/>
    <s v="Ineligible"/>
  </r>
  <r>
    <n v="100"/>
    <x v="0"/>
    <s v="1"/>
    <n v="1010000"/>
    <n v="10000"/>
    <n v="100"/>
    <n v="16363404"/>
    <n v="1430215"/>
    <n v="8.7403268904196224E-2"/>
    <n v="1735"/>
    <n v="490"/>
    <n v="0.28242074927953892"/>
    <n v="220"/>
    <n v="270"/>
    <s v="Ineligible"/>
  </r>
  <r>
    <n v="101"/>
    <x v="0"/>
    <s v="1"/>
    <n v="1010100"/>
    <n v="10100"/>
    <n v="101"/>
    <n v="12234361"/>
    <n v="983759"/>
    <n v="8.0409512192749583E-2"/>
    <n v="465"/>
    <n v="230"/>
    <n v="0.4946236559139785"/>
    <n v="140"/>
    <n v="90"/>
    <s v="Ineligible"/>
  </r>
  <r>
    <n v="102"/>
    <x v="0"/>
    <s v="1"/>
    <n v="1010200"/>
    <n v="10200"/>
    <n v="102"/>
    <n v="17706568"/>
    <n v="484141"/>
    <n v="2.7342452811860547E-2"/>
    <n v="190"/>
    <n v="95"/>
    <n v="0.5"/>
    <n v="15"/>
    <n v="80"/>
    <s v="Ineligible"/>
  </r>
  <r>
    <n v="103"/>
    <x v="0"/>
    <s v="1"/>
    <n v="1010300"/>
    <n v="10300"/>
    <n v="103"/>
    <n v="7092199"/>
    <n v="1846111"/>
    <n v="0.26030163564220349"/>
    <n v="1910"/>
    <n v="670"/>
    <n v="0.35078534031413611"/>
    <n v="425"/>
    <n v="245"/>
    <s v="Ineligible"/>
  </r>
  <r>
    <n v="104"/>
    <x v="0"/>
    <s v="1"/>
    <n v="1010400"/>
    <n v="10400"/>
    <n v="104"/>
    <n v="17150063"/>
    <n v="1411781"/>
    <n v="8.2319289439344911E-2"/>
    <n v="980"/>
    <n v="315"/>
    <n v="0.32142857142857145"/>
    <n v="235"/>
    <n v="80"/>
    <s v="Ineligible"/>
  </r>
  <r>
    <n v="105"/>
    <x v="0"/>
    <s v="1"/>
    <n v="1010601"/>
    <n v="10601"/>
    <n v="106.01"/>
    <n v="8688177"/>
    <n v="8099007"/>
    <n v="0.9321871550268831"/>
    <n v="7060"/>
    <n v="1260"/>
    <n v="0.17847025495750707"/>
    <n v="810"/>
    <n v="450"/>
    <s v="Ineligible"/>
  </r>
  <r>
    <n v="106"/>
    <x v="0"/>
    <s v="1"/>
    <n v="1010602"/>
    <n v="10602"/>
    <n v="106.02"/>
    <n v="4075251"/>
    <n v="2704920"/>
    <n v="0.66374316575837911"/>
    <n v="4985"/>
    <n v="1125"/>
    <n v="0.22567703109327983"/>
    <n v="515"/>
    <n v="610"/>
    <s v="Ineligible"/>
  </r>
  <r>
    <n v="107"/>
    <x v="0"/>
    <s v="1"/>
    <n v="1010800"/>
    <n v="10800"/>
    <n v="108"/>
    <n v="12444015"/>
    <n v="7036033"/>
    <n v="0.56541502079513728"/>
    <n v="8225"/>
    <n v="1555"/>
    <n v="0.18905775075987841"/>
    <n v="840"/>
    <n v="715"/>
    <s v="Ineligible"/>
  </r>
  <r>
    <n v="108"/>
    <x v="0"/>
    <s v="1"/>
    <n v="1010900"/>
    <n v="10900"/>
    <n v="109"/>
    <n v="17454492"/>
    <n v="155289"/>
    <n v="8.8967928714281681E-3"/>
    <n v="80"/>
    <n v="10"/>
    <n v="0.125"/>
    <n v="10"/>
    <n v="0"/>
    <s v="Ineligible"/>
  </r>
  <r>
    <n v="109"/>
    <x v="0"/>
    <s v="1"/>
    <n v="1011000"/>
    <n v="11000"/>
    <n v="110"/>
    <n v="6543316"/>
    <n v="4531043"/>
    <n v="0.69246892554172834"/>
    <n v="6825"/>
    <n v="1475"/>
    <n v="0.21611721611721613"/>
    <n v="920"/>
    <n v="555"/>
    <s v="Ineligible"/>
  </r>
  <r>
    <n v="110"/>
    <x v="0"/>
    <s v="1"/>
    <n v="1011100"/>
    <n v="11100"/>
    <n v="111"/>
    <n v="9497616"/>
    <n v="2838002"/>
    <n v="0.29881203872634987"/>
    <n v="2395"/>
    <n v="1020"/>
    <n v="0.42588726513569936"/>
    <n v="735"/>
    <n v="285"/>
    <s v="Ineligible"/>
  </r>
  <r>
    <n v="111"/>
    <x v="0"/>
    <s v="1"/>
    <n v="1011201"/>
    <n v="11201"/>
    <n v="112.01"/>
    <n v="6812945"/>
    <n v="1427209"/>
    <n v="0.20948488502402413"/>
    <n v="810"/>
    <n v="155"/>
    <n v="0.19135802469135801"/>
    <n v="40"/>
    <n v="115"/>
    <s v="Ineligible"/>
  </r>
  <r>
    <n v="112"/>
    <x v="0"/>
    <s v="1"/>
    <n v="1011202"/>
    <n v="11202"/>
    <n v="112.02"/>
    <n v="8818150"/>
    <n v="1422131"/>
    <n v="0.16127316954236434"/>
    <n v="260"/>
    <n v="50"/>
    <n v="0.19230769230769232"/>
    <n v="40"/>
    <n v="10"/>
    <s v="Ineligible"/>
  </r>
  <r>
    <n v="113"/>
    <x v="0"/>
    <s v="1"/>
    <n v="1011203"/>
    <n v="11203"/>
    <n v="112.03"/>
    <n v="6574527"/>
    <n v="1619718"/>
    <n v="0.24636266608989513"/>
    <n v="1200"/>
    <n v="375"/>
    <n v="0.3125"/>
    <n v="305"/>
    <n v="70"/>
    <s v="Ineligible"/>
  </r>
  <r>
    <n v="114"/>
    <x v="0"/>
    <s v="1"/>
    <n v="1011300"/>
    <n v="11300"/>
    <n v="113"/>
    <n v="19779015"/>
    <n v="69610"/>
    <n v="3.5193865821932994E-3"/>
    <n v="105"/>
    <n v="50"/>
    <n v="0.47619047619047616"/>
    <n v="50"/>
    <n v="0"/>
    <s v="Ineligible"/>
  </r>
  <r>
    <n v="115"/>
    <x v="0"/>
    <s v="1"/>
    <n v="1011401"/>
    <n v="11401"/>
    <n v="114.01"/>
    <n v="7117325"/>
    <n v="2855418"/>
    <n v="0.40119258288753146"/>
    <n v="1245"/>
    <n v="215"/>
    <n v="0.17269076305220885"/>
    <n v="155"/>
    <n v="60"/>
    <s v="Ineligible"/>
  </r>
  <r>
    <n v="116"/>
    <x v="0"/>
    <s v="1"/>
    <n v="1011402"/>
    <n v="11402"/>
    <n v="114.02"/>
    <n v="5405386"/>
    <n v="2861382"/>
    <n v="0.5293575703936777"/>
    <n v="2255"/>
    <n v="470"/>
    <n v="0.20842572062084258"/>
    <n v="255"/>
    <n v="215"/>
    <s v="Ineligible"/>
  </r>
  <r>
    <n v="117"/>
    <x v="0"/>
    <s v="1"/>
    <n v="1011500"/>
    <n v="11500"/>
    <n v="115"/>
    <n v="8581293"/>
    <n v="2107020"/>
    <n v="0.2455364244059724"/>
    <n v="1655"/>
    <n v="680"/>
    <n v="0.41087613293051362"/>
    <n v="440"/>
    <n v="240"/>
    <s v="Ineligible"/>
  </r>
  <r>
    <n v="118"/>
    <x v="0"/>
    <s v="1"/>
    <n v="1011600"/>
    <n v="11600"/>
    <n v="116"/>
    <n v="7864183"/>
    <n v="1497932"/>
    <n v="0.19047522164730907"/>
    <n v="3520"/>
    <n v="1070"/>
    <n v="0.30397727272727271"/>
    <n v="360"/>
    <n v="710"/>
    <s v="Ineligible"/>
  </r>
  <r>
    <n v="119"/>
    <x v="0"/>
    <s v="1"/>
    <n v="1011700"/>
    <n v="11700"/>
    <n v="117"/>
    <n v="4560923"/>
    <n v="2862639"/>
    <n v="0.62764466753768922"/>
    <n v="1520"/>
    <n v="455"/>
    <n v="0.29934210526315791"/>
    <n v="340"/>
    <n v="115"/>
    <s v="Ineligible"/>
  </r>
  <r>
    <n v="120"/>
    <x v="0"/>
    <s v="1"/>
    <n v="1011800"/>
    <n v="11800"/>
    <n v="118"/>
    <n v="8738102"/>
    <n v="6556756"/>
    <n v="0.75036386620343865"/>
    <n v="8890"/>
    <n v="2250"/>
    <n v="0.25309336332958382"/>
    <n v="1225"/>
    <n v="1025"/>
    <s v="Ineligible"/>
  </r>
  <r>
    <n v="121"/>
    <x v="0"/>
    <s v="1"/>
    <n v="1011900"/>
    <n v="11900"/>
    <n v="119"/>
    <n v="19076537"/>
    <n v="291778"/>
    <n v="1.5295124057369531E-2"/>
    <n v="1055"/>
    <n v="890"/>
    <n v="0.84360189573459721"/>
    <n v="790"/>
    <n v="100"/>
    <s v="Ineligible"/>
  </r>
  <r>
    <n v="122"/>
    <x v="0"/>
    <s v="1"/>
    <n v="1012000"/>
    <n v="12000"/>
    <n v="120"/>
    <n v="7227290"/>
    <n v="4835793"/>
    <n v="0.66910183485096075"/>
    <n v="3935"/>
    <n v="500"/>
    <n v="0.12706480304955528"/>
    <n v="320"/>
    <n v="180"/>
    <s v="Ineligible"/>
  </r>
  <r>
    <n v="123"/>
    <x v="0"/>
    <s v="1"/>
    <n v="1012100"/>
    <n v="12100"/>
    <n v="121"/>
    <n v="7054315"/>
    <n v="4378306"/>
    <n v="0.62065643510390445"/>
    <n v="9310"/>
    <n v="4895"/>
    <n v="0.52577873254564989"/>
    <n v="3115"/>
    <n v="1780"/>
    <s v="CD Eligible"/>
  </r>
  <r>
    <n v="124"/>
    <x v="0"/>
    <s v="1"/>
    <n v="1012200"/>
    <n v="12200"/>
    <n v="122"/>
    <n v="7988035"/>
    <n v="6299439"/>
    <n v="0.78860933884240614"/>
    <n v="3060"/>
    <n v="850"/>
    <n v="0.27777777777777779"/>
    <n v="245"/>
    <n v="605"/>
    <s v="Ineligible"/>
  </r>
  <r>
    <n v="125"/>
    <x v="0"/>
    <s v="1"/>
    <n v="1012400"/>
    <n v="12400"/>
    <n v="124"/>
    <n v="10260708"/>
    <n v="5298040"/>
    <n v="0.5163425369867265"/>
    <n v="9295"/>
    <n v="1660"/>
    <n v="0.17859064012910167"/>
    <n v="970"/>
    <n v="690"/>
    <s v="Ineligible"/>
  </r>
  <r>
    <n v="126"/>
    <x v="0"/>
    <s v="1"/>
    <n v="1012500"/>
    <n v="12500"/>
    <n v="125"/>
    <n v="17325713"/>
    <n v="1790276"/>
    <n v="0.10333058154662957"/>
    <n v="2110"/>
    <n v="790"/>
    <n v="0.37440758293838861"/>
    <n v="465"/>
    <n v="325"/>
    <s v="Ineligible"/>
  </r>
  <r>
    <n v="127"/>
    <x v="0"/>
    <s v="1"/>
    <n v="1012600"/>
    <n v="12600"/>
    <n v="126"/>
    <n v="9039279"/>
    <n v="7954291"/>
    <n v="0.87996963032117936"/>
    <n v="13005"/>
    <n v="2180"/>
    <n v="0.16762783544790466"/>
    <n v="1220"/>
    <n v="960"/>
    <s v="Ineligible"/>
  </r>
  <r>
    <n v="128"/>
    <x v="0"/>
    <s v="1"/>
    <n v="1012700"/>
    <n v="12700"/>
    <n v="127"/>
    <n v="6752721"/>
    <n v="3032941"/>
    <n v="0.44914353784200473"/>
    <n v="7035"/>
    <n v="3540"/>
    <n v="0.50319829424307039"/>
    <n v="2635"/>
    <n v="905"/>
    <s v="Ineligible"/>
  </r>
  <r>
    <n v="129"/>
    <x v="0"/>
    <s v="1"/>
    <n v="1012800"/>
    <n v="12800"/>
    <n v="128"/>
    <n v="8679192"/>
    <n v="6848087"/>
    <n v="0.78902356348378977"/>
    <n v="6020"/>
    <n v="980"/>
    <n v="0.16279069767441862"/>
    <n v="495"/>
    <n v="485"/>
    <s v="Ineligible"/>
  </r>
  <r>
    <n v="130"/>
    <x v="0"/>
    <s v="1"/>
    <n v="1012900"/>
    <n v="12900"/>
    <n v="129"/>
    <n v="10416454"/>
    <n v="4855186"/>
    <n v="0.46610737204810776"/>
    <n v="5050"/>
    <n v="2450"/>
    <n v="0.48514851485148514"/>
    <n v="1610"/>
    <n v="840"/>
    <s v="Ineligible"/>
  </r>
  <r>
    <n v="131"/>
    <x v="0"/>
    <s v="1"/>
    <n v="1013000"/>
    <n v="13000"/>
    <n v="130"/>
    <n v="8708019"/>
    <n v="7033836"/>
    <n v="0.80774238090201689"/>
    <n v="4525"/>
    <n v="615"/>
    <n v="0.13591160220994475"/>
    <n v="330"/>
    <n v="285"/>
    <s v="Ineligible"/>
  </r>
  <r>
    <n v="132"/>
    <x v="0"/>
    <s v="1"/>
    <n v="1013100"/>
    <n v="13100"/>
    <n v="131"/>
    <n v="21192365"/>
    <n v="2510801"/>
    <n v="0.11847667780353915"/>
    <n v="2705"/>
    <n v="785"/>
    <n v="0.29020332717190389"/>
    <n v="530"/>
    <n v="255"/>
    <s v="Ineligible"/>
  </r>
  <r>
    <n v="133"/>
    <x v="0"/>
    <s v="1"/>
    <n v="1013200"/>
    <n v="13200"/>
    <n v="132"/>
    <n v="6380160"/>
    <n v="5300995"/>
    <n v="0.83085612273046439"/>
    <n v="9105"/>
    <n v="2705"/>
    <n v="0.29708951125755079"/>
    <n v="1390"/>
    <n v="1315"/>
    <s v="Ineligible"/>
  </r>
  <r>
    <n v="134"/>
    <x v="0"/>
    <s v="1"/>
    <n v="1013300"/>
    <n v="13300"/>
    <n v="133"/>
    <n v="5258205"/>
    <n v="3460793"/>
    <n v="0.65817004091700493"/>
    <n v="6500"/>
    <n v="2840"/>
    <n v="0.43692307692307691"/>
    <n v="1740"/>
    <n v="1100"/>
    <s v="Ineligible"/>
  </r>
  <r>
    <n v="135"/>
    <x v="0"/>
    <s v="1"/>
    <n v="1013400"/>
    <n v="13400"/>
    <n v="134"/>
    <n v="7566572"/>
    <n v="6382341"/>
    <n v="0.84349174236364899"/>
    <n v="11165"/>
    <n v="2180"/>
    <n v="0.19525302283922974"/>
    <n v="1440"/>
    <n v="740"/>
    <s v="Ineligible"/>
  </r>
  <r>
    <n v="136"/>
    <x v="0"/>
    <s v="1"/>
    <n v="1013500"/>
    <n v="13500"/>
    <n v="135"/>
    <n v="12184396"/>
    <n v="5684701"/>
    <n v="0.46655583091685465"/>
    <n v="5380"/>
    <n v="3300"/>
    <n v="0.61338289962825276"/>
    <n v="2620"/>
    <n v="680"/>
    <s v="Ineligible"/>
  </r>
  <r>
    <n v="137"/>
    <x v="0"/>
    <s v="1"/>
    <n v="1013600"/>
    <n v="13600"/>
    <n v="136"/>
    <n v="10684914"/>
    <n v="9808890"/>
    <n v="0.91801300412899911"/>
    <n v="15375"/>
    <n v="3560"/>
    <n v="0.23154471544715446"/>
    <n v="2055"/>
    <n v="1505"/>
    <s v="Ineligible"/>
  </r>
  <r>
    <n v="138"/>
    <x v="0"/>
    <s v="1"/>
    <n v="1013700"/>
    <n v="13700"/>
    <n v="137"/>
    <n v="22843923"/>
    <n v="8535295"/>
    <n v="0.37363525520550916"/>
    <n v="6290"/>
    <n v="1260"/>
    <n v="0.20031796502384738"/>
    <n v="880"/>
    <n v="380"/>
    <s v="Ineligible"/>
  </r>
  <r>
    <n v="139"/>
    <x v="0"/>
    <s v="1"/>
    <n v="1013800"/>
    <n v="13800"/>
    <n v="138"/>
    <n v="7714300"/>
    <n v="6685665"/>
    <n v="0.86665867285430953"/>
    <n v="12910"/>
    <n v="2880"/>
    <n v="0.22308288148721922"/>
    <n v="1700"/>
    <n v="1180"/>
    <s v="Ineligible"/>
  </r>
  <r>
    <n v="140"/>
    <x v="0"/>
    <s v="1"/>
    <n v="1013900"/>
    <n v="13900"/>
    <n v="139"/>
    <n v="9381262"/>
    <n v="5757505"/>
    <n v="0.61372393181215923"/>
    <n v="8965"/>
    <n v="2830"/>
    <n v="0.31567205800334636"/>
    <n v="1855"/>
    <n v="975"/>
    <s v="Ineligible"/>
  </r>
  <r>
    <n v="141"/>
    <x v="0"/>
    <s v="1"/>
    <n v="1014000"/>
    <n v="14000"/>
    <n v="140"/>
    <n v="7712050"/>
    <n v="6945907"/>
    <n v="0.90065637541250376"/>
    <n v="8170"/>
    <n v="900"/>
    <n v="0.11015911872705018"/>
    <n v="520"/>
    <n v="380"/>
    <s v="Ineligible"/>
  </r>
  <r>
    <n v="142"/>
    <x v="0"/>
    <s v="1"/>
    <n v="1014200"/>
    <n v="14200"/>
    <n v="142"/>
    <n v="7930783"/>
    <n v="6407781"/>
    <n v="0.80796322380778796"/>
    <n v="4340"/>
    <n v="380"/>
    <n v="8.755760368663594E-2"/>
    <n v="210"/>
    <n v="170"/>
    <s v="Ineligible"/>
  </r>
  <r>
    <n v="143"/>
    <x v="0"/>
    <s v="1"/>
    <n v="1014300"/>
    <n v="14300"/>
    <n v="143"/>
    <n v="0"/>
    <n v="0"/>
    <e v="#DIV/0!"/>
    <n v="15"/>
    <n v="0"/>
    <n v="0"/>
    <n v="0"/>
    <n v="0"/>
    <s v="Ineligible"/>
  </r>
  <r>
    <n v="144"/>
    <x v="0"/>
    <s v="1"/>
    <n v="1014401"/>
    <n v="14401"/>
    <n v="144.01"/>
    <n v="3507107"/>
    <n v="3193290"/>
    <n v="0.91051969614842088"/>
    <n v="5175"/>
    <n v="780"/>
    <n v="0.15072463768115943"/>
    <n v="470"/>
    <n v="310"/>
    <s v="Ineligible"/>
  </r>
  <r>
    <n v="145"/>
    <x v="0"/>
    <s v="1"/>
    <n v="1014402"/>
    <n v="14402"/>
    <n v="144.02000000000001"/>
    <n v="4459748"/>
    <n v="4033462"/>
    <n v="0.90441477859287112"/>
    <n v="6835"/>
    <n v="1075"/>
    <n v="0.1572787125091441"/>
    <n v="520"/>
    <n v="555"/>
    <s v="Ineligible"/>
  </r>
  <r>
    <n v="146"/>
    <x v="0"/>
    <s v="1"/>
    <n v="1014500"/>
    <n v="14500"/>
    <n v="145"/>
    <n v="11083674"/>
    <n v="5497370"/>
    <n v="0.4959880631638931"/>
    <n v="4710"/>
    <n v="1150"/>
    <n v="0.24416135881104034"/>
    <n v="955"/>
    <n v="195"/>
    <s v="Ineligible"/>
  </r>
  <r>
    <n v="147"/>
    <x v="0"/>
    <s v="1"/>
    <n v="1014601"/>
    <n v="14601"/>
    <n v="146.01"/>
    <n v="2866592"/>
    <n v="2312286"/>
    <n v="0.80663240530916158"/>
    <n v="3645"/>
    <n v="965"/>
    <n v="0.26474622770919065"/>
    <n v="465"/>
    <n v="500"/>
    <s v="Ineligible"/>
  </r>
  <r>
    <n v="148"/>
    <x v="0"/>
    <s v="1"/>
    <n v="1014602"/>
    <n v="14602"/>
    <n v="146.02000000000001"/>
    <n v="5361720"/>
    <n v="4799885"/>
    <n v="0.89521366277985426"/>
    <n v="8265"/>
    <n v="1700"/>
    <n v="0.20568663036902601"/>
    <n v="780"/>
    <n v="920"/>
    <s v="Ineligible"/>
  </r>
  <r>
    <n v="149"/>
    <x v="0"/>
    <s v="1"/>
    <n v="1014700"/>
    <n v="14700"/>
    <n v="147"/>
    <n v="3266174"/>
    <n v="1527401"/>
    <n v="0.46764226278208082"/>
    <n v="1870"/>
    <n v="350"/>
    <n v="0.18716577540106952"/>
    <n v="275"/>
    <n v="75"/>
    <s v="Ineligible"/>
  </r>
  <r>
    <n v="150"/>
    <x v="0"/>
    <s v="1"/>
    <n v="1014801"/>
    <n v="14801"/>
    <n v="148.01"/>
    <n v="2916329"/>
    <n v="2321646"/>
    <n v="0.79608507819248098"/>
    <n v="2575"/>
    <n v="390"/>
    <n v="0.15145631067961166"/>
    <n v="175"/>
    <n v="215"/>
    <s v="Ineligible"/>
  </r>
  <r>
    <n v="151"/>
    <x v="0"/>
    <s v="1"/>
    <n v="1014802"/>
    <n v="14802"/>
    <n v="148.02000000000001"/>
    <n v="5763542"/>
    <n v="4867020"/>
    <n v="0.84444947221691102"/>
    <n v="6315"/>
    <n v="1250"/>
    <n v="0.19794140934283452"/>
    <n v="780"/>
    <n v="470"/>
    <s v="Ineligible"/>
  </r>
  <r>
    <n v="152"/>
    <x v="0"/>
    <s v="1"/>
    <n v="1014900"/>
    <n v="14900"/>
    <n v="149"/>
    <n v="6935850"/>
    <n v="4152000"/>
    <n v="0.59862886308094898"/>
    <n v="5065"/>
    <n v="1060"/>
    <n v="0.20927936821322804"/>
    <n v="765"/>
    <n v="295"/>
    <s v="Ineligible"/>
  </r>
  <r>
    <n v="153"/>
    <x v="0"/>
    <s v="1"/>
    <n v="1015001"/>
    <n v="15001"/>
    <n v="150.01"/>
    <n v="2876680"/>
    <n v="2523863"/>
    <n v="0.87735271215428901"/>
    <n v="2500"/>
    <n v="375"/>
    <n v="0.15"/>
    <n v="190"/>
    <n v="185"/>
    <s v="Ineligible"/>
  </r>
  <r>
    <n v="154"/>
    <x v="0"/>
    <s v="1"/>
    <n v="1015002"/>
    <n v="15002"/>
    <n v="150.02000000000001"/>
    <n v="7048195"/>
    <n v="6100303"/>
    <n v="0.86551280150449872"/>
    <n v="6145"/>
    <n v="615"/>
    <n v="0.1000813669650122"/>
    <n v="355"/>
    <n v="260"/>
    <s v="Ineligible"/>
  </r>
  <r>
    <n v="155"/>
    <x v="0"/>
    <s v="1"/>
    <n v="1015100"/>
    <n v="15100"/>
    <n v="151"/>
    <n v="9086148"/>
    <n v="6264174"/>
    <n v="0.68942020314879304"/>
    <n v="7200"/>
    <n v="3960"/>
    <n v="0.55000000000000004"/>
    <n v="2995"/>
    <n v="965"/>
    <s v="CD Eligible"/>
  </r>
  <r>
    <n v="156"/>
    <x v="0"/>
    <s v="1"/>
    <n v="1015200"/>
    <n v="15200"/>
    <n v="152"/>
    <n v="4413976"/>
    <n v="3511570"/>
    <n v="0.79555711222716208"/>
    <n v="7065"/>
    <n v="2815"/>
    <n v="0.39844302901627743"/>
    <n v="2120"/>
    <n v="695"/>
    <s v="Ineligible"/>
  </r>
  <r>
    <n v="157"/>
    <x v="0"/>
    <s v="1"/>
    <n v="1015300"/>
    <n v="15300"/>
    <n v="153"/>
    <n v="9224573"/>
    <n v="6783858"/>
    <n v="0.73541160116571247"/>
    <n v="8975"/>
    <n v="2050"/>
    <n v="0.22841225626740946"/>
    <n v="1560"/>
    <n v="490"/>
    <s v="Ineligible"/>
  </r>
  <r>
    <n v="158"/>
    <x v="0"/>
    <s v="1"/>
    <n v="1015400"/>
    <n v="15400"/>
    <n v="154"/>
    <n v="11381789"/>
    <n v="7408593"/>
    <n v="0.65091638933035922"/>
    <n v="12770"/>
    <n v="3625"/>
    <n v="0.28386844166014097"/>
    <n v="2245"/>
    <n v="1380"/>
    <s v="Ineligible"/>
  </r>
  <r>
    <n v="159"/>
    <x v="0"/>
    <s v="1"/>
    <n v="1015500"/>
    <n v="15500"/>
    <n v="155"/>
    <n v="8203971"/>
    <n v="7161258"/>
    <n v="0.8729014278573145"/>
    <n v="9630"/>
    <n v="1790"/>
    <n v="0.18587746625129803"/>
    <n v="1000"/>
    <n v="790"/>
    <s v="Ineligible"/>
  </r>
  <r>
    <n v="160"/>
    <x v="0"/>
    <s v="1"/>
    <n v="1015601"/>
    <n v="15601"/>
    <n v="156.01"/>
    <n v="3162762"/>
    <n v="2240746"/>
    <n v="0.70847759015695777"/>
    <n v="5205"/>
    <n v="1845"/>
    <n v="0.35446685878962536"/>
    <n v="1280"/>
    <n v="565"/>
    <s v="Ineligible"/>
  </r>
  <r>
    <n v="161"/>
    <x v="0"/>
    <s v="1"/>
    <n v="1015602"/>
    <n v="15602"/>
    <n v="156.02000000000001"/>
    <n v="2211537"/>
    <n v="878363"/>
    <n v="0.39717309726222078"/>
    <n v="1965"/>
    <n v="1215"/>
    <n v="0.61832061068702293"/>
    <n v="980"/>
    <n v="235"/>
    <s v="Ineligible"/>
  </r>
  <r>
    <n v="162"/>
    <x v="0"/>
    <s v="1"/>
    <n v="1015700"/>
    <n v="15700"/>
    <n v="157"/>
    <n v="8277285"/>
    <n v="7409761"/>
    <n v="0.89519220372380559"/>
    <n v="9840"/>
    <n v="2360"/>
    <n v="0.23983739837398374"/>
    <n v="1220"/>
    <n v="1140"/>
    <s v="Ineligible"/>
  </r>
  <r>
    <n v="163"/>
    <x v="0"/>
    <s v="1"/>
    <n v="1015801"/>
    <n v="15801"/>
    <n v="158.01"/>
    <n v="4518760"/>
    <n v="3863887"/>
    <n v="0.85507683523798561"/>
    <n v="5665"/>
    <n v="785"/>
    <n v="0.13857016769638128"/>
    <n v="450"/>
    <n v="335"/>
    <s v="Ineligible"/>
  </r>
  <r>
    <n v="164"/>
    <x v="0"/>
    <s v="1"/>
    <n v="1015802"/>
    <n v="15802"/>
    <n v="158.02000000000001"/>
    <n v="2208718"/>
    <n v="1681115"/>
    <n v="0.76112704292716404"/>
    <n v="3255"/>
    <n v="1195"/>
    <n v="0.36712749615975421"/>
    <n v="795"/>
    <n v="400"/>
    <s v="Ineligible"/>
  </r>
  <r>
    <n v="165"/>
    <x v="0"/>
    <s v="1"/>
    <n v="1015900"/>
    <n v="15900"/>
    <n v="159"/>
    <n v="7871245"/>
    <n v="6833297"/>
    <n v="0.86813420240381289"/>
    <n v="9890"/>
    <n v="1795"/>
    <n v="0.18149646107178968"/>
    <n v="1120"/>
    <n v="675"/>
    <s v="Ineligible"/>
  </r>
  <r>
    <n v="166"/>
    <x v="0"/>
    <s v="1"/>
    <n v="1016001"/>
    <n v="16001"/>
    <n v="160.01"/>
    <n v="4977543"/>
    <n v="4010721"/>
    <n v="0.80576320485830055"/>
    <n v="3720"/>
    <n v="410"/>
    <n v="0.11021505376344086"/>
    <n v="275"/>
    <n v="135"/>
    <s v="Ineligible"/>
  </r>
  <r>
    <n v="167"/>
    <x v="0"/>
    <s v="1"/>
    <n v="1016002"/>
    <n v="16002"/>
    <n v="160.02000000000001"/>
    <n v="2136526"/>
    <n v="1697452"/>
    <n v="0.79449161863698359"/>
    <n v="3175"/>
    <n v="1235"/>
    <n v="0.38897637795275591"/>
    <n v="920"/>
    <n v="315"/>
    <s v="Ineligible"/>
  </r>
  <r>
    <n v="168"/>
    <x v="0"/>
    <s v="1"/>
    <n v="1016100"/>
    <n v="16100"/>
    <n v="161"/>
    <n v="4952443"/>
    <n v="4302752"/>
    <n v="0.86881403783950673"/>
    <n v="6930"/>
    <n v="1545"/>
    <n v="0.22294372294372294"/>
    <n v="1055"/>
    <n v="490"/>
    <s v="Ineligible"/>
  </r>
  <r>
    <n v="169"/>
    <x v="0"/>
    <s v="1"/>
    <n v="1016200"/>
    <n v="16200"/>
    <n v="162"/>
    <n v="4980990"/>
    <n v="4052484"/>
    <n v="0.81359006944402623"/>
    <n v="9875"/>
    <n v="7250"/>
    <n v="0.73417721518987344"/>
    <n v="5200"/>
    <n v="2050"/>
    <s v="CD Eligible"/>
  </r>
  <r>
    <n v="170"/>
    <x v="0"/>
    <s v="1"/>
    <n v="1016300"/>
    <n v="16300"/>
    <n v="163"/>
    <n v="6777967"/>
    <n v="4997150"/>
    <n v="0.73726384327335914"/>
    <n v="6205"/>
    <n v="1280"/>
    <n v="0.20628525382755841"/>
    <n v="740"/>
    <n v="540"/>
    <s v="Ineligible"/>
  </r>
  <r>
    <n v="171"/>
    <x v="0"/>
    <s v="1"/>
    <n v="1016400"/>
    <n v="16400"/>
    <n v="164"/>
    <n v="3512062"/>
    <n v="2995309"/>
    <n v="0.85286336061265433"/>
    <n v="6305"/>
    <n v="4145"/>
    <n v="0.65741475019825535"/>
    <n v="3190"/>
    <n v="955"/>
    <s v="CD Eligible"/>
  </r>
  <r>
    <n v="172"/>
    <x v="0"/>
    <s v="1"/>
    <n v="1016500"/>
    <n v="16500"/>
    <n v="165"/>
    <n v="6276263"/>
    <n v="4624635"/>
    <n v="0.73684531703021372"/>
    <n v="7060"/>
    <n v="1180"/>
    <n v="0.16713881019830029"/>
    <n v="685"/>
    <n v="495"/>
    <s v="Ineligible"/>
  </r>
  <r>
    <n v="173"/>
    <x v="0"/>
    <s v="1"/>
    <n v="1016600"/>
    <n v="16600"/>
    <n v="166"/>
    <n v="3122586"/>
    <n v="2408159"/>
    <n v="0.77120662169112397"/>
    <n v="7650"/>
    <n v="5450"/>
    <n v="0.71241830065359479"/>
    <n v="4335"/>
    <n v="1115"/>
    <s v="CD Eligible"/>
  </r>
  <r>
    <n v="174"/>
    <x v="0"/>
    <s v="1"/>
    <n v="1016700"/>
    <n v="16700"/>
    <n v="167"/>
    <n v="5737588"/>
    <n v="4907161"/>
    <n v="0.85526548786702705"/>
    <n v="7275"/>
    <n v="1565"/>
    <n v="0.21512027491408936"/>
    <n v="895"/>
    <n v="670"/>
    <s v="Ineligible"/>
  </r>
  <r>
    <n v="175"/>
    <x v="0"/>
    <s v="1"/>
    <n v="1016800"/>
    <n v="16800"/>
    <n v="168"/>
    <n v="7072948"/>
    <n v="2082426"/>
    <n v="0.29442122294692397"/>
    <n v="4660"/>
    <n v="3615"/>
    <n v="0.77575107296137336"/>
    <n v="2725"/>
    <n v="890"/>
    <s v="Ineligible"/>
  </r>
  <r>
    <n v="176"/>
    <x v="0"/>
    <s v="1"/>
    <n v="1016900"/>
    <n v="16900"/>
    <n v="169"/>
    <n v="6057311"/>
    <n v="4983197"/>
    <n v="0.8226747809382744"/>
    <n v="8960"/>
    <n v="1935"/>
    <n v="0.21595982142857142"/>
    <n v="1450"/>
    <n v="485"/>
    <s v="Ineligible"/>
  </r>
  <r>
    <n v="177"/>
    <x v="0"/>
    <s v="1"/>
    <n v="1017000"/>
    <n v="17000"/>
    <n v="170"/>
    <n v="3906219"/>
    <n v="3051195"/>
    <n v="0.78111211890577559"/>
    <n v="7425"/>
    <n v="4375"/>
    <n v="0.58922558922558921"/>
    <n v="2905"/>
    <n v="1470"/>
    <s v="CD Eligible"/>
  </r>
  <r>
    <n v="178"/>
    <x v="0"/>
    <s v="1"/>
    <n v="1017100"/>
    <n v="17100"/>
    <n v="171"/>
    <n v="6852489"/>
    <n v="6063744"/>
    <n v="0.88489656823965712"/>
    <n v="9735"/>
    <n v="2275"/>
    <n v="0.23369286081150487"/>
    <n v="1225"/>
    <n v="1050"/>
    <s v="Ineligible"/>
  </r>
  <r>
    <n v="179"/>
    <x v="0"/>
    <s v="1"/>
    <n v="1017200"/>
    <n v="17200"/>
    <n v="172"/>
    <n v="2979396"/>
    <n v="1892162"/>
    <n v="0.63508241267693188"/>
    <n v="5980"/>
    <n v="4455"/>
    <n v="0.74498327759197325"/>
    <n v="3040"/>
    <n v="1415"/>
    <s v="CD Eligible"/>
  </r>
  <r>
    <n v="180"/>
    <x v="0"/>
    <s v="1"/>
    <n v="1017300"/>
    <n v="17300"/>
    <n v="173"/>
    <n v="6388724"/>
    <n v="5678703"/>
    <n v="0.88886340997044166"/>
    <n v="9390"/>
    <n v="2310"/>
    <n v="0.24600638977635783"/>
    <n v="1590"/>
    <n v="720"/>
    <s v="Ineligible"/>
  </r>
  <r>
    <n v="181"/>
    <x v="0"/>
    <s v="1"/>
    <n v="1017401"/>
    <n v="17401"/>
    <n v="174.01"/>
    <n v="2615830"/>
    <n v="1982374"/>
    <n v="0.7578374741477848"/>
    <n v="5360"/>
    <n v="3730"/>
    <n v="0.69589552238805974"/>
    <n v="3085"/>
    <n v="645"/>
    <s v="CD Eligible"/>
  </r>
  <r>
    <n v="182"/>
    <x v="0"/>
    <s v="1"/>
    <n v="1017402"/>
    <n v="17402"/>
    <n v="174.02"/>
    <n v="1212114"/>
    <n v="1032540"/>
    <n v="0.85185056851088259"/>
    <n v="2570"/>
    <n v="1745"/>
    <n v="0.67898832684824906"/>
    <n v="1520"/>
    <n v="225"/>
    <s v="CD Eligible"/>
  </r>
  <r>
    <n v="183"/>
    <x v="0"/>
    <s v="1"/>
    <n v="1017500"/>
    <n v="17500"/>
    <n v="175"/>
    <n v="8192938"/>
    <n v="7020586"/>
    <n v="0.85690700942689912"/>
    <n v="9795"/>
    <n v="1870"/>
    <n v="0.19091373149566104"/>
    <n v="1165"/>
    <n v="705"/>
    <s v="Ineligible"/>
  </r>
  <r>
    <n v="184"/>
    <x v="0"/>
    <s v="1"/>
    <n v="1017700"/>
    <n v="17700"/>
    <n v="177"/>
    <n v="6847671"/>
    <n v="5827776"/>
    <n v="0.85105957923504205"/>
    <n v="9690"/>
    <n v="4475"/>
    <n v="0.46181630546955627"/>
    <n v="3380"/>
    <n v="1095"/>
    <s v="Ineligible"/>
  </r>
  <r>
    <n v="185"/>
    <x v="0"/>
    <s v="1"/>
    <n v="1017800"/>
    <n v="17800"/>
    <n v="178"/>
    <n v="3547363"/>
    <n v="1444758"/>
    <n v="0.40727661646129815"/>
    <n v="4725"/>
    <n v="3650"/>
    <n v="0.77248677248677244"/>
    <n v="2360"/>
    <n v="1290"/>
    <s v="Ineligible"/>
  </r>
  <r>
    <n v="186"/>
    <x v="0"/>
    <s v="1"/>
    <n v="1017900"/>
    <n v="17900"/>
    <n v="179"/>
    <n v="6052521"/>
    <n v="5253086"/>
    <n v="0.86791702168402229"/>
    <n v="9460"/>
    <n v="3190"/>
    <n v="0.33720930232558138"/>
    <n v="2305"/>
    <n v="885"/>
    <s v="Ineligible"/>
  </r>
  <r>
    <n v="187"/>
    <x v="0"/>
    <s v="1"/>
    <n v="1018000"/>
    <n v="18000"/>
    <n v="180"/>
    <n v="3239877"/>
    <n v="2617637"/>
    <n v="0.80794332624355802"/>
    <n v="7750"/>
    <n v="6670"/>
    <n v="0.86064516129032254"/>
    <n v="5815"/>
    <n v="855"/>
    <s v="CD Eligible"/>
  </r>
  <r>
    <n v="188"/>
    <x v="0"/>
    <s v="1"/>
    <n v="1018100"/>
    <n v="18100"/>
    <n v="181"/>
    <n v="6488978"/>
    <n v="5849831"/>
    <n v="0.9015026711448243"/>
    <n v="9640"/>
    <n v="2610"/>
    <n v="0.27074688796680496"/>
    <n v="1700"/>
    <n v="910"/>
    <s v="Ineligible"/>
  </r>
  <r>
    <n v="189"/>
    <x v="0"/>
    <s v="1"/>
    <n v="1018200"/>
    <n v="18200"/>
    <n v="182"/>
    <n v="3365533"/>
    <n v="2592302"/>
    <n v="0.77025006143157715"/>
    <n v="6545"/>
    <n v="5345"/>
    <n v="0.81665393430099309"/>
    <n v="4345"/>
    <n v="1000"/>
    <s v="CD Eligible"/>
  </r>
  <r>
    <n v="190"/>
    <x v="0"/>
    <s v="1"/>
    <n v="1018300"/>
    <n v="18300"/>
    <n v="183"/>
    <n v="5589229"/>
    <n v="4182825"/>
    <n v="0.74837244993898089"/>
    <n v="8795"/>
    <n v="2890"/>
    <n v="0.32859579306424103"/>
    <n v="1965"/>
    <n v="925"/>
    <s v="Ineligible"/>
  </r>
  <r>
    <n v="191"/>
    <x v="0"/>
    <s v="1"/>
    <n v="1018400"/>
    <n v="18400"/>
    <n v="184"/>
    <n v="3484039"/>
    <n v="2996931"/>
    <n v="0.86018870626878741"/>
    <n v="8430"/>
    <n v="6720"/>
    <n v="0.79715302491103202"/>
    <n v="4675"/>
    <n v="2045"/>
    <s v="CD Eligible"/>
  </r>
  <r>
    <n v="192"/>
    <x v="0"/>
    <s v="1"/>
    <n v="1018500"/>
    <n v="18500"/>
    <n v="185"/>
    <n v="4386839"/>
    <n v="2932590"/>
    <n v="0.6684972938373166"/>
    <n v="4175"/>
    <n v="945"/>
    <n v="0.22634730538922157"/>
    <n v="625"/>
    <n v="320"/>
    <s v="Ineligible"/>
  </r>
  <r>
    <n v="193"/>
    <x v="0"/>
    <s v="1"/>
    <n v="1018600"/>
    <n v="18600"/>
    <n v="186"/>
    <n v="1591740"/>
    <n v="1228728"/>
    <n v="0.77194014097779784"/>
    <n v="5495"/>
    <n v="4925"/>
    <n v="0.89626933575978163"/>
    <n v="3830"/>
    <n v="1095"/>
    <s v="CD Eligible"/>
  </r>
  <r>
    <n v="194"/>
    <x v="0"/>
    <s v="1"/>
    <n v="1018700"/>
    <n v="18700"/>
    <n v="187"/>
    <n v="5839796"/>
    <n v="5289063"/>
    <n v="0.90569310982780904"/>
    <n v="8995"/>
    <n v="3405"/>
    <n v="0.37854363535297386"/>
    <n v="2340"/>
    <n v="1065"/>
    <s v="Ineligible"/>
  </r>
  <r>
    <n v="195"/>
    <x v="0"/>
    <s v="1"/>
    <n v="1018800"/>
    <n v="18800"/>
    <n v="188"/>
    <n v="2973103"/>
    <n v="2278287"/>
    <n v="0.76629938485144977"/>
    <n v="5815"/>
    <n v="4400"/>
    <n v="0.75666380051590709"/>
    <n v="3215"/>
    <n v="1185"/>
    <s v="CD Eligible"/>
  </r>
  <r>
    <n v="196"/>
    <x v="0"/>
    <s v="1"/>
    <n v="1018900"/>
    <n v="18900"/>
    <n v="189"/>
    <n v="5089322"/>
    <n v="4303106"/>
    <n v="0.8455165540714461"/>
    <n v="11330"/>
    <n v="7560"/>
    <n v="0.66725507502206527"/>
    <n v="5950"/>
    <n v="1610"/>
    <s v="CD Eligible"/>
  </r>
  <r>
    <n v="197"/>
    <x v="0"/>
    <s v="1"/>
    <n v="1019000"/>
    <n v="19000"/>
    <n v="190"/>
    <n v="2244008"/>
    <n v="1675660"/>
    <n v="0.74672639313228828"/>
    <n v="2755"/>
    <n v="1160"/>
    <n v="0.42105263157894735"/>
    <n v="855"/>
    <n v="305"/>
    <s v="Ineligible"/>
  </r>
  <r>
    <n v="198"/>
    <x v="0"/>
    <s v="1"/>
    <n v="1019100"/>
    <n v="19100"/>
    <n v="191"/>
    <n v="5685969"/>
    <n v="5118162"/>
    <n v="0.90013892091216119"/>
    <n v="8830"/>
    <n v="2515"/>
    <n v="0.28482446206115514"/>
    <n v="1595"/>
    <n v="920"/>
    <s v="Ineligible"/>
  </r>
  <r>
    <n v="199"/>
    <x v="0"/>
    <s v="1"/>
    <n v="1019200"/>
    <n v="19200"/>
    <n v="192"/>
    <n v="1112179"/>
    <n v="795025"/>
    <n v="0.71483547162821814"/>
    <n v="3530"/>
    <n v="2970"/>
    <n v="0.84135977337110479"/>
    <n v="2650"/>
    <n v="320"/>
    <s v="CD Eligible"/>
  </r>
  <r>
    <n v="200"/>
    <x v="0"/>
    <s v="1"/>
    <n v="1019300"/>
    <n v="19300"/>
    <n v="193"/>
    <n v="4463177"/>
    <n v="3602572"/>
    <n v="0.8071765919209567"/>
    <n v="8935"/>
    <n v="5405"/>
    <n v="0.60492445439283715"/>
    <n v="4315"/>
    <n v="1090"/>
    <s v="CD Eligible"/>
  </r>
  <r>
    <n v="201"/>
    <x v="0"/>
    <s v="1"/>
    <n v="1019400"/>
    <n v="19400"/>
    <n v="194"/>
    <n v="3573769"/>
    <n v="2228415"/>
    <n v="0.62354757680197015"/>
    <n v="6090"/>
    <n v="4970"/>
    <n v="0.81609195402298851"/>
    <n v="4145"/>
    <n v="825"/>
    <s v="CD Eligible"/>
  </r>
  <r>
    <n v="202"/>
    <x v="0"/>
    <s v="1"/>
    <n v="1019500"/>
    <n v="19500"/>
    <n v="195"/>
    <n v="4898139"/>
    <n v="4204982"/>
    <n v="0.85848564117923154"/>
    <n v="7330"/>
    <n v="3015"/>
    <n v="0.41132332878581174"/>
    <n v="1950"/>
    <n v="1065"/>
    <s v="Ineligible"/>
  </r>
  <r>
    <n v="203"/>
    <x v="0"/>
    <s v="1"/>
    <n v="1019600"/>
    <n v="19600"/>
    <n v="196"/>
    <n v="3322929"/>
    <n v="1389841"/>
    <n v="0.41825780809641133"/>
    <n v="3745"/>
    <n v="3060"/>
    <n v="0.81708945260347132"/>
    <n v="2180"/>
    <n v="880"/>
    <s v="Ineligible"/>
  </r>
  <r>
    <n v="204"/>
    <x v="0"/>
    <s v="1"/>
    <n v="1019701"/>
    <n v="19701"/>
    <n v="197.01"/>
    <n v="14856762"/>
    <n v="722927"/>
    <n v="4.8659795452064183E-2"/>
    <n v="365"/>
    <n v="85"/>
    <n v="0.23287671232876711"/>
    <n v="85"/>
    <n v="0"/>
    <s v="Ineligible"/>
  </r>
  <r>
    <n v="205"/>
    <x v="0"/>
    <s v="1"/>
    <n v="1019702"/>
    <n v="19702"/>
    <n v="197.02"/>
    <n v="1152653"/>
    <n v="1109058"/>
    <n v="0.96217855677294029"/>
    <n v="1935"/>
    <n v="1080"/>
    <n v="0.55813953488372092"/>
    <n v="600"/>
    <n v="480"/>
    <s v="CD Eligible"/>
  </r>
  <r>
    <n v="206"/>
    <x v="0"/>
    <s v="1"/>
    <n v="1019800"/>
    <n v="19800"/>
    <n v="198"/>
    <n v="2390950"/>
    <n v="1239316"/>
    <n v="0.51833622618624398"/>
    <n v="1795"/>
    <n v="825"/>
    <n v="0.4596100278551532"/>
    <n v="355"/>
    <n v="470"/>
    <s v="Ineligible"/>
  </r>
  <r>
    <n v="207"/>
    <x v="0"/>
    <s v="1"/>
    <n v="1019900"/>
    <n v="19900"/>
    <n v="199"/>
    <n v="5805351"/>
    <n v="4220210"/>
    <n v="0.72695173814641012"/>
    <n v="7155"/>
    <n v="3260"/>
    <n v="0.45562543675751221"/>
    <n v="2745"/>
    <n v="515"/>
    <s v="Ineligible"/>
  </r>
  <r>
    <n v="208"/>
    <x v="0"/>
    <s v="1"/>
    <n v="1020000"/>
    <n v="20000"/>
    <n v="200"/>
    <n v="2497072"/>
    <n v="1509955"/>
    <n v="0.60469021317767369"/>
    <n v="3180"/>
    <n v="2005"/>
    <n v="0.63050314465408808"/>
    <n v="1465"/>
    <n v="540"/>
    <s v="CD Eligible"/>
  </r>
  <r>
    <n v="209"/>
    <x v="0"/>
    <s v="1"/>
    <n v="1020101"/>
    <n v="20101"/>
    <n v="201.01"/>
    <n v="2505270"/>
    <n v="664156"/>
    <n v="0.26510356169195337"/>
    <n v="880"/>
    <n v="235"/>
    <n v="0.26704545454545453"/>
    <n v="170"/>
    <n v="65"/>
    <s v="Ineligible"/>
  </r>
  <r>
    <n v="210"/>
    <x v="0"/>
    <s v="1"/>
    <n v="1020102"/>
    <n v="20102"/>
    <n v="201.02"/>
    <n v="2002071"/>
    <n v="1887457"/>
    <n v="0.94275228001404543"/>
    <n v="3975"/>
    <n v="2705"/>
    <n v="0.68050314465408801"/>
    <n v="1740"/>
    <n v="965"/>
    <s v="CD Eligible"/>
  </r>
  <r>
    <n v="211"/>
    <x v="0"/>
    <s v="1"/>
    <n v="1020300"/>
    <n v="20300"/>
    <n v="203"/>
    <n v="4127486"/>
    <n v="662066"/>
    <n v="0.16040417823343314"/>
    <n v="1065"/>
    <n v="850"/>
    <n v="0.7981220657276995"/>
    <n v="675"/>
    <n v="175"/>
    <s v="Ineligible"/>
  </r>
  <r>
    <n v="212"/>
    <x v="0"/>
    <s v="1"/>
    <n v="1020500"/>
    <n v="20500"/>
    <n v="205"/>
    <n v="4543183"/>
    <n v="2024330"/>
    <n v="0.4455752717863225"/>
    <n v="2525"/>
    <n v="445"/>
    <n v="0.17623762376237623"/>
    <n v="260"/>
    <n v="185"/>
    <s v="Ineligible"/>
  </r>
  <r>
    <n v="213"/>
    <x v="0"/>
    <s v="1"/>
    <n v="1020600"/>
    <n v="20600"/>
    <n v="206"/>
    <n v="2363406"/>
    <n v="1612747"/>
    <n v="0.68238254451414615"/>
    <n v="2640"/>
    <n v="1690"/>
    <n v="0.64015151515151514"/>
    <n v="1310"/>
    <n v="380"/>
    <s v="CD Eligible"/>
  </r>
  <r>
    <n v="214"/>
    <x v="0"/>
    <s v="1"/>
    <n v="1020701"/>
    <n v="20701"/>
    <n v="207.01"/>
    <n v="1635015"/>
    <n v="1447237"/>
    <n v="0.88515212398663012"/>
    <n v="2495"/>
    <n v="1495"/>
    <n v="0.59919839679358722"/>
    <n v="1150"/>
    <n v="345"/>
    <s v="CD Eligible"/>
  </r>
  <r>
    <n v="215"/>
    <x v="0"/>
    <s v="1"/>
    <n v="1020800"/>
    <n v="20800"/>
    <n v="208"/>
    <n v="2663053"/>
    <n v="2294515"/>
    <n v="0.86161071522046317"/>
    <n v="4465"/>
    <n v="2795"/>
    <n v="0.62597984322508393"/>
    <n v="2065"/>
    <n v="730"/>
    <s v="CD Eligible"/>
  </r>
  <r>
    <n v="216"/>
    <x v="0"/>
    <s v="1"/>
    <n v="1020901"/>
    <n v="20901"/>
    <n v="209.01"/>
    <n v="1836628"/>
    <n v="1376843"/>
    <n v="0.74965806902649856"/>
    <n v="3310"/>
    <n v="2720"/>
    <n v="0.82175226586102723"/>
    <n v="2215"/>
    <n v="505"/>
    <s v="CD Eligible"/>
  </r>
  <r>
    <n v="217"/>
    <x v="0"/>
    <s v="1"/>
    <n v="1021000"/>
    <n v="21000"/>
    <n v="210"/>
    <n v="2579201"/>
    <n v="2487521"/>
    <n v="0.96445410807455489"/>
    <n v="7280"/>
    <n v="5320"/>
    <n v="0.73076923076923073"/>
    <n v="3755"/>
    <n v="1565"/>
    <s v="CD Eligible"/>
  </r>
  <r>
    <n v="218"/>
    <x v="0"/>
    <s v="1"/>
    <n v="1021100"/>
    <n v="21100"/>
    <n v="211"/>
    <n v="5909923"/>
    <n v="4461688"/>
    <n v="0.75494858393248099"/>
    <n v="8600"/>
    <n v="4395"/>
    <n v="0.51104651162790693"/>
    <n v="3210"/>
    <n v="1185"/>
    <s v="CD Eligible"/>
  </r>
  <r>
    <n v="219"/>
    <x v="0"/>
    <s v="1"/>
    <n v="1021200"/>
    <n v="21200"/>
    <n v="212"/>
    <n v="5703947"/>
    <n v="2816149"/>
    <n v="0.49371934907529819"/>
    <n v="3760"/>
    <n v="1760"/>
    <n v="0.46808510638297873"/>
    <n v="1190"/>
    <n v="570"/>
    <s v="Ineligible"/>
  </r>
  <r>
    <n v="220"/>
    <x v="0"/>
    <s v="1"/>
    <n v="1021303"/>
    <n v="21303"/>
    <n v="213.03"/>
    <n v="2876945"/>
    <n v="2071795"/>
    <n v="0.72013715938260903"/>
    <n v="4870"/>
    <n v="2740"/>
    <n v="0.56262833675564683"/>
    <n v="1915"/>
    <n v="825"/>
    <s v="CD Eligible"/>
  </r>
  <r>
    <n v="221"/>
    <x v="0"/>
    <s v="1"/>
    <n v="1021400"/>
    <n v="21400"/>
    <n v="214"/>
    <n v="1889749"/>
    <n v="1414156"/>
    <n v="0.74833006923141643"/>
    <n v="3220"/>
    <n v="2005"/>
    <n v="0.62267080745341619"/>
    <n v="1260"/>
    <n v="745"/>
    <s v="CD Eligible"/>
  </r>
  <r>
    <n v="222"/>
    <x v="0"/>
    <s v="1"/>
    <n v="1021500"/>
    <n v="21500"/>
    <n v="215"/>
    <n v="1796767"/>
    <n v="1581631"/>
    <n v="0.88026494253289378"/>
    <n v="3080"/>
    <n v="2190"/>
    <n v="0.71103896103896103"/>
    <n v="1630"/>
    <n v="560"/>
    <s v="CD Eligible"/>
  </r>
  <r>
    <n v="223"/>
    <x v="0"/>
    <s v="1"/>
    <n v="1021600"/>
    <n v="21600"/>
    <n v="216"/>
    <n v="4104942"/>
    <n v="3798842"/>
    <n v="0.92543134592401066"/>
    <n v="7835"/>
    <n v="4745"/>
    <n v="0.60561582641991063"/>
    <n v="3290"/>
    <n v="1455"/>
    <s v="CD Eligible"/>
  </r>
  <r>
    <n v="224"/>
    <x v="0"/>
    <s v="1"/>
    <n v="1021703"/>
    <n v="21703"/>
    <n v="217.03"/>
    <n v="3031448"/>
    <n v="0"/>
    <n v="0"/>
    <n v="0"/>
    <n v="0"/>
    <e v="#DIV/0!"/>
    <n v="0"/>
    <n v="0"/>
    <s v="Ineligible"/>
  </r>
  <r>
    <n v="225"/>
    <x v="0"/>
    <s v="1"/>
    <n v="1021800"/>
    <n v="21800"/>
    <n v="218"/>
    <n v="3795787"/>
    <n v="2933009"/>
    <n v="0.77270115525449667"/>
    <n v="6240"/>
    <n v="4455"/>
    <n v="0.71394230769230771"/>
    <n v="2380"/>
    <n v="2075"/>
    <s v="CD Eligible"/>
  </r>
  <r>
    <n v="226"/>
    <x v="0"/>
    <s v="1"/>
    <n v="1021900"/>
    <n v="21900"/>
    <n v="219"/>
    <n v="4092260"/>
    <n v="2064573"/>
    <n v="0.50450680064316544"/>
    <n v="5685"/>
    <n v="4980"/>
    <n v="0.87598944591029027"/>
    <n v="3845"/>
    <n v="1135"/>
    <s v="CD Eligible"/>
  </r>
  <r>
    <n v="227"/>
    <x v="0"/>
    <s v="1"/>
    <n v="1022000"/>
    <n v="22000"/>
    <n v="220"/>
    <n v="3335923"/>
    <n v="2783925"/>
    <n v="0.83452915430002428"/>
    <n v="5605"/>
    <n v="3060"/>
    <n v="0.5459411239964318"/>
    <n v="2565"/>
    <n v="495"/>
    <s v="CD Eligible"/>
  </r>
  <r>
    <n v="228"/>
    <x v="0"/>
    <s v="1"/>
    <n v="1022102"/>
    <n v="22102"/>
    <n v="221.02"/>
    <n v="1565374"/>
    <n v="1130069"/>
    <n v="0.7219162960417127"/>
    <n v="2430"/>
    <n v="1255"/>
    <n v="0.51646090534979427"/>
    <n v="910"/>
    <n v="345"/>
    <s v="CD Eligible"/>
  </r>
  <r>
    <n v="229"/>
    <x v="0"/>
    <s v="1"/>
    <n v="1022200"/>
    <n v="22200"/>
    <n v="222"/>
    <n v="4287038"/>
    <n v="1590636"/>
    <n v="0.37103380002696501"/>
    <n v="2525"/>
    <n v="1805"/>
    <n v="0.71485148514851482"/>
    <n v="1390"/>
    <n v="415"/>
    <s v="Ineligible"/>
  </r>
  <r>
    <n v="230"/>
    <x v="0"/>
    <s v="1"/>
    <n v="1022301"/>
    <n v="22301"/>
    <n v="223.01"/>
    <n v="2698292"/>
    <n v="2309140"/>
    <n v="0.85577839611131779"/>
    <n v="7750"/>
    <n v="5940"/>
    <n v="0.76645161290322583"/>
    <n v="4240"/>
    <n v="1700"/>
    <s v="CD Eligible"/>
  </r>
  <r>
    <n v="231"/>
    <x v="0"/>
    <s v="1"/>
    <n v="1022302"/>
    <n v="22302"/>
    <n v="223.02"/>
    <n v="681968"/>
    <n v="272830"/>
    <n v="0.40006275954296977"/>
    <n v="3590"/>
    <n v="3215"/>
    <n v="0.8955431754874652"/>
    <n v="2730"/>
    <n v="485"/>
    <s v="Ineligible"/>
  </r>
  <r>
    <n v="232"/>
    <x v="0"/>
    <s v="1"/>
    <n v="1022400"/>
    <n v="22400"/>
    <n v="224"/>
    <n v="3510589"/>
    <n v="2720181"/>
    <n v="0.774850317140514"/>
    <n v="5865"/>
    <n v="4965"/>
    <n v="0.84654731457800514"/>
    <n v="3940"/>
    <n v="1025"/>
    <s v="CD Eligible"/>
  </r>
  <r>
    <n v="233"/>
    <x v="0"/>
    <s v="1"/>
    <n v="1022500"/>
    <n v="22500"/>
    <n v="225"/>
    <n v="4098555"/>
    <n v="3799727"/>
    <n v="0.92708942541944661"/>
    <n v="9920"/>
    <n v="7210"/>
    <n v="0.72681451612903225"/>
    <n v="5270"/>
    <n v="1940"/>
    <s v="CD Eligible"/>
  </r>
  <r>
    <n v="234"/>
    <x v="0"/>
    <s v="1"/>
    <n v="1022600"/>
    <n v="22600"/>
    <n v="226"/>
    <n v="2654769"/>
    <n v="2024830"/>
    <n v="0.76271419471901325"/>
    <n v="4325"/>
    <n v="2920"/>
    <n v="0.67514450867052023"/>
    <n v="2295"/>
    <n v="625"/>
    <s v="CD Eligible"/>
  </r>
  <r>
    <n v="235"/>
    <x v="0"/>
    <s v="1"/>
    <n v="1022700"/>
    <n v="22700"/>
    <n v="227"/>
    <n v="2955350"/>
    <n v="2542210"/>
    <n v="0.86020606696330382"/>
    <n v="5070"/>
    <n v="3205"/>
    <n v="0.63214990138067062"/>
    <n v="2410"/>
    <n v="795"/>
    <s v="CD Eligible"/>
  </r>
  <r>
    <n v="236"/>
    <x v="0"/>
    <s v="1"/>
    <n v="1022800"/>
    <n v="22800"/>
    <n v="228"/>
    <n v="3348271"/>
    <n v="2604618"/>
    <n v="0.77789939942137298"/>
    <n v="5540"/>
    <n v="3745"/>
    <n v="0.67599277978339345"/>
    <n v="2975"/>
    <n v="770"/>
    <s v="CD Eligible"/>
  </r>
  <r>
    <n v="237"/>
    <x v="0"/>
    <s v="1"/>
    <n v="1022900"/>
    <n v="22900"/>
    <n v="229"/>
    <n v="3452683"/>
    <n v="2986898"/>
    <n v="0.86509476832944121"/>
    <n v="8055"/>
    <n v="5815"/>
    <n v="0.72191185599006824"/>
    <n v="4305"/>
    <n v="1510"/>
    <s v="CD Eligible"/>
  </r>
  <r>
    <n v="238"/>
    <x v="0"/>
    <s v="1"/>
    <n v="1023000"/>
    <n v="23000"/>
    <n v="230"/>
    <n v="3871574"/>
    <n v="3570814"/>
    <n v="0.92231583330190769"/>
    <n v="8750"/>
    <n v="6130"/>
    <n v="0.70057142857142862"/>
    <n v="5040"/>
    <n v="1090"/>
    <s v="CD Eligible"/>
  </r>
  <r>
    <n v="239"/>
    <x v="0"/>
    <s v="1"/>
    <n v="1023100"/>
    <n v="23100"/>
    <n v="231"/>
    <n v="2983309"/>
    <n v="2622591"/>
    <n v="0.87908795233748838"/>
    <n v="5870"/>
    <n v="3760"/>
    <n v="0.64054514480408864"/>
    <n v="2615"/>
    <n v="1145"/>
    <s v="CD Eligible"/>
  </r>
  <r>
    <n v="240"/>
    <x v="0"/>
    <s v="1"/>
    <n v="1023200"/>
    <n v="23200"/>
    <n v="232"/>
    <n v="3766790"/>
    <n v="3089998"/>
    <n v="0.82032659107622141"/>
    <n v="8240"/>
    <n v="6300"/>
    <n v="0.7645631067961165"/>
    <n v="5030"/>
    <n v="1270"/>
    <s v="CD Eligible"/>
  </r>
  <r>
    <n v="241"/>
    <x v="0"/>
    <s v="1"/>
    <n v="1023300"/>
    <n v="23300"/>
    <n v="233"/>
    <n v="2943812"/>
    <n v="2532632"/>
    <n v="0.8603239609051121"/>
    <n v="6110"/>
    <n v="4065"/>
    <n v="0.66530278232405893"/>
    <n v="3410"/>
    <n v="655"/>
    <s v="CD Eligible"/>
  </r>
  <r>
    <n v="242"/>
    <x v="0"/>
    <s v="1"/>
    <n v="1023400"/>
    <n v="23400"/>
    <n v="234"/>
    <n v="2881448"/>
    <n v="2051725"/>
    <n v="0.71204651272554631"/>
    <n v="5115"/>
    <n v="3545"/>
    <n v="0.69305962854349956"/>
    <n v="2445"/>
    <n v="1100"/>
    <s v="CD Eligible"/>
  </r>
  <r>
    <n v="243"/>
    <x v="0"/>
    <s v="1"/>
    <n v="1023501"/>
    <n v="23501"/>
    <n v="235.01"/>
    <n v="2999893"/>
    <n v="2611988"/>
    <n v="0.87069372140939694"/>
    <n v="6695"/>
    <n v="4875"/>
    <n v="0.72815533980582525"/>
    <n v="3255"/>
    <n v="1620"/>
    <s v="CD Eligible"/>
  </r>
  <r>
    <n v="244"/>
    <x v="0"/>
    <s v="1"/>
    <n v="1023502"/>
    <n v="23502"/>
    <n v="235.02"/>
    <n v="839034"/>
    <n v="760081"/>
    <n v="0.9059001184695733"/>
    <n v="1980"/>
    <n v="1595"/>
    <n v="0.80555555555555558"/>
    <n v="1040"/>
    <n v="555"/>
    <s v="CD Eligible"/>
  </r>
  <r>
    <n v="245"/>
    <x v="0"/>
    <s v="1"/>
    <n v="1023600"/>
    <n v="23600"/>
    <n v="236"/>
    <n v="3934787"/>
    <n v="3366377"/>
    <n v="0.85554237116265763"/>
    <n v="6370"/>
    <n v="4445"/>
    <n v="0.69780219780219777"/>
    <n v="2475"/>
    <n v="1970"/>
    <s v="CD Eligible"/>
  </r>
  <r>
    <n v="246"/>
    <x v="0"/>
    <s v="1"/>
    <n v="1023700"/>
    <n v="23700"/>
    <n v="237"/>
    <n v="3015939"/>
    <n v="2582239"/>
    <n v="0.85619735677677833"/>
    <n v="7400"/>
    <n v="5445"/>
    <n v="0.73581081081081079"/>
    <n v="3715"/>
    <n v="1730"/>
    <s v="CD Eligible"/>
  </r>
  <r>
    <n v="247"/>
    <x v="0"/>
    <s v="1"/>
    <n v="1023801"/>
    <n v="23801"/>
    <n v="238.01"/>
    <n v="3596796"/>
    <n v="3295929"/>
    <n v="0.91635138606693289"/>
    <n v="7915"/>
    <n v="3090"/>
    <n v="0.39039797852179409"/>
    <n v="1615"/>
    <n v="1475"/>
    <s v="Ineligible"/>
  </r>
  <r>
    <n v="248"/>
    <x v="0"/>
    <s v="1"/>
    <n v="1023802"/>
    <n v="23802"/>
    <n v="238.02"/>
    <n v="5448239"/>
    <n v="3739745"/>
    <n v="0.68641353655740878"/>
    <n v="635"/>
    <n v="120"/>
    <n v="0.1889763779527559"/>
    <n v="120"/>
    <n v="0"/>
    <s v="Ineligible"/>
  </r>
  <r>
    <n v="249"/>
    <x v="0"/>
    <s v="1"/>
    <n v="1023900"/>
    <n v="23900"/>
    <n v="239"/>
    <n v="1127465"/>
    <n v="948304"/>
    <n v="0.84109395857077607"/>
    <n v="2480"/>
    <n v="1715"/>
    <n v="0.69153225806451613"/>
    <n v="1340"/>
    <n v="375"/>
    <s v="CD Eligible"/>
  </r>
  <r>
    <n v="250"/>
    <x v="0"/>
    <s v="1"/>
    <n v="1024000"/>
    <n v="24000"/>
    <n v="240"/>
    <n v="95823"/>
    <n v="0"/>
    <n v="0"/>
    <n v="0"/>
    <n v="0"/>
    <e v="#DIV/0!"/>
    <n v="0"/>
    <n v="0"/>
    <s v="Ineligible"/>
  </r>
  <r>
    <n v="251"/>
    <x v="0"/>
    <s v="1"/>
    <n v="1024100"/>
    <n v="24100"/>
    <n v="241"/>
    <n v="4248075"/>
    <n v="3709365"/>
    <n v="0.87318726717395523"/>
    <n v="8310"/>
    <n v="5140"/>
    <n v="0.61853188929001202"/>
    <n v="3170"/>
    <n v="1970"/>
    <s v="CD Eligible"/>
  </r>
  <r>
    <n v="252"/>
    <x v="0"/>
    <s v="1"/>
    <n v="1024200"/>
    <n v="24200"/>
    <n v="242"/>
    <n v="2971689"/>
    <n v="1769648"/>
    <n v="0.59550242303282741"/>
    <n v="3230"/>
    <n v="2860"/>
    <n v="0.88544891640866874"/>
    <n v="1525"/>
    <n v="1335"/>
    <s v="CD Eligible"/>
  </r>
  <r>
    <n v="253"/>
    <x v="0"/>
    <s v="1"/>
    <n v="1024301"/>
    <n v="24301"/>
    <n v="243.01"/>
    <n v="1733255"/>
    <n v="1345123"/>
    <n v="0.77606757228451673"/>
    <n v="3905"/>
    <n v="3105"/>
    <n v="0.79513444302176695"/>
    <n v="2020"/>
    <n v="1085"/>
    <s v="CD Eligible"/>
  </r>
  <r>
    <n v="254"/>
    <x v="0"/>
    <s v="1"/>
    <n v="1024302"/>
    <n v="24302"/>
    <n v="243.02"/>
    <n v="3474856"/>
    <n v="3299760"/>
    <n v="0.9496105737906837"/>
    <n v="7380"/>
    <n v="6905"/>
    <n v="0.93563685636856364"/>
    <n v="5760"/>
    <n v="1145"/>
    <s v="CD Eligible"/>
  </r>
  <r>
    <n v="255"/>
    <x v="0"/>
    <s v="1"/>
    <n v="1024500"/>
    <n v="24500"/>
    <n v="245"/>
    <n v="5286449"/>
    <n v="4720470"/>
    <n v="0.89293777354136961"/>
    <n v="15690"/>
    <n v="12275"/>
    <n v="0.78234544295729769"/>
    <n v="8625"/>
    <n v="3650"/>
    <s v="CD Eligible"/>
  </r>
  <r>
    <n v="256"/>
    <x v="0"/>
    <s v="1"/>
    <n v="1024700"/>
    <n v="24700"/>
    <n v="247"/>
    <n v="3821497"/>
    <n v="3120484"/>
    <n v="0.81656063055917616"/>
    <n v="8310"/>
    <n v="5355"/>
    <n v="0.64440433212996395"/>
    <n v="3950"/>
    <n v="1405"/>
    <s v="CD Eligible"/>
  </r>
  <r>
    <n v="257"/>
    <x v="0"/>
    <s v="1"/>
    <n v="1024900"/>
    <n v="24900"/>
    <n v="249"/>
    <n v="796509"/>
    <n v="404323"/>
    <n v="0.50761887185204435"/>
    <n v="1035"/>
    <n v="840"/>
    <n v="0.81159420289855078"/>
    <n v="640"/>
    <n v="200"/>
    <s v="CD Eligible"/>
  </r>
  <r>
    <n v="258"/>
    <x v="0"/>
    <s v="1"/>
    <n v="1025100"/>
    <n v="25100"/>
    <n v="251"/>
    <n v="6083115"/>
    <n v="701562"/>
    <n v="0.11532939949351607"/>
    <n v="2740"/>
    <n v="2200"/>
    <n v="0.8029197080291971"/>
    <n v="1160"/>
    <n v="1040"/>
    <s v="Ineligible"/>
  </r>
  <r>
    <n v="259"/>
    <x v="0"/>
    <s v="1"/>
    <n v="1025300"/>
    <n v="25300"/>
    <n v="253"/>
    <n v="3845308"/>
    <n v="3521961"/>
    <n v="0.91591128721028325"/>
    <n v="12230"/>
    <n v="8875"/>
    <n v="0.72567457072771868"/>
    <n v="6320"/>
    <n v="2555"/>
    <s v="CD Eligible"/>
  </r>
  <r>
    <n v="260"/>
    <x v="0"/>
    <s v="1"/>
    <n v="1025500"/>
    <n v="25500"/>
    <n v="255"/>
    <n v="7103921"/>
    <n v="2272603"/>
    <n v="0.31990825911493104"/>
    <n v="5580"/>
    <n v="4010"/>
    <n v="0.71863799283154117"/>
    <n v="2475"/>
    <n v="1535"/>
    <s v="Ineligible"/>
  </r>
  <r>
    <n v="261"/>
    <x v="0"/>
    <s v="1"/>
    <n v="1025700"/>
    <n v="25700"/>
    <n v="257"/>
    <n v="3127021"/>
    <n v="2158893"/>
    <n v="0.69039926498734738"/>
    <n v="3775"/>
    <n v="2160"/>
    <n v="0.57218543046357617"/>
    <n v="1360"/>
    <n v="800"/>
    <s v="CD Eligible"/>
  </r>
  <r>
    <n v="262"/>
    <x v="0"/>
    <s v="1"/>
    <n v="1025900"/>
    <n v="25900"/>
    <n v="259"/>
    <n v="1973031"/>
    <n v="1687398"/>
    <n v="0.85523136737334593"/>
    <n v="2855"/>
    <n v="1825"/>
    <n v="0.63922942206654987"/>
    <n v="1435"/>
    <n v="390"/>
    <s v="CD Eligible"/>
  </r>
  <r>
    <n v="263"/>
    <x v="0"/>
    <s v="1"/>
    <n v="1026100"/>
    <n v="26100"/>
    <n v="261"/>
    <n v="3685202"/>
    <n v="3201906"/>
    <n v="0.86885495014927272"/>
    <n v="13480"/>
    <n v="9655"/>
    <n v="0.71624629080118696"/>
    <n v="6355"/>
    <n v="3300"/>
    <s v="CD Eligible"/>
  </r>
  <r>
    <n v="264"/>
    <x v="0"/>
    <s v="1"/>
    <n v="1026300"/>
    <n v="26300"/>
    <n v="263"/>
    <n v="3583061"/>
    <n v="2762853"/>
    <n v="0.77108734682440516"/>
    <n v="8670"/>
    <n v="6745"/>
    <n v="0.77797001153402534"/>
    <n v="5485"/>
    <n v="1260"/>
    <s v="CD Eligible"/>
  </r>
  <r>
    <n v="265"/>
    <x v="0"/>
    <s v="1"/>
    <n v="1026500"/>
    <n v="26500"/>
    <n v="265"/>
    <n v="3298287"/>
    <n v="2952685"/>
    <n v="0.89521772968816848"/>
    <n v="7060"/>
    <n v="3910"/>
    <n v="0.55382436260623225"/>
    <n v="3135"/>
    <n v="775"/>
    <s v="CD Eligible"/>
  </r>
  <r>
    <n v="266"/>
    <x v="0"/>
    <s v="1"/>
    <n v="1026700"/>
    <n v="26700"/>
    <n v="267"/>
    <n v="1157970"/>
    <n v="653547"/>
    <n v="0.56439026917795798"/>
    <n v="1600"/>
    <n v="1210"/>
    <n v="0.75624999999999998"/>
    <n v="950"/>
    <n v="260"/>
    <s v="CD Eligible"/>
  </r>
  <r>
    <n v="267"/>
    <x v="0"/>
    <s v="1"/>
    <n v="1026900"/>
    <n v="26900"/>
    <n v="269"/>
    <n v="3321937"/>
    <n v="2213077"/>
    <n v="0.66620077382563248"/>
    <n v="9270"/>
    <n v="7085"/>
    <n v="0.7642934196332255"/>
    <n v="5125"/>
    <n v="1960"/>
    <s v="CD Eligible"/>
  </r>
  <r>
    <n v="268"/>
    <x v="0"/>
    <s v="1"/>
    <n v="1027100"/>
    <n v="27100"/>
    <n v="271"/>
    <n v="3859680"/>
    <n v="2877667"/>
    <n v="0.74557139451975296"/>
    <n v="8870"/>
    <n v="6120"/>
    <n v="0.68996617812852312"/>
    <n v="4275"/>
    <n v="1845"/>
    <s v="CD Eligible"/>
  </r>
  <r>
    <n v="269"/>
    <x v="0"/>
    <s v="1"/>
    <n v="1027300"/>
    <n v="27300"/>
    <n v="273"/>
    <n v="3629781"/>
    <n v="3294101"/>
    <n v="0.90752059146268049"/>
    <n v="6175"/>
    <n v="2655"/>
    <n v="0.42995951417004047"/>
    <n v="1730"/>
    <n v="925"/>
    <s v="Ineligible"/>
  </r>
  <r>
    <n v="270"/>
    <x v="0"/>
    <s v="1"/>
    <n v="1027500"/>
    <n v="27500"/>
    <n v="275"/>
    <n v="1907322"/>
    <n v="1815305"/>
    <n v="0.95175591745913901"/>
    <n v="2945"/>
    <n v="1030"/>
    <n v="0.34974533106960953"/>
    <n v="475"/>
    <n v="555"/>
    <s v="Ineligible"/>
  </r>
  <r>
    <n v="271"/>
    <x v="0"/>
    <s v="1"/>
    <n v="1027700"/>
    <n v="27700"/>
    <n v="277"/>
    <n v="3137217"/>
    <n v="1759567"/>
    <n v="0.56086875724567342"/>
    <n v="6550"/>
    <n v="5160"/>
    <n v="0.78778625954198478"/>
    <n v="3955"/>
    <n v="1205"/>
    <s v="CD Eligible"/>
  </r>
  <r>
    <n v="272"/>
    <x v="0"/>
    <s v="1"/>
    <n v="1027900"/>
    <n v="27900"/>
    <n v="279"/>
    <n v="3870834"/>
    <n v="3616160"/>
    <n v="0.93420694351656519"/>
    <n v="11105"/>
    <n v="7020"/>
    <n v="0.63214768122467357"/>
    <n v="5615"/>
    <n v="1405"/>
    <s v="CD Eligible"/>
  </r>
  <r>
    <n v="273"/>
    <x v="0"/>
    <s v="1"/>
    <n v="1028100"/>
    <n v="28100"/>
    <n v="281"/>
    <n v="1623445"/>
    <n v="1509319"/>
    <n v="0.92970134497934942"/>
    <n v="2675"/>
    <n v="630"/>
    <n v="0.23551401869158878"/>
    <n v="410"/>
    <n v="220"/>
    <s v="Ineligible"/>
  </r>
  <r>
    <n v="274"/>
    <x v="0"/>
    <s v="1"/>
    <n v="1028300"/>
    <n v="28300"/>
    <n v="283"/>
    <n v="3239108"/>
    <n v="2942840"/>
    <n v="0.90853407790045904"/>
    <n v="7695"/>
    <n v="5220"/>
    <n v="0.67836257309941517"/>
    <n v="3775"/>
    <n v="1445"/>
    <s v="CD Eligible"/>
  </r>
  <r>
    <n v="275"/>
    <x v="0"/>
    <s v="1"/>
    <n v="1028500"/>
    <n v="28500"/>
    <n v="285"/>
    <n v="2534586"/>
    <n v="2069718"/>
    <n v="0.81659016502103299"/>
    <n v="7905"/>
    <n v="6560"/>
    <n v="0.82985452245414293"/>
    <n v="5320"/>
    <n v="1240"/>
    <s v="CD Eligible"/>
  </r>
  <r>
    <n v="276"/>
    <x v="0"/>
    <s v="1"/>
    <n v="1028700"/>
    <n v="28700"/>
    <n v="287"/>
    <n v="2213661"/>
    <n v="1592399"/>
    <n v="0.71935088525298141"/>
    <n v="4345"/>
    <n v="2965"/>
    <n v="0.68239355581127736"/>
    <n v="2315"/>
    <n v="650"/>
    <s v="CD Eligible"/>
  </r>
  <r>
    <n v="277"/>
    <x v="0"/>
    <s v="1"/>
    <n v="1029100"/>
    <n v="29100"/>
    <n v="291"/>
    <n v="3744774"/>
    <n v="3149261"/>
    <n v="0.84097491597623786"/>
    <n v="12370"/>
    <n v="9210"/>
    <n v="0.7445432497978981"/>
    <n v="6505"/>
    <n v="2705"/>
    <s v="CD Eligible"/>
  </r>
  <r>
    <n v="278"/>
    <x v="0"/>
    <s v="1"/>
    <n v="1029300"/>
    <n v="29300"/>
    <n v="293"/>
    <n v="2893242"/>
    <n v="2430399"/>
    <n v="0.84002617133305824"/>
    <n v="9465"/>
    <n v="7725"/>
    <n v="0.81616481774960381"/>
    <n v="4760"/>
    <n v="2965"/>
    <s v="CD Eligible"/>
  </r>
  <r>
    <n v="279"/>
    <x v="0"/>
    <s v="1"/>
    <n v="1029500"/>
    <n v="29500"/>
    <n v="295"/>
    <n v="3182884"/>
    <n v="3062516"/>
    <n v="0.96218272484953893"/>
    <n v="7905"/>
    <n v="4520"/>
    <n v="0.57179000632511068"/>
    <n v="2770"/>
    <n v="1750"/>
    <s v="CD Eligible"/>
  </r>
  <r>
    <n v="280"/>
    <x v="0"/>
    <s v="1"/>
    <n v="1029700"/>
    <n v="29700"/>
    <n v="297"/>
    <n v="401184"/>
    <n v="0"/>
    <n v="0"/>
    <n v="0"/>
    <n v="0"/>
    <e v="#DIV/0!"/>
    <n v="0"/>
    <n v="0"/>
    <s v="Ineligible"/>
  </r>
  <r>
    <n v="281"/>
    <x v="0"/>
    <s v="1"/>
    <n v="1029900"/>
    <n v="29900"/>
    <n v="299"/>
    <n v="2601156"/>
    <n v="1327875"/>
    <n v="0.51049418027984483"/>
    <n v="3965"/>
    <n v="3325"/>
    <n v="0.83858764186633039"/>
    <n v="2630"/>
    <n v="695"/>
    <s v="CD Eligible"/>
  </r>
  <r>
    <n v="282"/>
    <x v="0"/>
    <s v="1"/>
    <n v="1030300"/>
    <n v="30300"/>
    <n v="303"/>
    <n v="2420866"/>
    <n v="1511879"/>
    <n v="0.62451990320819084"/>
    <n v="3350"/>
    <n v="1905"/>
    <n v="0.56865671641791049"/>
    <n v="1195"/>
    <n v="710"/>
    <s v="CD Eligible"/>
  </r>
  <r>
    <n v="283"/>
    <x v="0"/>
    <s v="1"/>
    <n v="1030700"/>
    <n v="30700"/>
    <n v="307"/>
    <n v="1928112"/>
    <n v="1844866"/>
    <n v="0.95682512219207183"/>
    <n v="3900"/>
    <n v="1835"/>
    <n v="0.47051282051282051"/>
    <n v="1025"/>
    <n v="810"/>
    <s v="Ineligible"/>
  </r>
  <r>
    <n v="284"/>
    <x v="0"/>
    <s v="1"/>
    <n v="1030900"/>
    <n v="30900"/>
    <n v="309"/>
    <n v="3475160"/>
    <n v="2785607"/>
    <n v="0.80157661805499603"/>
    <n v="8410"/>
    <n v="6355"/>
    <n v="0.75564803804994052"/>
    <n v="4085"/>
    <n v="2270"/>
    <s v="CD Eligible"/>
  </r>
  <r>
    <n v="285"/>
    <x v="0"/>
    <s v="1"/>
    <n v="1031100"/>
    <n v="31100"/>
    <n v="311"/>
    <n v="20054"/>
    <n v="0"/>
    <n v="0"/>
    <n v="0"/>
    <n v="0"/>
    <e v="#DIV/0!"/>
    <n v="0"/>
    <n v="0"/>
    <s v="Ineligible"/>
  </r>
  <r>
    <n v="286"/>
    <x v="0"/>
    <s v="1"/>
    <n v="1031703"/>
    <n v="31703"/>
    <n v="317.03000000000003"/>
    <n v="14146805"/>
    <n v="3484735"/>
    <n v="0.24632664407263691"/>
    <n v="6745"/>
    <n v="1005"/>
    <n v="0.14899925871015568"/>
    <n v="695"/>
    <n v="310"/>
    <s v="Ineligible"/>
  </r>
  <r>
    <n v="287"/>
    <x v="0"/>
    <s v="1"/>
    <n v="1031704"/>
    <n v="31704"/>
    <n v="317.04000000000002"/>
    <n v="7781672"/>
    <n v="5312011"/>
    <n v="0.68263105923765488"/>
    <n v="5545"/>
    <n v="730"/>
    <n v="0.13165013525698827"/>
    <n v="515"/>
    <n v="215"/>
    <s v="Ineligible"/>
  </r>
  <r>
    <n v="288"/>
    <x v="0"/>
    <s v="1"/>
    <n v="1031900"/>
    <n v="31900"/>
    <n v="319"/>
    <n v="1069225"/>
    <n v="0"/>
    <n v="0"/>
    <n v="0"/>
    <n v="0"/>
    <e v="#DIV/0!"/>
    <n v="0"/>
    <n v="0"/>
    <s v="Ineligible"/>
  </r>
  <r>
    <n v="289"/>
    <x v="1"/>
    <s v="2"/>
    <n v="2000100"/>
    <n v="100"/>
    <n v="1"/>
    <n v="5502107"/>
    <n v="0"/>
    <n v="0"/>
    <n v="0"/>
    <n v="0"/>
    <e v="#DIV/0!"/>
    <n v="0"/>
    <n v="0"/>
    <s v="Ineligible"/>
  </r>
  <r>
    <n v="290"/>
    <x v="1"/>
    <s v="2"/>
    <n v="2000200"/>
    <n v="200"/>
    <n v="2"/>
    <n v="1647014"/>
    <n v="1566974"/>
    <n v="0.95140296318064088"/>
    <n v="4285"/>
    <n v="1840"/>
    <n v="0.42940490081680283"/>
    <n v="1025"/>
    <n v="815"/>
    <s v="Ineligible"/>
  </r>
  <r>
    <n v="291"/>
    <x v="1"/>
    <s v="2"/>
    <n v="2000400"/>
    <n v="400"/>
    <n v="4"/>
    <n v="2398544"/>
    <n v="2247448"/>
    <n v="0.93700511643730533"/>
    <n v="4780"/>
    <n v="1735"/>
    <n v="0.36297071129707115"/>
    <n v="1095"/>
    <n v="640"/>
    <s v="Ineligible"/>
  </r>
  <r>
    <n v="292"/>
    <x v="1"/>
    <s v="2"/>
    <n v="2001600"/>
    <n v="1600"/>
    <n v="16"/>
    <n v="3665443"/>
    <n v="2148730"/>
    <n v="0.58621290796228454"/>
    <n v="4790"/>
    <n v="3355"/>
    <n v="0.70041753653444672"/>
    <n v="2275"/>
    <n v="1080"/>
    <s v="CD Eligible"/>
  </r>
  <r>
    <n v="293"/>
    <x v="1"/>
    <s v="2"/>
    <n v="2001900"/>
    <n v="1900"/>
    <n v="19"/>
    <n v="7656202"/>
    <n v="1099308"/>
    <n v="0.14358398589796872"/>
    <n v="1640"/>
    <n v="1345"/>
    <n v="0.82012195121951215"/>
    <n v="1125"/>
    <n v="220"/>
    <s v="Ineligible"/>
  </r>
  <r>
    <n v="294"/>
    <x v="1"/>
    <s v="2"/>
    <n v="2002000"/>
    <n v="2000"/>
    <n v="20"/>
    <n v="3184693"/>
    <n v="2914948"/>
    <n v="0.91529952808638071"/>
    <n v="8800"/>
    <n v="7100"/>
    <n v="0.80681818181818177"/>
    <n v="5635"/>
    <n v="1465"/>
    <s v="CD Eligible"/>
  </r>
  <r>
    <n v="295"/>
    <x v="1"/>
    <s v="2"/>
    <n v="2002300"/>
    <n v="2300"/>
    <n v="23"/>
    <n v="2638633"/>
    <n v="2458010"/>
    <n v="0.93154675167027778"/>
    <n v="5035"/>
    <n v="4245"/>
    <n v="0.84309831181727901"/>
    <n v="3510"/>
    <n v="735"/>
    <s v="CD Eligible"/>
  </r>
  <r>
    <n v="296"/>
    <x v="1"/>
    <s v="2"/>
    <n v="2002400"/>
    <n v="2400"/>
    <n v="24"/>
    <n v="660"/>
    <n v="0"/>
    <n v="0"/>
    <n v="0"/>
    <n v="0"/>
    <e v="#DIV/0!"/>
    <n v="0"/>
    <n v="0"/>
    <s v="Ineligible"/>
  </r>
  <r>
    <n v="297"/>
    <x v="1"/>
    <s v="2"/>
    <n v="2002500"/>
    <n v="2500"/>
    <n v="25"/>
    <n v="2844010"/>
    <n v="2548578"/>
    <n v="0.89612132165498715"/>
    <n v="4930"/>
    <n v="4410"/>
    <n v="0.89452332657200806"/>
    <n v="3690"/>
    <n v="720"/>
    <s v="CD Eligible"/>
  </r>
  <r>
    <n v="298"/>
    <x v="1"/>
    <s v="2"/>
    <n v="2002701"/>
    <n v="2701"/>
    <n v="27.01"/>
    <n v="1448392"/>
    <n v="1285132"/>
    <n v="0.88728189606128727"/>
    <n v="3060"/>
    <n v="2620"/>
    <n v="0.85620915032679734"/>
    <n v="2425"/>
    <n v="195"/>
    <s v="CD Eligible"/>
  </r>
  <r>
    <n v="299"/>
    <x v="1"/>
    <s v="2"/>
    <n v="2002702"/>
    <n v="2702"/>
    <n v="27.02"/>
    <n v="1901365"/>
    <n v="1470921"/>
    <n v="0.77361316738238051"/>
    <n v="4365"/>
    <n v="3995"/>
    <n v="0.91523482245131726"/>
    <n v="3565"/>
    <n v="430"/>
    <s v="CD Eligible"/>
  </r>
  <r>
    <n v="300"/>
    <x v="1"/>
    <s v="2"/>
    <n v="2002800"/>
    <n v="2800"/>
    <n v="28"/>
    <n v="3112274"/>
    <n v="2593961"/>
    <n v="0.83346164251605093"/>
    <n v="5750"/>
    <n v="2915"/>
    <n v="0.50695652173913042"/>
    <n v="1805"/>
    <n v="1110"/>
    <s v="Ineligible"/>
  </r>
  <r>
    <n v="301"/>
    <x v="1"/>
    <s v="2"/>
    <n v="2003100"/>
    <n v="3100"/>
    <n v="31"/>
    <n v="1807215"/>
    <n v="1102178"/>
    <n v="0.60987652271589154"/>
    <n v="1225"/>
    <n v="980"/>
    <n v="0.8"/>
    <n v="530"/>
    <n v="450"/>
    <s v="CD Eligible"/>
  </r>
  <r>
    <n v="302"/>
    <x v="1"/>
    <s v="2"/>
    <n v="2003300"/>
    <n v="3300"/>
    <n v="33"/>
    <n v="1736522"/>
    <n v="1201522"/>
    <n v="0.6919129155864423"/>
    <n v="3500"/>
    <n v="3175"/>
    <n v="0.90714285714285714"/>
    <n v="2475"/>
    <n v="700"/>
    <s v="CD Eligible"/>
  </r>
  <r>
    <n v="303"/>
    <x v="1"/>
    <s v="2"/>
    <n v="2003500"/>
    <n v="3500"/>
    <n v="35"/>
    <n v="1846044"/>
    <n v="1187476"/>
    <n v="0.64325444030586487"/>
    <n v="3725"/>
    <n v="3285"/>
    <n v="0.8818791946308725"/>
    <n v="2485"/>
    <n v="800"/>
    <s v="CD Eligible"/>
  </r>
  <r>
    <n v="304"/>
    <x v="1"/>
    <s v="2"/>
    <n v="2003700"/>
    <n v="3700"/>
    <n v="37"/>
    <n v="155999"/>
    <n v="92070"/>
    <n v="0.59019609100058334"/>
    <n v="200"/>
    <n v="160"/>
    <n v="0.8"/>
    <n v="160"/>
    <n v="0"/>
    <s v="CD Eligible"/>
  </r>
  <r>
    <n v="305"/>
    <x v="1"/>
    <s v="2"/>
    <n v="2003800"/>
    <n v="3800"/>
    <n v="38"/>
    <n v="416982"/>
    <n v="412332"/>
    <n v="0.98884843950098567"/>
    <n v="1695"/>
    <n v="870"/>
    <n v="0.51327433628318586"/>
    <n v="780"/>
    <n v="90"/>
    <s v="CD Eligible"/>
  </r>
  <r>
    <n v="306"/>
    <x v="1"/>
    <s v="2"/>
    <n v="2003900"/>
    <n v="3900"/>
    <n v="39"/>
    <n v="2825833"/>
    <n v="1906543"/>
    <n v="0.67468353579280871"/>
    <n v="6950"/>
    <n v="4885"/>
    <n v="0.7028776978417266"/>
    <n v="3670"/>
    <n v="1215"/>
    <s v="CD Eligible"/>
  </r>
  <r>
    <n v="307"/>
    <x v="1"/>
    <s v="2"/>
    <n v="2004001"/>
    <n v="4001"/>
    <n v="40.01"/>
    <n v="902146"/>
    <n v="582599"/>
    <n v="0.64579236620236635"/>
    <n v="1390"/>
    <n v="940"/>
    <n v="0.67625899280575541"/>
    <n v="505"/>
    <n v="435"/>
    <s v="CD Eligible"/>
  </r>
  <r>
    <n v="308"/>
    <x v="1"/>
    <s v="2"/>
    <n v="2004100"/>
    <n v="4100"/>
    <n v="41"/>
    <n v="2582338"/>
    <n v="1967679"/>
    <n v="0.76197577544070527"/>
    <n v="6120"/>
    <n v="4885"/>
    <n v="0.79820261437908502"/>
    <n v="3890"/>
    <n v="995"/>
    <s v="CD Eligible"/>
  </r>
  <r>
    <n v="309"/>
    <x v="1"/>
    <s v="2"/>
    <n v="2004200"/>
    <n v="4200"/>
    <n v="42"/>
    <n v="3733621"/>
    <n v="2838232"/>
    <n v="0.7601821395369267"/>
    <n v="6975"/>
    <n v="5105"/>
    <n v="0.73189964157706089"/>
    <n v="2995"/>
    <n v="2110"/>
    <s v="CD Eligible"/>
  </r>
  <r>
    <n v="310"/>
    <x v="1"/>
    <s v="2"/>
    <n v="2004300"/>
    <n v="4300"/>
    <n v="43"/>
    <n v="3190428"/>
    <n v="2076625"/>
    <n v="0.65089229407465077"/>
    <n v="4580"/>
    <n v="3690"/>
    <n v="0.80567685589519655"/>
    <n v="2895"/>
    <n v="795"/>
    <s v="CD Eligible"/>
  </r>
  <r>
    <n v="311"/>
    <x v="1"/>
    <s v="2"/>
    <n v="2004400"/>
    <n v="4400"/>
    <n v="44"/>
    <n v="1767583"/>
    <n v="1567478"/>
    <n v="0.8867917376440031"/>
    <n v="4235"/>
    <n v="3585"/>
    <n v="0.84651711924439199"/>
    <n v="2800"/>
    <n v="785"/>
    <s v="CD Eligible"/>
  </r>
  <r>
    <n v="312"/>
    <x v="1"/>
    <s v="2"/>
    <n v="2004600"/>
    <n v="4600"/>
    <n v="46"/>
    <n v="774865"/>
    <n v="649076"/>
    <n v="0.83766333490349931"/>
    <n v="1555"/>
    <n v="1240"/>
    <n v="0.797427652733119"/>
    <n v="1005"/>
    <n v="235"/>
    <s v="CD Eligible"/>
  </r>
  <r>
    <n v="313"/>
    <x v="1"/>
    <s v="2"/>
    <n v="2004800"/>
    <n v="4800"/>
    <n v="48"/>
    <n v="1460166"/>
    <n v="1186367"/>
    <n v="0.81248775824118624"/>
    <n v="3955"/>
    <n v="3575"/>
    <n v="0.90391908975979773"/>
    <n v="2895"/>
    <n v="680"/>
    <s v="CD Eligible"/>
  </r>
  <r>
    <n v="314"/>
    <x v="1"/>
    <s v="2"/>
    <n v="2005001"/>
    <n v="5001"/>
    <n v="50.01"/>
    <n v="1640982"/>
    <n v="1592300"/>
    <n v="0.9703336173096353"/>
    <n v="4730"/>
    <n v="3255"/>
    <n v="0.68816067653276958"/>
    <n v="2480"/>
    <n v="775"/>
    <s v="CD Eligible"/>
  </r>
  <r>
    <n v="315"/>
    <x v="1"/>
    <s v="2"/>
    <n v="2005002"/>
    <n v="5002"/>
    <n v="50.02"/>
    <n v="1893097"/>
    <n v="1719234"/>
    <n v="0.9081594868091809"/>
    <n v="5305"/>
    <n v="4415"/>
    <n v="0.83223374175306319"/>
    <n v="3400"/>
    <n v="1015"/>
    <s v="CD Eligible"/>
  </r>
  <r>
    <n v="316"/>
    <x v="1"/>
    <s v="2"/>
    <n v="2005100"/>
    <n v="5100"/>
    <n v="51"/>
    <n v="4911769"/>
    <n v="2249847"/>
    <n v="0.45805228218183713"/>
    <n v="5165"/>
    <n v="4595"/>
    <n v="0.88964181994191671"/>
    <n v="3615"/>
    <n v="980"/>
    <s v="Ineligible"/>
  </r>
  <r>
    <n v="317"/>
    <x v="1"/>
    <s v="2"/>
    <n v="2005200"/>
    <n v="5200"/>
    <n v="52"/>
    <n v="1458837"/>
    <n v="768012"/>
    <n v="0.52645497749234493"/>
    <n v="1710"/>
    <n v="1455"/>
    <n v="0.85087719298245612"/>
    <n v="940"/>
    <n v="515"/>
    <s v="CD Eligible"/>
  </r>
  <r>
    <n v="318"/>
    <x v="1"/>
    <s v="2"/>
    <n v="2005300"/>
    <n v="5300"/>
    <n v="53"/>
    <n v="1652950"/>
    <n v="1359110"/>
    <n v="0.82223297740403523"/>
    <n v="3640"/>
    <n v="3180"/>
    <n v="0.87362637362637363"/>
    <n v="2785"/>
    <n v="395"/>
    <s v="CD Eligible"/>
  </r>
  <r>
    <n v="319"/>
    <x v="1"/>
    <s v="2"/>
    <n v="2005400"/>
    <n v="5400"/>
    <n v="54"/>
    <n v="2090961"/>
    <n v="1715003"/>
    <n v="0.82019846376857342"/>
    <n v="6320"/>
    <n v="4650"/>
    <n v="0.73575949367088611"/>
    <n v="3235"/>
    <n v="1415"/>
    <s v="CD Eligible"/>
  </r>
  <r>
    <n v="320"/>
    <x v="1"/>
    <s v="2"/>
    <n v="2005600"/>
    <n v="5600"/>
    <n v="56"/>
    <n v="1230213"/>
    <n v="813704"/>
    <n v="0.66143342656922011"/>
    <n v="2270"/>
    <n v="1435"/>
    <n v="0.63215859030837007"/>
    <n v="1095"/>
    <n v="340"/>
    <s v="CD Eligible"/>
  </r>
  <r>
    <n v="321"/>
    <x v="1"/>
    <s v="2"/>
    <n v="2005902"/>
    <n v="5902"/>
    <n v="59.02"/>
    <n v="1414737"/>
    <n v="1261874"/>
    <n v="0.89194952842825204"/>
    <n v="2400"/>
    <n v="1770"/>
    <n v="0.73750000000000004"/>
    <n v="1000"/>
    <n v="770"/>
    <s v="CD Eligible"/>
  </r>
  <r>
    <n v="322"/>
    <x v="1"/>
    <s v="2"/>
    <n v="2006000"/>
    <n v="6000"/>
    <n v="60"/>
    <n v="912898"/>
    <n v="405285"/>
    <n v="0.44395430814833642"/>
    <n v="1315"/>
    <n v="1125"/>
    <n v="0.85551330798479086"/>
    <n v="790"/>
    <n v="335"/>
    <s v="Ineligible"/>
  </r>
  <r>
    <n v="323"/>
    <x v="1"/>
    <s v="2"/>
    <n v="2006100"/>
    <n v="6100"/>
    <n v="61"/>
    <n v="3373435"/>
    <n v="863375"/>
    <n v="0.25593349212301408"/>
    <n v="3265"/>
    <n v="2020"/>
    <n v="0.61868300153139355"/>
    <n v="1075"/>
    <n v="945"/>
    <s v="Ineligible"/>
  </r>
  <r>
    <n v="324"/>
    <x v="1"/>
    <s v="2"/>
    <n v="2006200"/>
    <n v="6200"/>
    <n v="62"/>
    <n v="2423270"/>
    <n v="2311819"/>
    <n v="0.95400801396460155"/>
    <n v="6580"/>
    <n v="5350"/>
    <n v="0.81306990881458963"/>
    <n v="4480"/>
    <n v="870"/>
    <s v="CD Eligible"/>
  </r>
  <r>
    <n v="325"/>
    <x v="1"/>
    <s v="2"/>
    <n v="2006300"/>
    <n v="6300"/>
    <n v="63"/>
    <n v="9847691"/>
    <n v="2296502"/>
    <n v="0.23320207752253802"/>
    <n v="5540"/>
    <n v="4215"/>
    <n v="0.76083032490974734"/>
    <n v="3000"/>
    <n v="1215"/>
    <s v="Ineligible"/>
  </r>
  <r>
    <n v="326"/>
    <x v="1"/>
    <s v="2"/>
    <n v="2006400"/>
    <n v="6400"/>
    <n v="64"/>
    <n v="1340609"/>
    <n v="1304647"/>
    <n v="0.97317487798455782"/>
    <n v="3725"/>
    <n v="2860"/>
    <n v="0.76778523489932882"/>
    <n v="1675"/>
    <n v="1185"/>
    <s v="CD Eligible"/>
  </r>
  <r>
    <n v="327"/>
    <x v="1"/>
    <s v="2"/>
    <n v="2006500"/>
    <n v="6500"/>
    <n v="65"/>
    <n v="5425280"/>
    <n v="2044533"/>
    <n v="0.3768529919193111"/>
    <n v="5085"/>
    <n v="4540"/>
    <n v="0.89282202556538837"/>
    <n v="3820"/>
    <n v="720"/>
    <s v="Ineligible"/>
  </r>
  <r>
    <n v="328"/>
    <x v="1"/>
    <s v="2"/>
    <n v="2006700"/>
    <n v="6700"/>
    <n v="67"/>
    <n v="3228102"/>
    <n v="2227329"/>
    <n v="0.68998098573093414"/>
    <n v="7540"/>
    <n v="6450"/>
    <n v="0.85543766578249336"/>
    <n v="5565"/>
    <n v="885"/>
    <s v="CD Eligible"/>
  </r>
  <r>
    <n v="329"/>
    <x v="1"/>
    <s v="2"/>
    <n v="2006800"/>
    <n v="6800"/>
    <n v="68"/>
    <n v="1078297"/>
    <n v="982087"/>
    <n v="0.91077597359540086"/>
    <n v="2675"/>
    <n v="1405"/>
    <n v="0.52523364485981305"/>
    <n v="1055"/>
    <n v="350"/>
    <s v="CD Eligible"/>
  </r>
  <r>
    <n v="330"/>
    <x v="1"/>
    <s v="2"/>
    <n v="2006900"/>
    <n v="6900"/>
    <n v="69"/>
    <n v="2823496"/>
    <n v="2490932"/>
    <n v="0.88221552288368743"/>
    <n v="5455"/>
    <n v="4645"/>
    <n v="0.85151237396883594"/>
    <n v="3640"/>
    <n v="1005"/>
    <s v="CD Eligible"/>
  </r>
  <r>
    <n v="331"/>
    <x v="1"/>
    <s v="2"/>
    <n v="2007000"/>
    <n v="7000"/>
    <n v="70"/>
    <n v="1572959"/>
    <n v="1410396"/>
    <n v="0.89665147025446945"/>
    <n v="4160"/>
    <n v="2605"/>
    <n v="0.62620192307692313"/>
    <n v="1735"/>
    <n v="870"/>
    <s v="CD Eligible"/>
  </r>
  <r>
    <n v="332"/>
    <x v="1"/>
    <s v="2"/>
    <n v="2007100"/>
    <n v="7100"/>
    <n v="71"/>
    <n v="2453337"/>
    <n v="977872"/>
    <n v="0.39858853471822259"/>
    <n v="2150"/>
    <n v="1555"/>
    <n v="0.72325581395348837"/>
    <n v="1385"/>
    <n v="170"/>
    <s v="Ineligible"/>
  </r>
  <r>
    <n v="333"/>
    <x v="1"/>
    <s v="2"/>
    <n v="2007200"/>
    <n v="7200"/>
    <n v="72"/>
    <n v="1893223"/>
    <n v="1722019"/>
    <n v="0.90957008234106596"/>
    <n v="5780"/>
    <n v="3910"/>
    <n v="0.67647058823529416"/>
    <n v="2945"/>
    <n v="965"/>
    <s v="CD Eligible"/>
  </r>
  <r>
    <n v="334"/>
    <x v="1"/>
    <s v="2"/>
    <n v="2007300"/>
    <n v="7300"/>
    <n v="73"/>
    <n v="1987491"/>
    <n v="1374183"/>
    <n v="0.6914159611288806"/>
    <n v="3525"/>
    <n v="2970"/>
    <n v="0.8425531914893617"/>
    <n v="2235"/>
    <n v="735"/>
    <s v="CD Eligible"/>
  </r>
  <r>
    <n v="335"/>
    <x v="1"/>
    <s v="2"/>
    <n v="2007400"/>
    <n v="7400"/>
    <n v="74"/>
    <n v="1699619"/>
    <n v="1491949"/>
    <n v="0.8778137923852346"/>
    <n v="3775"/>
    <n v="2095"/>
    <n v="0.55496688741721856"/>
    <n v="1545"/>
    <n v="550"/>
    <s v="CD Eligible"/>
  </r>
  <r>
    <n v="336"/>
    <x v="1"/>
    <s v="2"/>
    <n v="2007500"/>
    <n v="7500"/>
    <n v="75"/>
    <n v="3100772"/>
    <n v="2669122"/>
    <n v="0.8607927316165136"/>
    <n v="4275"/>
    <n v="2960"/>
    <n v="0.69239766081871346"/>
    <n v="2400"/>
    <n v="560"/>
    <s v="CD Eligible"/>
  </r>
  <r>
    <n v="337"/>
    <x v="1"/>
    <s v="2"/>
    <n v="2007600"/>
    <n v="7600"/>
    <n v="76"/>
    <n v="1996332"/>
    <n v="1690691"/>
    <n v="0.84689871223824498"/>
    <n v="5585"/>
    <n v="3465"/>
    <n v="0.62041181736794981"/>
    <n v="2545"/>
    <n v="920"/>
    <s v="CD Eligible"/>
  </r>
  <r>
    <n v="338"/>
    <x v="1"/>
    <s v="2"/>
    <n v="2007700"/>
    <n v="7700"/>
    <n v="77"/>
    <n v="1110330"/>
    <n v="602197"/>
    <n v="0.54235857808039056"/>
    <n v="1750"/>
    <n v="1230"/>
    <n v="0.70285714285714285"/>
    <n v="725"/>
    <n v="505"/>
    <s v="CD Eligible"/>
  </r>
  <r>
    <n v="339"/>
    <x v="1"/>
    <s v="2"/>
    <n v="2007800"/>
    <n v="7800"/>
    <n v="78"/>
    <n v="2368046"/>
    <n v="2088374"/>
    <n v="0.88189756448987899"/>
    <n v="6100"/>
    <n v="3980"/>
    <n v="0.65245901639344261"/>
    <n v="3100"/>
    <n v="880"/>
    <s v="CD Eligible"/>
  </r>
  <r>
    <n v="340"/>
    <x v="1"/>
    <s v="2"/>
    <n v="2007900"/>
    <n v="7900"/>
    <n v="79"/>
    <n v="2751617"/>
    <n v="2027750"/>
    <n v="0.73693032133469161"/>
    <n v="5645"/>
    <n v="4960"/>
    <n v="0.87865367581930909"/>
    <n v="3950"/>
    <n v="1010"/>
    <s v="CD Eligible"/>
  </r>
  <r>
    <n v="341"/>
    <x v="1"/>
    <s v="2"/>
    <n v="2008300"/>
    <n v="8300"/>
    <n v="83"/>
    <n v="2544544"/>
    <n v="1968061"/>
    <n v="0.77344349321528727"/>
    <n v="6155"/>
    <n v="5175"/>
    <n v="0.84077985377741671"/>
    <n v="4145"/>
    <n v="1030"/>
    <s v="CD Eligible"/>
  </r>
  <r>
    <n v="342"/>
    <x v="1"/>
    <s v="2"/>
    <n v="2008400"/>
    <n v="8400"/>
    <n v="84"/>
    <n v="864260"/>
    <n v="829326"/>
    <n v="0.95957929326822944"/>
    <n v="2510"/>
    <n v="970"/>
    <n v="0.38645418326693226"/>
    <n v="370"/>
    <n v="600"/>
    <s v="Ineligible"/>
  </r>
  <r>
    <n v="343"/>
    <x v="1"/>
    <s v="2"/>
    <n v="2008500"/>
    <n v="8500"/>
    <n v="85"/>
    <n v="2434861"/>
    <n v="1970779"/>
    <n v="0.80940102946328352"/>
    <n v="4985"/>
    <n v="4150"/>
    <n v="0.83249749247743232"/>
    <n v="3370"/>
    <n v="780"/>
    <s v="CD Eligible"/>
  </r>
  <r>
    <n v="344"/>
    <x v="1"/>
    <s v="2"/>
    <n v="2008600"/>
    <n v="8600"/>
    <n v="86"/>
    <n v="1596996"/>
    <n v="1557105"/>
    <n v="0.97502122735435781"/>
    <n v="3835"/>
    <n v="2925"/>
    <n v="0.76271186440677963"/>
    <n v="1790"/>
    <n v="1135"/>
    <s v="CD Eligible"/>
  </r>
  <r>
    <n v="345"/>
    <x v="1"/>
    <s v="2"/>
    <n v="2008700"/>
    <n v="8700"/>
    <n v="87"/>
    <n v="2703340"/>
    <n v="2039550"/>
    <n v="0.75445559936966866"/>
    <n v="6125"/>
    <n v="4865"/>
    <n v="0.79428571428571426"/>
    <n v="3670"/>
    <n v="1195"/>
    <s v="CD Eligible"/>
  </r>
  <r>
    <n v="346"/>
    <x v="1"/>
    <s v="2"/>
    <n v="2008900"/>
    <n v="8900"/>
    <n v="89"/>
    <n v="1693214"/>
    <n v="1244094"/>
    <n v="0.73475296093701092"/>
    <n v="3060"/>
    <n v="2585"/>
    <n v="0.84477124183006536"/>
    <n v="2235"/>
    <n v="350"/>
    <s v="CD Eligible"/>
  </r>
  <r>
    <n v="347"/>
    <x v="1"/>
    <s v="2"/>
    <n v="2009000"/>
    <n v="9000"/>
    <n v="90"/>
    <n v="3789914"/>
    <n v="1325848"/>
    <n v="0.34983590656674529"/>
    <n v="3750"/>
    <n v="2695"/>
    <n v="0.71866666666666668"/>
    <n v="2035"/>
    <n v="660"/>
    <s v="Ineligible"/>
  </r>
  <r>
    <n v="348"/>
    <x v="1"/>
    <s v="2"/>
    <n v="2009200"/>
    <n v="9200"/>
    <n v="92"/>
    <n v="2249455"/>
    <n v="1886929"/>
    <n v="0.83883829638734719"/>
    <n v="5420"/>
    <n v="3975"/>
    <n v="0.73339483394833949"/>
    <n v="2215"/>
    <n v="1760"/>
    <s v="CD Eligible"/>
  </r>
  <r>
    <n v="349"/>
    <x v="1"/>
    <s v="2"/>
    <n v="2009300"/>
    <n v="9300"/>
    <n v="93"/>
    <n v="10115875"/>
    <n v="1825737"/>
    <n v="0.18048236064601431"/>
    <n v="5355"/>
    <n v="4520"/>
    <n v="0.84407096171802054"/>
    <n v="3180"/>
    <n v="1340"/>
    <s v="Ineligible"/>
  </r>
  <r>
    <n v="350"/>
    <x v="1"/>
    <s v="2"/>
    <n v="2009600"/>
    <n v="9600"/>
    <n v="96"/>
    <n v="3246319"/>
    <n v="754476"/>
    <n v="0.23240969233152997"/>
    <n v="2040"/>
    <n v="1530"/>
    <n v="0.75"/>
    <n v="935"/>
    <n v="595"/>
    <s v="Ineligible"/>
  </r>
  <r>
    <n v="351"/>
    <x v="1"/>
    <s v="2"/>
    <n v="2009800"/>
    <n v="9800"/>
    <n v="98"/>
    <n v="2565641"/>
    <n v="2209980"/>
    <n v="0.86137538338372355"/>
    <n v="5145"/>
    <n v="2685"/>
    <n v="0.52186588921282795"/>
    <n v="1530"/>
    <n v="1155"/>
    <s v="CD Eligible"/>
  </r>
  <r>
    <n v="352"/>
    <x v="1"/>
    <s v="2"/>
    <n v="2011000"/>
    <n v="11000"/>
    <n v="110"/>
    <n v="107520"/>
    <n v="44189"/>
    <n v="0.41098400297619048"/>
    <n v="115"/>
    <n v="115"/>
    <n v="1"/>
    <n v="10"/>
    <n v="105"/>
    <s v="Ineligible"/>
  </r>
  <r>
    <n v="353"/>
    <x v="1"/>
    <s v="2"/>
    <n v="2011502"/>
    <n v="11502"/>
    <n v="115.02"/>
    <n v="2290765"/>
    <n v="1491891"/>
    <n v="0.65126322429406769"/>
    <n v="4385"/>
    <n v="3925"/>
    <n v="0.89509692132269103"/>
    <n v="3315"/>
    <n v="610"/>
    <s v="CD Eligible"/>
  </r>
  <r>
    <n v="354"/>
    <x v="1"/>
    <s v="2"/>
    <n v="2011700"/>
    <n v="11700"/>
    <n v="117"/>
    <n v="4060800"/>
    <n v="567294"/>
    <n v="0.13970005910165484"/>
    <n v="1335"/>
    <n v="1255"/>
    <n v="0.94007490636704116"/>
    <n v="1045"/>
    <n v="210"/>
    <s v="Ineligible"/>
  </r>
  <r>
    <n v="355"/>
    <x v="1"/>
    <s v="2"/>
    <n v="2011800"/>
    <n v="11800"/>
    <n v="118"/>
    <n v="2541835"/>
    <n v="1473289"/>
    <n v="0.57961630082204396"/>
    <n v="4340"/>
    <n v="1330"/>
    <n v="0.30645161290322581"/>
    <n v="780"/>
    <n v="550"/>
    <s v="Ineligible"/>
  </r>
  <r>
    <n v="356"/>
    <x v="1"/>
    <s v="2"/>
    <n v="2011900"/>
    <n v="11900"/>
    <n v="119"/>
    <n v="2211062"/>
    <n v="1732736"/>
    <n v="0.78366685330397789"/>
    <n v="5220"/>
    <n v="4580"/>
    <n v="0.87739463601532564"/>
    <n v="3680"/>
    <n v="900"/>
    <s v="CD Eligible"/>
  </r>
  <r>
    <n v="357"/>
    <x v="1"/>
    <s v="2"/>
    <n v="2012101"/>
    <n v="12101"/>
    <n v="121.01"/>
    <n v="1208139"/>
    <n v="934648"/>
    <n v="0.77362621353999828"/>
    <n v="2535"/>
    <n v="1830"/>
    <n v="0.72189349112426038"/>
    <n v="1305"/>
    <n v="525"/>
    <s v="CD Eligible"/>
  </r>
  <r>
    <n v="358"/>
    <x v="1"/>
    <s v="2"/>
    <n v="2012102"/>
    <n v="12102"/>
    <n v="121.02"/>
    <n v="596041"/>
    <n v="483008"/>
    <n v="0.81036036111609777"/>
    <n v="1410"/>
    <n v="1330"/>
    <n v="0.94326241134751776"/>
    <n v="1015"/>
    <n v="315"/>
    <s v="CD Eligible"/>
  </r>
  <r>
    <n v="359"/>
    <x v="1"/>
    <s v="2"/>
    <n v="2012300"/>
    <n v="12300"/>
    <n v="123"/>
    <n v="2231704"/>
    <n v="1623837"/>
    <n v="0.72762203231252887"/>
    <n v="3025"/>
    <n v="2680"/>
    <n v="0.8859504132231405"/>
    <n v="2210"/>
    <n v="470"/>
    <s v="CD Eligible"/>
  </r>
  <r>
    <n v="360"/>
    <x v="1"/>
    <s v="2"/>
    <n v="2012500"/>
    <n v="12500"/>
    <n v="125"/>
    <n v="1709477"/>
    <n v="1348938"/>
    <n v="0.78909397435589945"/>
    <n v="3180"/>
    <n v="2145"/>
    <n v="0.67452830188679247"/>
    <n v="1595"/>
    <n v="550"/>
    <s v="CD Eligible"/>
  </r>
  <r>
    <n v="361"/>
    <x v="1"/>
    <s v="2"/>
    <n v="2012701"/>
    <n v="12701"/>
    <n v="127.01"/>
    <n v="1174160"/>
    <n v="777010"/>
    <n v="0.66175819309123118"/>
    <n v="2285"/>
    <n v="1900"/>
    <n v="0.83150984682713347"/>
    <n v="1710"/>
    <n v="190"/>
    <s v="CD Eligible"/>
  </r>
  <r>
    <n v="362"/>
    <x v="1"/>
    <s v="2"/>
    <n v="2012901"/>
    <n v="12901"/>
    <n v="129.01"/>
    <n v="2105098"/>
    <n v="1487351"/>
    <n v="0.70654715362420184"/>
    <n v="2770"/>
    <n v="2525"/>
    <n v="0.91155234657039708"/>
    <n v="2165"/>
    <n v="360"/>
    <s v="CD Eligible"/>
  </r>
  <r>
    <n v="363"/>
    <x v="1"/>
    <s v="2"/>
    <n v="2013000"/>
    <n v="13000"/>
    <n v="130"/>
    <n v="510039"/>
    <n v="475535"/>
    <n v="0.9323502712537669"/>
    <n v="1135"/>
    <n v="225"/>
    <n v="0.19823788546255505"/>
    <n v="140"/>
    <n v="85"/>
    <s v="Ineligible"/>
  </r>
  <r>
    <n v="364"/>
    <x v="1"/>
    <s v="2"/>
    <n v="2013100"/>
    <n v="13100"/>
    <n v="131"/>
    <n v="2304930"/>
    <n v="1749416"/>
    <n v="0.75898877623181615"/>
    <n v="4770"/>
    <n v="3595"/>
    <n v="0.75366876310272535"/>
    <n v="2770"/>
    <n v="825"/>
    <s v="CD Eligible"/>
  </r>
  <r>
    <n v="365"/>
    <x v="1"/>
    <s v="2"/>
    <n v="2013200"/>
    <n v="13200"/>
    <n v="132"/>
    <n v="2847307"/>
    <n v="2688532"/>
    <n v="0.9442367823350275"/>
    <n v="6130"/>
    <n v="2200"/>
    <n v="0.35889070146818924"/>
    <n v="1055"/>
    <n v="1145"/>
    <s v="Ineligible"/>
  </r>
  <r>
    <n v="366"/>
    <x v="1"/>
    <s v="2"/>
    <n v="2013300"/>
    <n v="13300"/>
    <n v="133"/>
    <n v="2784824"/>
    <n v="2516716"/>
    <n v="0.90372533416833523"/>
    <n v="6365"/>
    <n v="5390"/>
    <n v="0.84681853888452474"/>
    <n v="4600"/>
    <n v="790"/>
    <s v="CD Eligible"/>
  </r>
  <r>
    <n v="367"/>
    <x v="1"/>
    <s v="2"/>
    <n v="2013500"/>
    <n v="13500"/>
    <n v="135"/>
    <n v="1836504"/>
    <n v="1481571"/>
    <n v="0.80673442584388599"/>
    <n v="3255"/>
    <n v="2455"/>
    <n v="0.75422427035330264"/>
    <n v="1945"/>
    <n v="510"/>
    <s v="CD Eligible"/>
  </r>
  <r>
    <n v="368"/>
    <x v="1"/>
    <s v="2"/>
    <n v="2013800"/>
    <n v="13800"/>
    <n v="138"/>
    <n v="764124"/>
    <n v="726351"/>
    <n v="0.95056692369301321"/>
    <n v="3185"/>
    <n v="1090"/>
    <n v="0.34222919937205654"/>
    <n v="690"/>
    <n v="400"/>
    <s v="Ineligible"/>
  </r>
  <r>
    <n v="369"/>
    <x v="1"/>
    <s v="2"/>
    <n v="2014100"/>
    <n v="14100"/>
    <n v="141"/>
    <n v="3069864"/>
    <n v="2294400"/>
    <n v="0.74739467285847194"/>
    <n v="2235"/>
    <n v="2130"/>
    <n v="0.95302013422818788"/>
    <n v="1495"/>
    <n v="635"/>
    <s v="CD Eligible"/>
  </r>
  <r>
    <n v="370"/>
    <x v="1"/>
    <s v="2"/>
    <n v="2014300"/>
    <n v="14300"/>
    <n v="143"/>
    <n v="1242715"/>
    <n v="485059"/>
    <n v="0.39032199659616246"/>
    <n v="565"/>
    <n v="535"/>
    <n v="0.94690265486725667"/>
    <n v="385"/>
    <n v="150"/>
    <s v="Ineligible"/>
  </r>
  <r>
    <n v="371"/>
    <x v="1"/>
    <s v="2"/>
    <n v="2014400"/>
    <n v="14400"/>
    <n v="144"/>
    <n v="2908652"/>
    <n v="2866902"/>
    <n v="0.98564627188127008"/>
    <n v="5185"/>
    <n v="3525"/>
    <n v="0.67984570877531336"/>
    <n v="2895"/>
    <n v="630"/>
    <s v="CD Eligible"/>
  </r>
  <r>
    <n v="372"/>
    <x v="1"/>
    <s v="2"/>
    <n v="2014500"/>
    <n v="14500"/>
    <n v="145"/>
    <n v="2927557"/>
    <n v="2213934"/>
    <n v="0.75623941737086586"/>
    <n v="5375"/>
    <n v="4790"/>
    <n v="0.89116279069767446"/>
    <n v="3620"/>
    <n v="1170"/>
    <s v="CD Eligible"/>
  </r>
  <r>
    <n v="373"/>
    <x v="1"/>
    <s v="2"/>
    <n v="2014701"/>
    <n v="14701"/>
    <n v="147.01"/>
    <n v="2480554"/>
    <n v="2073936"/>
    <n v="0.83607774714841931"/>
    <n v="5540"/>
    <n v="5165"/>
    <n v="0.93231046931407946"/>
    <n v="4405"/>
    <n v="760"/>
    <s v="CD Eligible"/>
  </r>
  <r>
    <n v="374"/>
    <x v="1"/>
    <s v="2"/>
    <n v="2014702"/>
    <n v="14702"/>
    <n v="147.02000000000001"/>
    <n v="1867794"/>
    <n v="1675421"/>
    <n v="0.89700523719425163"/>
    <n v="5085"/>
    <n v="4785"/>
    <n v="0.94100294985250732"/>
    <n v="4085"/>
    <n v="700"/>
    <s v="CD Eligible"/>
  </r>
  <r>
    <n v="375"/>
    <x v="1"/>
    <s v="2"/>
    <n v="2014900"/>
    <n v="14900"/>
    <n v="149"/>
    <n v="2400420"/>
    <n v="1730696"/>
    <n v="0.72099715883053794"/>
    <n v="3770"/>
    <n v="2955"/>
    <n v="0.78381962864721488"/>
    <n v="2335"/>
    <n v="620"/>
    <s v="CD Eligible"/>
  </r>
  <r>
    <n v="376"/>
    <x v="1"/>
    <s v="2"/>
    <n v="2015100"/>
    <n v="15100"/>
    <n v="151"/>
    <n v="2423729"/>
    <n v="1917408"/>
    <n v="0.79109834474068674"/>
    <n v="5305"/>
    <n v="4120"/>
    <n v="0.77662582469368524"/>
    <n v="3155"/>
    <n v="965"/>
    <s v="CD Eligible"/>
  </r>
  <r>
    <n v="377"/>
    <x v="1"/>
    <s v="2"/>
    <n v="2015200"/>
    <n v="15200"/>
    <n v="152"/>
    <n v="1130757"/>
    <n v="861115"/>
    <n v="0.76153850915802423"/>
    <n v="2135"/>
    <n v="1150"/>
    <n v="0.53864168618266983"/>
    <n v="785"/>
    <n v="365"/>
    <s v="CD Eligible"/>
  </r>
  <r>
    <n v="378"/>
    <x v="1"/>
    <s v="2"/>
    <n v="2015300"/>
    <n v="15300"/>
    <n v="153"/>
    <n v="1831470"/>
    <n v="1453653"/>
    <n v="0.79370833265082152"/>
    <n v="3780"/>
    <n v="3055"/>
    <n v="0.80820105820105825"/>
    <n v="2545"/>
    <n v="510"/>
    <s v="CD Eligible"/>
  </r>
  <r>
    <n v="379"/>
    <x v="1"/>
    <s v="2"/>
    <n v="2015500"/>
    <n v="15500"/>
    <n v="155"/>
    <n v="1449975"/>
    <n v="853141"/>
    <n v="0.58838324798703423"/>
    <n v="3495"/>
    <n v="3165"/>
    <n v="0.90557939914163088"/>
    <n v="1805"/>
    <n v="1360"/>
    <s v="CD Eligible"/>
  </r>
  <r>
    <n v="380"/>
    <x v="1"/>
    <s v="2"/>
    <n v="2015700"/>
    <n v="15700"/>
    <n v="157"/>
    <n v="2651285"/>
    <n v="2101536"/>
    <n v="0.7926480932830684"/>
    <n v="3105"/>
    <n v="2685"/>
    <n v="0.86473429951690817"/>
    <n v="2065"/>
    <n v="620"/>
    <s v="CD Eligible"/>
  </r>
  <r>
    <n v="381"/>
    <x v="1"/>
    <s v="2"/>
    <n v="2015800"/>
    <n v="15800"/>
    <n v="158"/>
    <n v="1070389"/>
    <n v="618314"/>
    <n v="0.57765354464591845"/>
    <n v="1260"/>
    <n v="735"/>
    <n v="0.58333333333333337"/>
    <n v="410"/>
    <n v="325"/>
    <s v="CD Eligible"/>
  </r>
  <r>
    <n v="382"/>
    <x v="1"/>
    <s v="2"/>
    <n v="2015900"/>
    <n v="15900"/>
    <n v="159"/>
    <n v="1476177"/>
    <n v="907800"/>
    <n v="0.61496690437528834"/>
    <n v="2940"/>
    <n v="2465"/>
    <n v="0.83843537414965985"/>
    <n v="1335"/>
    <n v="1130"/>
    <s v="CD Eligible"/>
  </r>
  <r>
    <n v="383"/>
    <x v="1"/>
    <s v="2"/>
    <n v="2016000"/>
    <n v="16000"/>
    <n v="160"/>
    <n v="1871468"/>
    <n v="1787710"/>
    <n v="0.95524475972872636"/>
    <n v="3570"/>
    <n v="970"/>
    <n v="0.27170868347338933"/>
    <n v="380"/>
    <n v="590"/>
    <s v="Ineligible"/>
  </r>
  <r>
    <n v="384"/>
    <x v="1"/>
    <s v="2"/>
    <n v="2016100"/>
    <n v="16100"/>
    <n v="161"/>
    <n v="3013238"/>
    <n v="2029114"/>
    <n v="0.67339984428710908"/>
    <n v="4255"/>
    <n v="3920"/>
    <n v="0.92126909518213862"/>
    <n v="3280"/>
    <n v="640"/>
    <s v="CD Eligible"/>
  </r>
  <r>
    <n v="385"/>
    <x v="1"/>
    <s v="2"/>
    <n v="2016200"/>
    <n v="16200"/>
    <n v="162"/>
    <n v="816992"/>
    <n v="637090"/>
    <n v="0.77979955740080686"/>
    <n v="1440"/>
    <n v="520"/>
    <n v="0.3611111111111111"/>
    <n v="360"/>
    <n v="160"/>
    <s v="Ineligible"/>
  </r>
  <r>
    <n v="386"/>
    <x v="1"/>
    <s v="2"/>
    <n v="2016300"/>
    <n v="16300"/>
    <n v="163"/>
    <n v="62700"/>
    <n v="0"/>
    <n v="0"/>
    <n v="0"/>
    <n v="0"/>
    <e v="#DIV/0!"/>
    <n v="0"/>
    <n v="0"/>
    <s v="Ineligible"/>
  </r>
  <r>
    <n v="387"/>
    <x v="1"/>
    <s v="2"/>
    <n v="2016400"/>
    <n v="16400"/>
    <n v="164"/>
    <n v="675387"/>
    <n v="493302"/>
    <n v="0.73039901567545717"/>
    <n v="1040"/>
    <n v="295"/>
    <n v="0.28365384615384615"/>
    <n v="170"/>
    <n v="125"/>
    <s v="Ineligible"/>
  </r>
  <r>
    <n v="388"/>
    <x v="1"/>
    <s v="2"/>
    <n v="2016500"/>
    <n v="16500"/>
    <n v="165"/>
    <n v="1367767"/>
    <n v="351301"/>
    <n v="0.25684272248124135"/>
    <n v="1220"/>
    <n v="1165"/>
    <n v="0.95491803278688525"/>
    <n v="1115"/>
    <n v="50"/>
    <s v="Ineligible"/>
  </r>
  <r>
    <n v="389"/>
    <x v="1"/>
    <s v="2"/>
    <n v="2016600"/>
    <n v="16600"/>
    <n v="166"/>
    <n v="1147535"/>
    <n v="950681"/>
    <n v="0.82845490551486445"/>
    <n v="2415"/>
    <n v="635"/>
    <n v="0.26293995859213248"/>
    <n v="405"/>
    <n v="230"/>
    <s v="Ineligible"/>
  </r>
  <r>
    <n v="390"/>
    <x v="1"/>
    <s v="2"/>
    <n v="2016700"/>
    <n v="16700"/>
    <n v="167"/>
    <n v="2056928"/>
    <n v="1044688"/>
    <n v="0.50788749047122694"/>
    <n v="1910"/>
    <n v="1590"/>
    <n v="0.83246073298429324"/>
    <n v="795"/>
    <n v="795"/>
    <s v="CD Eligible"/>
  </r>
  <r>
    <n v="391"/>
    <x v="1"/>
    <s v="2"/>
    <n v="2016900"/>
    <n v="16900"/>
    <n v="169"/>
    <n v="919294"/>
    <n v="503633"/>
    <n v="0.54784758738771278"/>
    <n v="1525"/>
    <n v="1185"/>
    <n v="0.77704918032786885"/>
    <n v="745"/>
    <n v="440"/>
    <s v="CD Eligible"/>
  </r>
  <r>
    <n v="392"/>
    <x v="1"/>
    <s v="2"/>
    <n v="2017100"/>
    <n v="17100"/>
    <n v="171"/>
    <n v="10200"/>
    <n v="0"/>
    <n v="0"/>
    <n v="0"/>
    <n v="0"/>
    <e v="#DIV/0!"/>
    <n v="0"/>
    <n v="0"/>
    <s v="Ineligible"/>
  </r>
  <r>
    <n v="393"/>
    <x v="1"/>
    <s v="2"/>
    <n v="2017300"/>
    <n v="17300"/>
    <n v="173"/>
    <n v="1755425"/>
    <n v="1405776"/>
    <n v="0.8008180355184642"/>
    <n v="5435"/>
    <n v="4570"/>
    <n v="0.84084636614535424"/>
    <n v="3920"/>
    <n v="650"/>
    <s v="CD Eligible"/>
  </r>
  <r>
    <n v="394"/>
    <x v="1"/>
    <s v="2"/>
    <n v="2017500"/>
    <n v="17500"/>
    <n v="175"/>
    <n v="2935521"/>
    <n v="2207101"/>
    <n v="0.75186006163812147"/>
    <n v="6525"/>
    <n v="5585"/>
    <n v="0.85593869731800765"/>
    <n v="4525"/>
    <n v="1060"/>
    <s v="CD Eligible"/>
  </r>
  <r>
    <n v="395"/>
    <x v="1"/>
    <s v="2"/>
    <n v="2017701"/>
    <n v="17701"/>
    <n v="177.01"/>
    <n v="1602387"/>
    <n v="1233537"/>
    <n v="0.76981216148158971"/>
    <n v="3390"/>
    <n v="3040"/>
    <n v="0.89675516224188789"/>
    <n v="2590"/>
    <n v="450"/>
    <s v="CD Eligible"/>
  </r>
  <r>
    <n v="396"/>
    <x v="1"/>
    <s v="2"/>
    <n v="2017702"/>
    <n v="17702"/>
    <n v="177.02"/>
    <n v="1726612"/>
    <n v="1457618"/>
    <n v="0.84420703667065911"/>
    <n v="4270"/>
    <n v="4000"/>
    <n v="0.93676814988290402"/>
    <n v="2830"/>
    <n v="1170"/>
    <s v="CD Eligible"/>
  </r>
  <r>
    <n v="397"/>
    <x v="1"/>
    <s v="2"/>
    <n v="2017901"/>
    <n v="17901"/>
    <n v="179.01"/>
    <n v="1758631"/>
    <n v="1665911"/>
    <n v="0.94727717184560034"/>
    <n v="5245"/>
    <n v="4395"/>
    <n v="0.83794089609151567"/>
    <n v="2960"/>
    <n v="1435"/>
    <s v="CD Eligible"/>
  </r>
  <r>
    <n v="398"/>
    <x v="1"/>
    <s v="2"/>
    <n v="2017902"/>
    <n v="17902"/>
    <n v="179.02"/>
    <n v="1170521"/>
    <n v="1048630"/>
    <n v="0.89586602888799094"/>
    <n v="3475"/>
    <n v="2485"/>
    <n v="0.71510791366906479"/>
    <n v="1800"/>
    <n v="685"/>
    <s v="CD Eligible"/>
  </r>
  <r>
    <n v="399"/>
    <x v="1"/>
    <s v="2"/>
    <n v="2018101"/>
    <n v="18101"/>
    <n v="181.01"/>
    <n v="1135120"/>
    <n v="1054181"/>
    <n v="0.9286956445133554"/>
    <n v="3090"/>
    <n v="2370"/>
    <n v="0.76699029126213591"/>
    <n v="1750"/>
    <n v="620"/>
    <s v="CD Eligible"/>
  </r>
  <r>
    <n v="400"/>
    <x v="1"/>
    <s v="2"/>
    <n v="2018102"/>
    <n v="18102"/>
    <n v="181.02"/>
    <n v="2113957"/>
    <n v="1694025"/>
    <n v="0.80135262921620454"/>
    <n v="5190"/>
    <n v="4680"/>
    <n v="0.90173410404624277"/>
    <n v="2900"/>
    <n v="1780"/>
    <s v="CD Eligible"/>
  </r>
  <r>
    <n v="401"/>
    <x v="1"/>
    <s v="2"/>
    <n v="2018301"/>
    <n v="18301"/>
    <n v="183.01"/>
    <n v="2239606"/>
    <n v="2098805"/>
    <n v="0.93713135256826419"/>
    <n v="4275"/>
    <n v="3430"/>
    <n v="0.80233918128654969"/>
    <n v="2175"/>
    <n v="1255"/>
    <s v="CD Eligible"/>
  </r>
  <r>
    <n v="402"/>
    <x v="1"/>
    <s v="2"/>
    <n v="2018302"/>
    <n v="18302"/>
    <n v="183.02"/>
    <n v="2582112"/>
    <n v="1219706"/>
    <n v="0.47236758126680795"/>
    <n v="3640"/>
    <n v="2820"/>
    <n v="0.77472527472527475"/>
    <n v="1980"/>
    <n v="840"/>
    <s v="Ineligible"/>
  </r>
  <r>
    <n v="403"/>
    <x v="1"/>
    <s v="2"/>
    <n v="2018400"/>
    <n v="18400"/>
    <n v="184"/>
    <n v="1962604"/>
    <n v="1727668"/>
    <n v="0.8802937322047647"/>
    <n v="3830"/>
    <n v="1855"/>
    <n v="0.48433420365535246"/>
    <n v="1125"/>
    <n v="730"/>
    <s v="Ineligible"/>
  </r>
  <r>
    <n v="404"/>
    <x v="1"/>
    <s v="2"/>
    <n v="2018500"/>
    <n v="18500"/>
    <n v="185"/>
    <n v="4880970"/>
    <n v="3149274"/>
    <n v="0.64521478312712433"/>
    <n v="5885"/>
    <n v="4800"/>
    <n v="0.81563296516567541"/>
    <n v="3860"/>
    <n v="940"/>
    <s v="CD Eligible"/>
  </r>
  <r>
    <n v="405"/>
    <x v="1"/>
    <s v="2"/>
    <n v="2018900"/>
    <n v="18900"/>
    <n v="189"/>
    <n v="3955139"/>
    <n v="3054703"/>
    <n v="0.77233771050777233"/>
    <n v="7145"/>
    <n v="5305"/>
    <n v="0.74247725682295307"/>
    <n v="3515"/>
    <n v="1790"/>
    <s v="CD Eligible"/>
  </r>
  <r>
    <n v="406"/>
    <x v="1"/>
    <s v="2"/>
    <n v="2019300"/>
    <n v="19300"/>
    <n v="193"/>
    <n v="2401222"/>
    <n v="2228548"/>
    <n v="0.92808911462580301"/>
    <n v="5310"/>
    <n v="4955"/>
    <n v="0.93314500941619583"/>
    <n v="4230"/>
    <n v="725"/>
    <s v="CD Eligible"/>
  </r>
  <r>
    <n v="407"/>
    <x v="1"/>
    <s v="2"/>
    <n v="2019400"/>
    <n v="19400"/>
    <n v="194"/>
    <n v="1431168"/>
    <n v="741148"/>
    <n v="0.51786233342277077"/>
    <n v="1840"/>
    <n v="1240"/>
    <n v="0.67391304347826086"/>
    <n v="805"/>
    <n v="435"/>
    <s v="CD Eligible"/>
  </r>
  <r>
    <n v="408"/>
    <x v="1"/>
    <s v="2"/>
    <n v="2019500"/>
    <n v="19500"/>
    <n v="195"/>
    <n v="3501347"/>
    <n v="2836420"/>
    <n v="0.81009394384504019"/>
    <n v="6625"/>
    <n v="5195"/>
    <n v="0.78415094339622637"/>
    <n v="3345"/>
    <n v="1850"/>
    <s v="CD Eligible"/>
  </r>
  <r>
    <n v="409"/>
    <x v="1"/>
    <s v="2"/>
    <n v="2019700"/>
    <n v="19700"/>
    <n v="197"/>
    <n v="2982161"/>
    <n v="2291420"/>
    <n v="0.76837568461260142"/>
    <n v="8095"/>
    <n v="7470"/>
    <n v="0.92279184681902404"/>
    <n v="5665"/>
    <n v="1805"/>
    <s v="CD Eligible"/>
  </r>
  <r>
    <n v="410"/>
    <x v="1"/>
    <s v="2"/>
    <n v="2019900"/>
    <n v="19900"/>
    <n v="199"/>
    <n v="2701717"/>
    <n v="2391662"/>
    <n v="0.88523779507624223"/>
    <n v="7955"/>
    <n v="6210"/>
    <n v="0.7806411062225016"/>
    <n v="4445"/>
    <n v="1765"/>
    <s v="CD Eligible"/>
  </r>
  <r>
    <n v="411"/>
    <x v="1"/>
    <s v="2"/>
    <n v="2020000"/>
    <n v="20000"/>
    <n v="200"/>
    <n v="2716922"/>
    <n v="1538254"/>
    <n v="0.56617525273084768"/>
    <n v="4835"/>
    <n v="3445"/>
    <n v="0.71251292657704235"/>
    <n v="2620"/>
    <n v="825"/>
    <s v="CD Eligible"/>
  </r>
  <r>
    <n v="412"/>
    <x v="1"/>
    <s v="2"/>
    <n v="2020100"/>
    <n v="20100"/>
    <n v="201"/>
    <n v="1832168"/>
    <n v="1442290"/>
    <n v="0.78720401185917444"/>
    <n v="3755"/>
    <n v="3175"/>
    <n v="0.84553928095872166"/>
    <n v="2670"/>
    <n v="505"/>
    <s v="CD Eligible"/>
  </r>
  <r>
    <n v="413"/>
    <x v="1"/>
    <s v="2"/>
    <n v="2020200"/>
    <n v="20200"/>
    <n v="202"/>
    <n v="969549"/>
    <n v="838333"/>
    <n v="0.86466284839652252"/>
    <n v="2030"/>
    <n v="1525"/>
    <n v="0.75123152709359609"/>
    <n v="935"/>
    <n v="590"/>
    <s v="CD Eligible"/>
  </r>
  <r>
    <n v="414"/>
    <x v="1"/>
    <s v="2"/>
    <n v="2020400"/>
    <n v="20400"/>
    <n v="204"/>
    <n v="1277098"/>
    <n v="984772"/>
    <n v="0.77110135635636423"/>
    <n v="2795"/>
    <n v="1620"/>
    <n v="0.57960644007155637"/>
    <n v="1235"/>
    <n v="385"/>
    <s v="CD Eligible"/>
  </r>
  <r>
    <n v="415"/>
    <x v="1"/>
    <s v="2"/>
    <n v="2020501"/>
    <n v="20501"/>
    <n v="205.01"/>
    <n v="3022766"/>
    <n v="2900434"/>
    <n v="0.95952978166354919"/>
    <n v="6930"/>
    <n v="5740"/>
    <n v="0.82828282828282829"/>
    <n v="4130"/>
    <n v="1610"/>
    <s v="CD Eligible"/>
  </r>
  <r>
    <n v="416"/>
    <x v="1"/>
    <s v="2"/>
    <n v="2020502"/>
    <n v="20502"/>
    <n v="205.02"/>
    <n v="1130296"/>
    <n v="946648"/>
    <n v="0.8375222065724377"/>
    <n v="1985"/>
    <n v="1515"/>
    <n v="0.76322418136020154"/>
    <n v="1160"/>
    <n v="355"/>
    <s v="CD Eligible"/>
  </r>
  <r>
    <n v="417"/>
    <x v="1"/>
    <s v="2"/>
    <n v="2020601"/>
    <n v="20601"/>
    <n v="206.01"/>
    <n v="1164289"/>
    <n v="1012334"/>
    <n v="0.8694868713867433"/>
    <n v="2960"/>
    <n v="1715"/>
    <n v="0.57939189189189189"/>
    <n v="1055"/>
    <n v="660"/>
    <s v="CD Eligible"/>
  </r>
  <r>
    <n v="418"/>
    <x v="1"/>
    <s v="2"/>
    <n v="2020900"/>
    <n v="20900"/>
    <n v="209"/>
    <n v="2236818"/>
    <n v="1605016"/>
    <n v="0.71754429730089797"/>
    <n v="4205"/>
    <n v="3315"/>
    <n v="0.78834720570749106"/>
    <n v="2180"/>
    <n v="1135"/>
    <s v="CD Eligible"/>
  </r>
  <r>
    <n v="419"/>
    <x v="1"/>
    <s v="2"/>
    <n v="2021001"/>
    <n v="21001"/>
    <n v="210.01"/>
    <n v="3464340"/>
    <n v="2906686"/>
    <n v="0.83903023375303809"/>
    <n v="8575"/>
    <n v="5010"/>
    <n v="0.58425655976676383"/>
    <n v="2990"/>
    <n v="2020"/>
    <s v="CD Eligible"/>
  </r>
  <r>
    <n v="420"/>
    <x v="1"/>
    <s v="2"/>
    <n v="2021002"/>
    <n v="21002"/>
    <n v="210.02"/>
    <n v="2689374"/>
    <n v="2413109"/>
    <n v="0.89727535106682821"/>
    <n v="7150"/>
    <n v="3780"/>
    <n v="0.52867132867132871"/>
    <n v="2205"/>
    <n v="1575"/>
    <s v="CD Eligible"/>
  </r>
  <r>
    <n v="421"/>
    <x v="1"/>
    <s v="2"/>
    <n v="2021100"/>
    <n v="21100"/>
    <n v="211"/>
    <n v="2220372"/>
    <n v="1982487"/>
    <n v="0.89286254735692938"/>
    <n v="4700"/>
    <n v="4065"/>
    <n v="0.86489361702127665"/>
    <n v="2960"/>
    <n v="1105"/>
    <s v="CD Eligible"/>
  </r>
  <r>
    <n v="422"/>
    <x v="1"/>
    <s v="2"/>
    <n v="2021200"/>
    <n v="21200"/>
    <n v="212"/>
    <n v="2402218"/>
    <n v="1965090"/>
    <n v="0.81803150255305723"/>
    <n v="5725"/>
    <n v="3190"/>
    <n v="0.55720524017467243"/>
    <n v="1970"/>
    <n v="1220"/>
    <s v="CD Eligible"/>
  </r>
  <r>
    <n v="423"/>
    <x v="1"/>
    <s v="2"/>
    <n v="2021301"/>
    <n v="21301"/>
    <n v="213.01"/>
    <n v="565494"/>
    <n v="500411"/>
    <n v="0.88490947737730197"/>
    <n v="1330"/>
    <n v="1010"/>
    <n v="0.75939849624060152"/>
    <n v="845"/>
    <n v="165"/>
    <s v="CD Eligible"/>
  </r>
  <r>
    <n v="424"/>
    <x v="1"/>
    <s v="2"/>
    <n v="2021302"/>
    <n v="21302"/>
    <n v="213.02"/>
    <n v="2467299"/>
    <n v="2099653"/>
    <n v="0.85099252259251923"/>
    <n v="5105"/>
    <n v="4155"/>
    <n v="0.81390793339862877"/>
    <n v="3525"/>
    <n v="630"/>
    <s v="CD Eligible"/>
  </r>
  <r>
    <n v="425"/>
    <x v="1"/>
    <s v="2"/>
    <n v="2021501"/>
    <n v="21501"/>
    <n v="215.01"/>
    <n v="1716577"/>
    <n v="1490940"/>
    <n v="0.86855410505907982"/>
    <n v="3100"/>
    <n v="2490"/>
    <n v="0.8032258064516129"/>
    <n v="1910"/>
    <n v="580"/>
    <s v="CD Eligible"/>
  </r>
  <r>
    <n v="426"/>
    <x v="1"/>
    <s v="2"/>
    <n v="2021502"/>
    <n v="21502"/>
    <n v="215.02"/>
    <n v="2656961"/>
    <n v="2290461"/>
    <n v="0.86206045177177981"/>
    <n v="5600"/>
    <n v="4325"/>
    <n v="0.7723214285714286"/>
    <n v="3625"/>
    <n v="700"/>
    <s v="CD Eligible"/>
  </r>
  <r>
    <n v="427"/>
    <x v="1"/>
    <s v="2"/>
    <n v="2021601"/>
    <n v="21601"/>
    <n v="216.01"/>
    <n v="1868649"/>
    <n v="1621486"/>
    <n v="0.86773171419565687"/>
    <n v="3680"/>
    <n v="3150"/>
    <n v="0.85597826086956519"/>
    <n v="2330"/>
    <n v="820"/>
    <s v="CD Eligible"/>
  </r>
  <r>
    <n v="428"/>
    <x v="1"/>
    <s v="2"/>
    <n v="2021602"/>
    <n v="21602"/>
    <n v="216.02"/>
    <n v="2958332"/>
    <n v="1933120"/>
    <n v="0.65344930859687145"/>
    <n v="5635"/>
    <n v="3475"/>
    <n v="0.616681455190772"/>
    <n v="2155"/>
    <n v="1320"/>
    <s v="CD Eligible"/>
  </r>
  <r>
    <n v="429"/>
    <x v="1"/>
    <s v="2"/>
    <n v="2021700"/>
    <n v="21700"/>
    <n v="217"/>
    <n v="2439450"/>
    <n v="1837594"/>
    <n v="0.75328209227489806"/>
    <n v="4290"/>
    <n v="3590"/>
    <n v="0.8368298368298368"/>
    <n v="3250"/>
    <n v="340"/>
    <s v="CD Eligible"/>
  </r>
  <r>
    <n v="430"/>
    <x v="1"/>
    <s v="2"/>
    <n v="2021800"/>
    <n v="21800"/>
    <n v="218"/>
    <n v="2482330"/>
    <n v="2229625"/>
    <n v="0.89819846676308146"/>
    <n v="6155"/>
    <n v="4635"/>
    <n v="0.75304630381803417"/>
    <n v="3120"/>
    <n v="1515"/>
    <s v="CD Eligible"/>
  </r>
  <r>
    <n v="431"/>
    <x v="1"/>
    <s v="2"/>
    <n v="2021900"/>
    <n v="21900"/>
    <n v="219"/>
    <n v="1336855"/>
    <n v="282996"/>
    <n v="0.21168787938856495"/>
    <n v="1345"/>
    <n v="1085"/>
    <n v="0.80669144981412644"/>
    <n v="825"/>
    <n v="260"/>
    <s v="Ineligible"/>
  </r>
  <r>
    <n v="432"/>
    <x v="1"/>
    <s v="2"/>
    <n v="2022000"/>
    <n v="22000"/>
    <n v="220"/>
    <n v="980497"/>
    <n v="711594"/>
    <n v="0.72574826848016871"/>
    <n v="1080"/>
    <n v="975"/>
    <n v="0.90277777777777779"/>
    <n v="880"/>
    <n v="95"/>
    <s v="CD Eligible"/>
  </r>
  <r>
    <n v="433"/>
    <x v="1"/>
    <s v="2"/>
    <n v="2022101"/>
    <n v="22101"/>
    <n v="221.01"/>
    <n v="1389229"/>
    <n v="1181470"/>
    <n v="0.85045014176928357"/>
    <n v="3735"/>
    <n v="3040"/>
    <n v="0.81392235609103081"/>
    <n v="2455"/>
    <n v="585"/>
    <s v="CD Eligible"/>
  </r>
  <r>
    <n v="434"/>
    <x v="1"/>
    <s v="2"/>
    <n v="2022102"/>
    <n v="22102"/>
    <n v="221.02"/>
    <n v="1589508"/>
    <n v="1428313"/>
    <n v="0.89858811657443682"/>
    <n v="5855"/>
    <n v="5475"/>
    <n v="0.93509820666097354"/>
    <n v="4125"/>
    <n v="1350"/>
    <s v="CD Eligible"/>
  </r>
  <r>
    <n v="435"/>
    <x v="1"/>
    <s v="2"/>
    <n v="2022200"/>
    <n v="22200"/>
    <n v="222"/>
    <n v="1983839"/>
    <n v="1190273"/>
    <n v="0.59998467617583884"/>
    <n v="2900"/>
    <n v="2410"/>
    <n v="0.83103448275862069"/>
    <n v="1635"/>
    <n v="775"/>
    <s v="CD Eligible"/>
  </r>
  <r>
    <n v="436"/>
    <x v="1"/>
    <s v="2"/>
    <n v="2022300"/>
    <n v="22300"/>
    <n v="223"/>
    <n v="1984599"/>
    <n v="1732999"/>
    <n v="0.87322375956049558"/>
    <n v="5620"/>
    <n v="4615"/>
    <n v="0.82117437722419928"/>
    <n v="3120"/>
    <n v="1495"/>
    <s v="CD Eligible"/>
  </r>
  <r>
    <n v="437"/>
    <x v="1"/>
    <s v="2"/>
    <n v="2022401"/>
    <n v="22401"/>
    <n v="224.01"/>
    <n v="1357059"/>
    <n v="1228802"/>
    <n v="0.90548900232045915"/>
    <n v="2700"/>
    <n v="2120"/>
    <n v="0.78518518518518521"/>
    <n v="1290"/>
    <n v="830"/>
    <s v="CD Eligible"/>
  </r>
  <r>
    <n v="438"/>
    <x v="1"/>
    <s v="2"/>
    <n v="2022403"/>
    <n v="22403"/>
    <n v="224.03"/>
    <n v="1487029"/>
    <n v="1350847"/>
    <n v="0.90842007788684687"/>
    <n v="3300"/>
    <n v="2275"/>
    <n v="0.68939393939393945"/>
    <n v="1585"/>
    <n v="690"/>
    <s v="CD Eligible"/>
  </r>
  <r>
    <n v="439"/>
    <x v="1"/>
    <s v="2"/>
    <n v="2022404"/>
    <n v="22404"/>
    <n v="224.04"/>
    <n v="2214831"/>
    <n v="1951157"/>
    <n v="0.88095073619612507"/>
    <n v="4355"/>
    <n v="2635"/>
    <n v="0.6050516647531573"/>
    <n v="1915"/>
    <n v="720"/>
    <s v="CD Eligible"/>
  </r>
  <r>
    <n v="440"/>
    <x v="1"/>
    <s v="2"/>
    <n v="2022500"/>
    <n v="22500"/>
    <n v="225"/>
    <n v="3089979"/>
    <n v="2447228"/>
    <n v="0.79198855396751888"/>
    <n v="7760"/>
    <n v="6395"/>
    <n v="0.82409793814432986"/>
    <n v="4630"/>
    <n v="1765"/>
    <s v="CD Eligible"/>
  </r>
  <r>
    <n v="441"/>
    <x v="1"/>
    <s v="2"/>
    <n v="2022701"/>
    <n v="22701"/>
    <n v="227.01"/>
    <n v="2479236"/>
    <n v="1918337"/>
    <n v="0.7737613522875596"/>
    <n v="5290"/>
    <n v="4055"/>
    <n v="0.76654064272211719"/>
    <n v="2780"/>
    <n v="1275"/>
    <s v="CD Eligible"/>
  </r>
  <r>
    <n v="442"/>
    <x v="1"/>
    <s v="2"/>
    <n v="2022702"/>
    <n v="22702"/>
    <n v="227.02"/>
    <n v="613320"/>
    <n v="520513"/>
    <n v="0.8486809495858606"/>
    <n v="1660"/>
    <n v="1320"/>
    <n v="0.79518072289156627"/>
    <n v="565"/>
    <n v="755"/>
    <s v="CD Eligible"/>
  </r>
  <r>
    <n v="443"/>
    <x v="1"/>
    <s v="2"/>
    <n v="2022703"/>
    <n v="22703"/>
    <n v="227.03"/>
    <n v="1324579"/>
    <n v="495150"/>
    <n v="0.3738168882339219"/>
    <n v="1505"/>
    <n v="1220"/>
    <n v="0.81063122923588038"/>
    <n v="645"/>
    <n v="575"/>
    <s v="Ineligible"/>
  </r>
  <r>
    <n v="444"/>
    <x v="1"/>
    <s v="2"/>
    <n v="2022800"/>
    <n v="22800"/>
    <n v="228"/>
    <n v="2810578"/>
    <n v="2547715"/>
    <n v="0.9064736861955085"/>
    <n v="6205"/>
    <n v="4160"/>
    <n v="0.67042707493956488"/>
    <n v="2525"/>
    <n v="1635"/>
    <s v="CD Eligible"/>
  </r>
  <r>
    <n v="445"/>
    <x v="1"/>
    <s v="2"/>
    <n v="2022901"/>
    <n v="22901"/>
    <n v="229.01"/>
    <n v="2214735"/>
    <n v="1731289"/>
    <n v="0.7817138393532409"/>
    <n v="5615"/>
    <n v="4295"/>
    <n v="0.76491540516473733"/>
    <n v="3305"/>
    <n v="990"/>
    <s v="CD Eligible"/>
  </r>
  <r>
    <n v="446"/>
    <x v="1"/>
    <s v="2"/>
    <n v="2022902"/>
    <n v="22902"/>
    <n v="229.02"/>
    <n v="1154567"/>
    <n v="964157"/>
    <n v="0.83508103037762205"/>
    <n v="3225"/>
    <n v="2740"/>
    <n v="0.84961240310077524"/>
    <n v="2345"/>
    <n v="395"/>
    <s v="CD Eligible"/>
  </r>
  <r>
    <n v="447"/>
    <x v="1"/>
    <s v="2"/>
    <n v="2023000"/>
    <n v="23000"/>
    <n v="230"/>
    <n v="1213863"/>
    <n v="988337"/>
    <n v="0.81420802841836348"/>
    <n v="2980"/>
    <n v="1805"/>
    <n v="0.60570469798657722"/>
    <n v="1420"/>
    <n v="385"/>
    <s v="CD Eligible"/>
  </r>
  <r>
    <n v="448"/>
    <x v="1"/>
    <s v="2"/>
    <n v="2023100"/>
    <n v="23100"/>
    <n v="231"/>
    <n v="1029289"/>
    <n v="395082"/>
    <n v="0.38383971848528448"/>
    <n v="1155"/>
    <n v="940"/>
    <n v="0.81385281385281383"/>
    <n v="840"/>
    <n v="100"/>
    <s v="Ineligible"/>
  </r>
  <r>
    <n v="449"/>
    <x v="1"/>
    <s v="2"/>
    <n v="2023200"/>
    <n v="23200"/>
    <n v="232"/>
    <n v="1042468"/>
    <n v="904999"/>
    <n v="0.86813120402736588"/>
    <n v="2510"/>
    <n v="1395"/>
    <n v="0.55577689243027883"/>
    <n v="740"/>
    <n v="655"/>
    <s v="CD Eligible"/>
  </r>
  <r>
    <n v="450"/>
    <x v="1"/>
    <s v="2"/>
    <n v="2023301"/>
    <n v="23301"/>
    <n v="233.01"/>
    <n v="1888990"/>
    <n v="1413876"/>
    <n v="0.74848252240615354"/>
    <n v="4390"/>
    <n v="3580"/>
    <n v="0.81548974943052388"/>
    <n v="2500"/>
    <n v="1080"/>
    <s v="CD Eligible"/>
  </r>
  <r>
    <n v="451"/>
    <x v="1"/>
    <s v="2"/>
    <n v="2023302"/>
    <n v="23302"/>
    <n v="233.02"/>
    <n v="1199296"/>
    <n v="1043210"/>
    <n v="0.86985197982816587"/>
    <n v="2840"/>
    <n v="2495"/>
    <n v="0.87852112676056338"/>
    <n v="1825"/>
    <n v="670"/>
    <s v="CD Eligible"/>
  </r>
  <r>
    <n v="452"/>
    <x v="1"/>
    <s v="2"/>
    <n v="2023501"/>
    <n v="23501"/>
    <n v="235.01"/>
    <n v="1146186"/>
    <n v="966742"/>
    <n v="0.84344251282078131"/>
    <n v="3590"/>
    <n v="2630"/>
    <n v="0.7325905292479109"/>
    <n v="1715"/>
    <n v="915"/>
    <s v="CD Eligible"/>
  </r>
  <r>
    <n v="453"/>
    <x v="1"/>
    <s v="2"/>
    <n v="2023502"/>
    <n v="23502"/>
    <n v="235.02"/>
    <n v="1626232"/>
    <n v="1491749"/>
    <n v="0.91730392711495035"/>
    <n v="4680"/>
    <n v="3665"/>
    <n v="0.78311965811965811"/>
    <n v="2555"/>
    <n v="1110"/>
    <s v="CD Eligible"/>
  </r>
  <r>
    <n v="454"/>
    <x v="1"/>
    <s v="2"/>
    <n v="2023600"/>
    <n v="23600"/>
    <n v="236"/>
    <n v="702824"/>
    <n v="570231"/>
    <n v="0.81134252672077223"/>
    <n v="1760"/>
    <n v="875"/>
    <n v="0.49715909090909088"/>
    <n v="735"/>
    <n v="140"/>
    <s v="Ineligible"/>
  </r>
  <r>
    <n v="455"/>
    <x v="1"/>
    <s v="2"/>
    <n v="2023702"/>
    <n v="23702"/>
    <n v="237.02"/>
    <n v="815298"/>
    <n v="301460"/>
    <n v="0.3697543720210279"/>
    <n v="1105"/>
    <n v="1090"/>
    <n v="0.98642533936651589"/>
    <n v="800"/>
    <n v="290"/>
    <s v="Ineligible"/>
  </r>
  <r>
    <n v="456"/>
    <x v="1"/>
    <s v="2"/>
    <n v="2023703"/>
    <n v="23703"/>
    <n v="237.03"/>
    <n v="1844136"/>
    <n v="1406309"/>
    <n v="0.76258421287800904"/>
    <n v="4735"/>
    <n v="3955"/>
    <n v="0.83526927138331575"/>
    <n v="2770"/>
    <n v="1185"/>
    <s v="CD Eligible"/>
  </r>
  <r>
    <n v="457"/>
    <x v="1"/>
    <s v="2"/>
    <n v="2023704"/>
    <n v="23704"/>
    <n v="237.04"/>
    <n v="1362598"/>
    <n v="1180899"/>
    <n v="0.86665252701090123"/>
    <n v="3870"/>
    <n v="3035"/>
    <n v="0.7842377260981912"/>
    <n v="2615"/>
    <n v="420"/>
    <s v="CD Eligible"/>
  </r>
  <r>
    <n v="458"/>
    <x v="1"/>
    <s v="2"/>
    <n v="2023800"/>
    <n v="23800"/>
    <n v="238"/>
    <n v="1420201"/>
    <n v="860560"/>
    <n v="0.60594239829432595"/>
    <n v="2379"/>
    <n v="1349"/>
    <n v="0.5670449768810425"/>
    <n v="965"/>
    <n v="384"/>
    <s v="CD Eligible"/>
  </r>
  <r>
    <n v="459"/>
    <x v="1"/>
    <s v="2"/>
    <n v="2023900"/>
    <n v="23900"/>
    <n v="239"/>
    <n v="2994621"/>
    <n v="2404567"/>
    <n v="0.80296204427872508"/>
    <n v="7635"/>
    <n v="7065"/>
    <n v="0.92534381139489197"/>
    <n v="5950"/>
    <n v="1115"/>
    <s v="CD Eligible"/>
  </r>
  <r>
    <n v="460"/>
    <x v="1"/>
    <s v="2"/>
    <n v="2024000"/>
    <n v="24000"/>
    <n v="240"/>
    <n v="1419909"/>
    <n v="1193116"/>
    <n v="0.84027638390910964"/>
    <n v="4165"/>
    <n v="2395"/>
    <n v="0.57503001200480197"/>
    <n v="1680"/>
    <n v="715"/>
    <s v="CD Eligible"/>
  </r>
  <r>
    <n v="461"/>
    <x v="1"/>
    <s v="2"/>
    <n v="2024100"/>
    <n v="24100"/>
    <n v="241"/>
    <n v="2623083"/>
    <n v="1996247"/>
    <n v="0.76103081755323798"/>
    <n v="5635"/>
    <n v="4965"/>
    <n v="0.88110026619343385"/>
    <n v="3695"/>
    <n v="1270"/>
    <s v="CD Eligible"/>
  </r>
  <r>
    <n v="462"/>
    <x v="1"/>
    <s v="2"/>
    <n v="2024300"/>
    <n v="24300"/>
    <n v="243"/>
    <n v="2186662"/>
    <n v="1949095"/>
    <n v="0.891356323016543"/>
    <n v="5540"/>
    <n v="4545"/>
    <n v="0.8203971119133574"/>
    <n v="3150"/>
    <n v="1395"/>
    <s v="CD Eligible"/>
  </r>
  <r>
    <n v="463"/>
    <x v="1"/>
    <s v="2"/>
    <n v="2024400"/>
    <n v="24400"/>
    <n v="244"/>
    <n v="1325241"/>
    <n v="903398"/>
    <n v="0.68168582167319003"/>
    <n v="2260"/>
    <n v="750"/>
    <n v="0.33185840707964603"/>
    <n v="450"/>
    <n v="300"/>
    <s v="Ineligible"/>
  </r>
  <r>
    <n v="464"/>
    <x v="1"/>
    <s v="2"/>
    <n v="2024501"/>
    <n v="24501"/>
    <n v="245.01"/>
    <n v="1859053"/>
    <n v="1734533"/>
    <n v="0.93301966108550971"/>
    <n v="5090"/>
    <n v="4240"/>
    <n v="0.83300589390962676"/>
    <n v="2885"/>
    <n v="1355"/>
    <s v="CD Eligible"/>
  </r>
  <r>
    <n v="465"/>
    <x v="1"/>
    <s v="2"/>
    <n v="2024502"/>
    <n v="24502"/>
    <n v="245.02"/>
    <n v="1472435"/>
    <n v="1332437"/>
    <n v="0.90492076050895287"/>
    <n v="4370"/>
    <n v="3625"/>
    <n v="0.82951945080091538"/>
    <n v="2730"/>
    <n v="895"/>
    <s v="CD Eligible"/>
  </r>
  <r>
    <n v="466"/>
    <x v="1"/>
    <s v="2"/>
    <n v="2024600"/>
    <n v="24600"/>
    <n v="246"/>
    <n v="929300"/>
    <n v="871750"/>
    <n v="0.93807166684601317"/>
    <n v="2045"/>
    <n v="510"/>
    <n v="0.24938875305623473"/>
    <n v="210"/>
    <n v="300"/>
    <s v="Ineligible"/>
  </r>
  <r>
    <n v="467"/>
    <x v="1"/>
    <s v="2"/>
    <n v="2024700"/>
    <n v="24700"/>
    <n v="247"/>
    <n v="829156"/>
    <n v="770037"/>
    <n v="0.92869978628870808"/>
    <n v="2200"/>
    <n v="1725"/>
    <n v="0.78409090909090906"/>
    <n v="815"/>
    <n v="910"/>
    <s v="CD Eligible"/>
  </r>
  <r>
    <n v="468"/>
    <x v="1"/>
    <s v="2"/>
    <n v="2024800"/>
    <n v="24800"/>
    <n v="248"/>
    <n v="1775325"/>
    <n v="1425140"/>
    <n v="0.80274879247461728"/>
    <n v="3245"/>
    <n v="1135"/>
    <n v="0.34976887519260402"/>
    <n v="545"/>
    <n v="590"/>
    <s v="Ineligible"/>
  </r>
  <r>
    <n v="469"/>
    <x v="1"/>
    <s v="2"/>
    <n v="2024900"/>
    <n v="24900"/>
    <n v="249"/>
    <n v="1204316"/>
    <n v="0"/>
    <n v="0"/>
    <n v="0"/>
    <n v="0"/>
    <e v="#DIV/0!"/>
    <n v="0"/>
    <n v="0"/>
    <s v="Ineligible"/>
  </r>
  <r>
    <n v="470"/>
    <x v="1"/>
    <s v="2"/>
    <n v="2025000"/>
    <n v="25000"/>
    <n v="250"/>
    <n v="1269267"/>
    <n v="1145829"/>
    <n v="0.90274859426739995"/>
    <n v="2490"/>
    <n v="1315"/>
    <n v="0.5281124497991968"/>
    <n v="965"/>
    <n v="350"/>
    <s v="CD Eligible"/>
  </r>
  <r>
    <n v="471"/>
    <x v="1"/>
    <s v="2"/>
    <n v="2025100"/>
    <n v="25100"/>
    <n v="251"/>
    <n v="2582335"/>
    <n v="2148483"/>
    <n v="0.83199236350047534"/>
    <n v="7660"/>
    <n v="6405"/>
    <n v="0.83616187989556134"/>
    <n v="4945"/>
    <n v="1460"/>
    <s v="CD Eligible"/>
  </r>
  <r>
    <n v="472"/>
    <x v="1"/>
    <s v="2"/>
    <n v="2025200"/>
    <n v="25200"/>
    <n v="252"/>
    <n v="1192095"/>
    <n v="1063033"/>
    <n v="0.89173513855858799"/>
    <n v="2565"/>
    <n v="1170"/>
    <n v="0.45614035087719296"/>
    <n v="630"/>
    <n v="540"/>
    <s v="Ineligible"/>
  </r>
  <r>
    <n v="473"/>
    <x v="1"/>
    <s v="2"/>
    <n v="2025300"/>
    <n v="25300"/>
    <n v="253"/>
    <n v="2180427"/>
    <n v="1959710"/>
    <n v="0.89877349711776633"/>
    <n v="5800"/>
    <n v="5150"/>
    <n v="0.88793103448275867"/>
    <n v="3765"/>
    <n v="1385"/>
    <s v="CD Eligible"/>
  </r>
  <r>
    <n v="474"/>
    <x v="1"/>
    <s v="2"/>
    <n v="2025400"/>
    <n v="25400"/>
    <n v="254"/>
    <n v="1031416"/>
    <n v="889661"/>
    <n v="0.86256272929642352"/>
    <n v="1705"/>
    <n v="740"/>
    <n v="0.43401759530791789"/>
    <n v="255"/>
    <n v="485"/>
    <s v="Ineligible"/>
  </r>
  <r>
    <n v="475"/>
    <x v="1"/>
    <s v="2"/>
    <n v="2025500"/>
    <n v="25500"/>
    <n v="255"/>
    <n v="2572544"/>
    <n v="2107421"/>
    <n v="0.81919726154343719"/>
    <n v="6400"/>
    <n v="5305"/>
    <n v="0.82890624999999996"/>
    <n v="4045"/>
    <n v="1260"/>
    <s v="CD Eligible"/>
  </r>
  <r>
    <n v="476"/>
    <x v="1"/>
    <s v="2"/>
    <n v="2025600"/>
    <n v="25600"/>
    <n v="256"/>
    <n v="907238"/>
    <n v="745086"/>
    <n v="0.82126850947601404"/>
    <n v="1540"/>
    <n v="865"/>
    <n v="0.56168831168831168"/>
    <n v="370"/>
    <n v="495"/>
    <s v="CD Eligible"/>
  </r>
  <r>
    <n v="477"/>
    <x v="1"/>
    <s v="2"/>
    <n v="2025700"/>
    <n v="25700"/>
    <n v="257"/>
    <n v="745925"/>
    <n v="718436"/>
    <n v="0.96314776954787684"/>
    <n v="2035"/>
    <n v="1245"/>
    <n v="0.6117936117936118"/>
    <n v="920"/>
    <n v="325"/>
    <s v="CD Eligible"/>
  </r>
  <r>
    <n v="478"/>
    <x v="1"/>
    <s v="2"/>
    <n v="2026100"/>
    <n v="26100"/>
    <n v="261"/>
    <n v="2530665"/>
    <n v="1179500"/>
    <n v="0.46608302560789355"/>
    <n v="3220"/>
    <n v="1335"/>
    <n v="0.41459627329192544"/>
    <n v="465"/>
    <n v="870"/>
    <s v="Ineligible"/>
  </r>
  <r>
    <n v="479"/>
    <x v="1"/>
    <s v="2"/>
    <n v="2026300"/>
    <n v="26300"/>
    <n v="263"/>
    <n v="2620365"/>
    <n v="1825964"/>
    <n v="0.69683574616513344"/>
    <n v="5855"/>
    <n v="4940"/>
    <n v="0.84372331340734419"/>
    <n v="4060"/>
    <n v="880"/>
    <s v="CD Eligible"/>
  </r>
  <r>
    <n v="480"/>
    <x v="1"/>
    <s v="2"/>
    <n v="2026400"/>
    <n v="26400"/>
    <n v="264"/>
    <n v="2357989"/>
    <n v="2218955"/>
    <n v="0.9410370447020745"/>
    <n v="5695"/>
    <n v="2850"/>
    <n v="0.50043898156277433"/>
    <n v="1855"/>
    <n v="995"/>
    <s v="Ineligible"/>
  </r>
  <r>
    <n v="481"/>
    <x v="1"/>
    <s v="2"/>
    <n v="2026500"/>
    <n v="26500"/>
    <n v="265"/>
    <n v="2967732"/>
    <n v="2187348"/>
    <n v="0.73704364140697343"/>
    <n v="6850"/>
    <n v="5475"/>
    <n v="0.7992700729927007"/>
    <n v="4030"/>
    <n v="1445"/>
    <s v="CD Eligible"/>
  </r>
  <r>
    <n v="482"/>
    <x v="1"/>
    <s v="2"/>
    <n v="2026601"/>
    <n v="26601"/>
    <n v="266.01"/>
    <n v="1598885"/>
    <n v="1441516"/>
    <n v="0.90157578562560781"/>
    <n v="3145"/>
    <n v="1220"/>
    <n v="0.38791732909379967"/>
    <n v="690"/>
    <n v="530"/>
    <s v="Ineligible"/>
  </r>
  <r>
    <n v="483"/>
    <x v="1"/>
    <s v="2"/>
    <n v="2026602"/>
    <n v="26602"/>
    <n v="266.02"/>
    <n v="3003515"/>
    <n v="2524606"/>
    <n v="0.84055048834448975"/>
    <n v="4825"/>
    <n v="2565"/>
    <n v="0.53160621761658033"/>
    <n v="1665"/>
    <n v="900"/>
    <s v="CD Eligible"/>
  </r>
  <r>
    <n v="484"/>
    <x v="1"/>
    <s v="2"/>
    <n v="2026701"/>
    <n v="26701"/>
    <n v="267.01"/>
    <n v="1535315"/>
    <n v="1436921"/>
    <n v="0.93591282570677681"/>
    <n v="4005"/>
    <n v="2815"/>
    <n v="0.70287141073657933"/>
    <n v="2485"/>
    <n v="330"/>
    <s v="CD Eligible"/>
  </r>
  <r>
    <n v="485"/>
    <x v="1"/>
    <s v="2"/>
    <n v="2026702"/>
    <n v="26702"/>
    <n v="267.02"/>
    <n v="2768493"/>
    <n v="2703769"/>
    <n v="0.97662121594672624"/>
    <n v="6445"/>
    <n v="4920"/>
    <n v="0.76338246702870438"/>
    <n v="3450"/>
    <n v="1470"/>
    <s v="CD Eligible"/>
  </r>
  <r>
    <n v="486"/>
    <x v="1"/>
    <s v="2"/>
    <n v="2026900"/>
    <n v="26900"/>
    <n v="269"/>
    <n v="2255458"/>
    <n v="1559639"/>
    <n v="0.69149547453333204"/>
    <n v="3395"/>
    <n v="2330"/>
    <n v="0.68630338733431517"/>
    <n v="1765"/>
    <n v="565"/>
    <s v="CD Eligible"/>
  </r>
  <r>
    <n v="487"/>
    <x v="1"/>
    <s v="2"/>
    <n v="2027300"/>
    <n v="27300"/>
    <n v="273"/>
    <n v="3254963"/>
    <n v="2819996"/>
    <n v="0.86636806624222762"/>
    <n v="7720"/>
    <n v="5095"/>
    <n v="0.65997409326424872"/>
    <n v="3270"/>
    <n v="1825"/>
    <s v="CD Eligible"/>
  </r>
  <r>
    <n v="488"/>
    <x v="1"/>
    <s v="2"/>
    <n v="2027401"/>
    <n v="27401"/>
    <n v="274.01"/>
    <n v="2448214"/>
    <n v="2429696"/>
    <n v="0.99243611873798609"/>
    <n v="4710"/>
    <n v="1685"/>
    <n v="0.35774946921443734"/>
    <n v="1065"/>
    <n v="620"/>
    <s v="Ineligible"/>
  </r>
  <r>
    <n v="489"/>
    <x v="1"/>
    <s v="2"/>
    <n v="2027402"/>
    <n v="27402"/>
    <n v="274.02"/>
    <n v="2097176"/>
    <n v="1781407"/>
    <n v="0.84943133051303277"/>
    <n v="3045"/>
    <n v="1350"/>
    <n v="0.44334975369458129"/>
    <n v="725"/>
    <n v="625"/>
    <s v="Ineligible"/>
  </r>
  <r>
    <n v="490"/>
    <x v="1"/>
    <s v="2"/>
    <n v="2027600"/>
    <n v="27600"/>
    <n v="276"/>
    <n v="8376"/>
    <n v="1326"/>
    <n v="0.15830945558739254"/>
    <n v="0"/>
    <n v="0"/>
    <e v="#DIV/0!"/>
    <n v="0"/>
    <n v="0"/>
    <s v="Ineligible"/>
  </r>
  <r>
    <n v="491"/>
    <x v="1"/>
    <s v="2"/>
    <n v="2027700"/>
    <n v="27700"/>
    <n v="277"/>
    <n v="1952159"/>
    <n v="1817396"/>
    <n v="0.93096720092984231"/>
    <n v="5315"/>
    <n v="3620"/>
    <n v="0.68109125117591718"/>
    <n v="2900"/>
    <n v="720"/>
    <s v="CD Eligible"/>
  </r>
  <r>
    <n v="492"/>
    <x v="1"/>
    <s v="2"/>
    <n v="2027900"/>
    <n v="27900"/>
    <n v="279"/>
    <n v="3620363"/>
    <n v="3359550"/>
    <n v="0.92795943390207003"/>
    <n v="6930"/>
    <n v="3890"/>
    <n v="0.56132756132756134"/>
    <n v="2405"/>
    <n v="1485"/>
    <s v="CD Eligible"/>
  </r>
  <r>
    <n v="493"/>
    <x v="1"/>
    <s v="2"/>
    <n v="2028100"/>
    <n v="28100"/>
    <n v="281"/>
    <n v="2440040"/>
    <n v="1984808"/>
    <n v="0.8134325666792348"/>
    <n v="3845"/>
    <n v="1725"/>
    <n v="0.44863459037711312"/>
    <n v="1190"/>
    <n v="535"/>
    <s v="Ineligible"/>
  </r>
  <r>
    <n v="494"/>
    <x v="1"/>
    <s v="2"/>
    <n v="2028300"/>
    <n v="28300"/>
    <n v="283"/>
    <n v="1861371"/>
    <n v="894264"/>
    <n v="0.48043297118091988"/>
    <n v="2710"/>
    <n v="1840"/>
    <n v="0.6789667896678967"/>
    <n v="1250"/>
    <n v="590"/>
    <s v="Ineligible"/>
  </r>
  <r>
    <n v="495"/>
    <x v="1"/>
    <s v="2"/>
    <n v="2028400"/>
    <n v="28400"/>
    <n v="284"/>
    <n v="5170505"/>
    <n v="15062"/>
    <n v="2.9130616835299455E-3"/>
    <n v="360"/>
    <n v="350"/>
    <n v="0.97222222222222221"/>
    <n v="190"/>
    <n v="160"/>
    <s v="Ineligible"/>
  </r>
  <r>
    <n v="496"/>
    <x v="1"/>
    <s v="2"/>
    <n v="2028500"/>
    <n v="28500"/>
    <n v="285"/>
    <n v="2283384"/>
    <n v="1638469"/>
    <n v="0.71756174169565867"/>
    <n v="3015"/>
    <n v="1825"/>
    <n v="0.6053067993366501"/>
    <n v="1230"/>
    <n v="595"/>
    <s v="CD Eligible"/>
  </r>
  <r>
    <n v="497"/>
    <x v="1"/>
    <s v="2"/>
    <n v="2028600"/>
    <n v="28600"/>
    <n v="286"/>
    <n v="1984077"/>
    <n v="542832"/>
    <n v="0.27359422038559994"/>
    <n v="1220"/>
    <n v="245"/>
    <n v="0.20081967213114754"/>
    <n v="110"/>
    <n v="135"/>
    <s v="Ineligible"/>
  </r>
  <r>
    <n v="498"/>
    <x v="1"/>
    <s v="2"/>
    <n v="2028700"/>
    <n v="28700"/>
    <n v="287"/>
    <n v="1705362"/>
    <n v="1436140"/>
    <n v="0.84213205172860661"/>
    <n v="3410"/>
    <n v="1715"/>
    <n v="0.50293255131964809"/>
    <n v="1135"/>
    <n v="580"/>
    <s v="Ineligible"/>
  </r>
  <r>
    <n v="499"/>
    <x v="1"/>
    <s v="2"/>
    <n v="2028800"/>
    <n v="28800"/>
    <n v="288"/>
    <n v="1803805"/>
    <n v="1590725"/>
    <n v="0.8818719318329864"/>
    <n v="3315"/>
    <n v="1235"/>
    <n v="0.37254901960784315"/>
    <n v="615"/>
    <n v="620"/>
    <s v="Ineligible"/>
  </r>
  <r>
    <n v="500"/>
    <x v="1"/>
    <s v="2"/>
    <n v="2028900"/>
    <n v="28900"/>
    <n v="289"/>
    <n v="2631306"/>
    <n v="2024618"/>
    <n v="0.76943464576145837"/>
    <n v="4655"/>
    <n v="3370"/>
    <n v="0.72395273899033297"/>
    <n v="2265"/>
    <n v="1105"/>
    <s v="CD Eligible"/>
  </r>
  <r>
    <n v="501"/>
    <x v="1"/>
    <s v="2"/>
    <n v="2029301"/>
    <n v="29301"/>
    <n v="293.01"/>
    <n v="1509590"/>
    <n v="1411772"/>
    <n v="0.93520227346498053"/>
    <n v="1725"/>
    <n v="315"/>
    <n v="0.18260869565217391"/>
    <n v="180"/>
    <n v="135"/>
    <s v="Ineligible"/>
  </r>
  <r>
    <n v="502"/>
    <x v="1"/>
    <s v="2"/>
    <n v="2029302"/>
    <n v="29302"/>
    <n v="293.02"/>
    <n v="4100023"/>
    <n v="3349709"/>
    <n v="0.81699761196461584"/>
    <n v="4630"/>
    <n v="1000"/>
    <n v="0.21598272138228941"/>
    <n v="335"/>
    <n v="665"/>
    <s v="Ineligible"/>
  </r>
  <r>
    <n v="503"/>
    <x v="1"/>
    <s v="2"/>
    <n v="2029500"/>
    <n v="29500"/>
    <n v="295"/>
    <n v="2924945"/>
    <n v="2655031"/>
    <n v="0.90771997422173756"/>
    <n v="4135"/>
    <n v="1255"/>
    <n v="0.30350665054413545"/>
    <n v="760"/>
    <n v="495"/>
    <s v="Ineligible"/>
  </r>
  <r>
    <n v="504"/>
    <x v="1"/>
    <s v="2"/>
    <n v="2029600"/>
    <n v="29600"/>
    <n v="296"/>
    <n v="4650538"/>
    <n v="788238"/>
    <n v="0.16949393812070776"/>
    <n v="2425"/>
    <n v="1400"/>
    <n v="0.57731958762886593"/>
    <n v="1055"/>
    <n v="345"/>
    <s v="Ineligible"/>
  </r>
  <r>
    <n v="505"/>
    <x v="1"/>
    <s v="2"/>
    <n v="2029700"/>
    <n v="29700"/>
    <n v="297"/>
    <n v="2909773"/>
    <n v="2467255"/>
    <n v="0.84792009548511171"/>
    <n v="3115"/>
    <n v="650"/>
    <n v="0.2086677367576244"/>
    <n v="305"/>
    <n v="345"/>
    <s v="Ineligible"/>
  </r>
  <r>
    <n v="506"/>
    <x v="1"/>
    <s v="2"/>
    <n v="2030000"/>
    <n v="30000"/>
    <n v="300"/>
    <n v="2962444"/>
    <n v="2671410"/>
    <n v="0.90175881805698266"/>
    <n v="5785"/>
    <n v="3170"/>
    <n v="0.54796888504753671"/>
    <n v="1335"/>
    <n v="1835"/>
    <s v="CD Eligible"/>
  </r>
  <r>
    <n v="507"/>
    <x v="1"/>
    <s v="2"/>
    <n v="2030100"/>
    <n v="30100"/>
    <n v="301"/>
    <n v="1204008"/>
    <n v="770624"/>
    <n v="0.640048903329546"/>
    <n v="1035"/>
    <n v="320"/>
    <n v="0.30917874396135264"/>
    <n v="235"/>
    <n v="85"/>
    <s v="Ineligible"/>
  </r>
  <r>
    <n v="508"/>
    <x v="1"/>
    <s v="2"/>
    <n v="2030200"/>
    <n v="30200"/>
    <n v="302"/>
    <n v="6524946"/>
    <n v="5642124"/>
    <n v="0.86470048947531519"/>
    <n v="10200"/>
    <n v="4725"/>
    <n v="0.46323529411764708"/>
    <n v="2180"/>
    <n v="2545"/>
    <s v="Ineligible"/>
  </r>
  <r>
    <n v="509"/>
    <x v="1"/>
    <s v="2"/>
    <n v="2030701"/>
    <n v="30701"/>
    <n v="307.01"/>
    <n v="4265776"/>
    <n v="3646815"/>
    <n v="0.85490072615158419"/>
    <n v="4735"/>
    <n v="1000"/>
    <n v="0.21119324181626187"/>
    <n v="495"/>
    <n v="505"/>
    <s v="Ineligible"/>
  </r>
  <r>
    <n v="510"/>
    <x v="1"/>
    <s v="2"/>
    <n v="2030900"/>
    <n v="30900"/>
    <n v="309"/>
    <n v="3480612"/>
    <n v="2220763"/>
    <n v="0.63803808065937828"/>
    <n v="2960"/>
    <n v="1015"/>
    <n v="0.34290540540540543"/>
    <n v="375"/>
    <n v="640"/>
    <s v="Ineligible"/>
  </r>
  <r>
    <n v="511"/>
    <x v="1"/>
    <s v="2"/>
    <n v="2031000"/>
    <n v="31000"/>
    <n v="310"/>
    <n v="2488557"/>
    <n v="1713349"/>
    <n v="0.68849096082589223"/>
    <n v="4015"/>
    <n v="870"/>
    <n v="0.21668742216687423"/>
    <n v="490"/>
    <n v="380"/>
    <s v="Ineligible"/>
  </r>
  <r>
    <n v="512"/>
    <x v="1"/>
    <s v="2"/>
    <n v="2031200"/>
    <n v="31200"/>
    <n v="312"/>
    <n v="915210"/>
    <n v="763260"/>
    <n v="0.83397253089454881"/>
    <n v="1720"/>
    <n v="635"/>
    <n v="0.3691860465116279"/>
    <n v="465"/>
    <n v="170"/>
    <s v="Ineligible"/>
  </r>
  <r>
    <n v="513"/>
    <x v="1"/>
    <s v="2"/>
    <n v="2031400"/>
    <n v="31400"/>
    <n v="314"/>
    <n v="1003656"/>
    <n v="832973"/>
    <n v="0.82993874395211109"/>
    <n v="1990"/>
    <n v="520"/>
    <n v="0.2613065326633166"/>
    <n v="275"/>
    <n v="245"/>
    <s v="Ineligible"/>
  </r>
  <r>
    <n v="514"/>
    <x v="1"/>
    <s v="2"/>
    <n v="2031600"/>
    <n v="31600"/>
    <n v="316"/>
    <n v="808295"/>
    <n v="799521"/>
    <n v="0.98914505223959071"/>
    <n v="2285"/>
    <n v="670"/>
    <n v="0.29321663019693656"/>
    <n v="405"/>
    <n v="265"/>
    <s v="Ineligible"/>
  </r>
  <r>
    <n v="515"/>
    <x v="1"/>
    <s v="2"/>
    <n v="2031800"/>
    <n v="31800"/>
    <n v="318"/>
    <n v="833627"/>
    <n v="756421"/>
    <n v="0.90738543737187016"/>
    <n v="1985"/>
    <n v="890"/>
    <n v="0.44836272040302266"/>
    <n v="325"/>
    <n v="565"/>
    <s v="Ineligible"/>
  </r>
  <r>
    <n v="516"/>
    <x v="1"/>
    <s v="2"/>
    <n v="2031900"/>
    <n v="31900"/>
    <n v="319"/>
    <n v="321290"/>
    <n v="0"/>
    <n v="0"/>
    <n v="30"/>
    <n v="30"/>
    <n v="1"/>
    <n v="0"/>
    <n v="30"/>
    <s v="Ineligible"/>
  </r>
  <r>
    <n v="517"/>
    <x v="1"/>
    <s v="2"/>
    <n v="2032300"/>
    <n v="32300"/>
    <n v="323"/>
    <n v="3597358"/>
    <n v="3051136"/>
    <n v="0.84816023314888311"/>
    <n v="4945"/>
    <n v="1735"/>
    <n v="0.35085945399393326"/>
    <n v="515"/>
    <n v="1220"/>
    <s v="Ineligible"/>
  </r>
  <r>
    <n v="518"/>
    <x v="1"/>
    <s v="2"/>
    <n v="2032400"/>
    <n v="32400"/>
    <n v="324"/>
    <n v="1671465"/>
    <n v="1124593"/>
    <n v="0.6728187548049166"/>
    <n v="3015"/>
    <n v="2490"/>
    <n v="0.82587064676616917"/>
    <n v="1920"/>
    <n v="570"/>
    <s v="CD Eligible"/>
  </r>
  <r>
    <n v="519"/>
    <x v="1"/>
    <s v="2"/>
    <n v="2032600"/>
    <n v="32600"/>
    <n v="326"/>
    <n v="1594951"/>
    <n v="1350466"/>
    <n v="0.84671315921304169"/>
    <n v="3195"/>
    <n v="1010"/>
    <n v="0.31611893583724571"/>
    <n v="620"/>
    <n v="390"/>
    <s v="Ineligible"/>
  </r>
  <r>
    <n v="520"/>
    <x v="1"/>
    <s v="2"/>
    <n v="2032800"/>
    <n v="32800"/>
    <n v="328"/>
    <n v="1611687"/>
    <n v="1448825"/>
    <n v="0.89894936175572548"/>
    <n v="3935"/>
    <n v="2570"/>
    <n v="0.6531130876747141"/>
    <n v="1680"/>
    <n v="890"/>
    <s v="CD Eligible"/>
  </r>
  <r>
    <n v="521"/>
    <x v="1"/>
    <s v="2"/>
    <n v="2033000"/>
    <n v="33000"/>
    <n v="330"/>
    <n v="2456148"/>
    <n v="2070775"/>
    <n v="0.84309862434999849"/>
    <n v="5570"/>
    <n v="3675"/>
    <n v="0.65978456014362652"/>
    <n v="2385"/>
    <n v="1290"/>
    <s v="CD Eligible"/>
  </r>
  <r>
    <n v="522"/>
    <x v="1"/>
    <s v="2"/>
    <n v="2033201"/>
    <n v="33201"/>
    <n v="332.01"/>
    <n v="2001775"/>
    <n v="1706395"/>
    <n v="0.85244095864919889"/>
    <n v="3180"/>
    <n v="1470"/>
    <n v="0.46226415094339623"/>
    <n v="830"/>
    <n v="640"/>
    <s v="Ineligible"/>
  </r>
  <r>
    <n v="523"/>
    <x v="1"/>
    <s v="2"/>
    <n v="2033202"/>
    <n v="33202"/>
    <n v="332.02"/>
    <n v="2246317"/>
    <n v="1611245"/>
    <n v="0.71728300146417445"/>
    <n v="3260"/>
    <n v="2520"/>
    <n v="0.77300613496932513"/>
    <n v="1870"/>
    <n v="650"/>
    <s v="CD Eligible"/>
  </r>
  <r>
    <n v="524"/>
    <x v="1"/>
    <s v="2"/>
    <n v="2033400"/>
    <n v="33400"/>
    <n v="334"/>
    <n v="982200"/>
    <n v="205050"/>
    <n v="0.20876603543066585"/>
    <n v="890"/>
    <n v="735"/>
    <n v="0.8258426966292135"/>
    <n v="635"/>
    <n v="100"/>
    <s v="Ineligible"/>
  </r>
  <r>
    <n v="525"/>
    <x v="1"/>
    <s v="2"/>
    <n v="2033500"/>
    <n v="33500"/>
    <n v="335"/>
    <n v="2106359"/>
    <n v="1648551"/>
    <n v="0.7826543338528712"/>
    <n v="1655"/>
    <n v="340"/>
    <n v="0.20543806646525681"/>
    <n v="275"/>
    <n v="65"/>
    <s v="Ineligible"/>
  </r>
  <r>
    <n v="526"/>
    <x v="1"/>
    <s v="2"/>
    <n v="2033600"/>
    <n v="33600"/>
    <n v="336"/>
    <n v="2662738"/>
    <n v="2484032"/>
    <n v="0.9328863748517503"/>
    <n v="6030"/>
    <n v="4585"/>
    <n v="0.76036484245439473"/>
    <n v="3270"/>
    <n v="1315"/>
    <s v="CD Eligible"/>
  </r>
  <r>
    <n v="527"/>
    <x v="1"/>
    <s v="2"/>
    <n v="2033700"/>
    <n v="33700"/>
    <n v="337"/>
    <n v="1888043"/>
    <n v="1508186"/>
    <n v="0.79880913729189429"/>
    <n v="2560"/>
    <n v="310"/>
    <n v="0.12109375"/>
    <n v="115"/>
    <n v="195"/>
    <s v="Ineligible"/>
  </r>
  <r>
    <n v="528"/>
    <x v="1"/>
    <s v="2"/>
    <n v="2033800"/>
    <n v="33800"/>
    <n v="338"/>
    <n v="1488947"/>
    <n v="1252442"/>
    <n v="0.84115955772770956"/>
    <n v="3750"/>
    <n v="2360"/>
    <n v="0.6293333333333333"/>
    <n v="1690"/>
    <n v="670"/>
    <s v="CD Eligible"/>
  </r>
  <r>
    <n v="529"/>
    <x v="1"/>
    <s v="2"/>
    <n v="2034000"/>
    <n v="34000"/>
    <n v="340"/>
    <n v="1824470"/>
    <n v="1709694"/>
    <n v="0.93709077156653708"/>
    <n v="4425"/>
    <n v="2995"/>
    <n v="0.67683615819209042"/>
    <n v="1910"/>
    <n v="1085"/>
    <s v="CD Eligible"/>
  </r>
  <r>
    <n v="530"/>
    <x v="1"/>
    <s v="2"/>
    <n v="2034200"/>
    <n v="34200"/>
    <n v="342"/>
    <n v="784392"/>
    <n v="596898"/>
    <n v="0.76096900529327172"/>
    <n v="1715"/>
    <n v="870"/>
    <n v="0.50728862973760935"/>
    <n v="385"/>
    <n v="485"/>
    <s v="Ineligible"/>
  </r>
  <r>
    <n v="531"/>
    <x v="1"/>
    <s v="2"/>
    <n v="2034300"/>
    <n v="34300"/>
    <n v="343"/>
    <n v="820598"/>
    <n v="743738"/>
    <n v="0.90633659843187531"/>
    <n v="1355"/>
    <n v="610"/>
    <n v="0.45018450184501846"/>
    <n v="405"/>
    <n v="205"/>
    <s v="Ineligible"/>
  </r>
  <r>
    <n v="532"/>
    <x v="1"/>
    <s v="2"/>
    <n v="2034400"/>
    <n v="34400"/>
    <n v="344"/>
    <n v="746139"/>
    <n v="635718"/>
    <n v="0.8520101482431558"/>
    <n v="1595"/>
    <n v="1000"/>
    <n v="0.62695924764890287"/>
    <n v="550"/>
    <n v="450"/>
    <s v="CD Eligible"/>
  </r>
  <r>
    <n v="533"/>
    <x v="1"/>
    <s v="2"/>
    <n v="2034500"/>
    <n v="34500"/>
    <n v="345"/>
    <n v="2025166"/>
    <n v="1863768"/>
    <n v="0.92030381706981057"/>
    <n v="3400"/>
    <n v="870"/>
    <n v="0.25588235294117645"/>
    <n v="340"/>
    <n v="530"/>
    <s v="Ineligible"/>
  </r>
  <r>
    <n v="534"/>
    <x v="1"/>
    <s v="2"/>
    <n v="2034800"/>
    <n v="34800"/>
    <n v="348"/>
    <n v="2555698"/>
    <n v="2236333"/>
    <n v="0.87503805222682807"/>
    <n v="6400"/>
    <n v="3640"/>
    <n v="0.56874999999999998"/>
    <n v="2375"/>
    <n v="1265"/>
    <s v="CD Eligible"/>
  </r>
  <r>
    <n v="535"/>
    <x v="1"/>
    <s v="2"/>
    <n v="2035000"/>
    <n v="35000"/>
    <n v="350"/>
    <n v="801526"/>
    <n v="735600"/>
    <n v="0.91774939303278991"/>
    <n v="1760"/>
    <n v="725"/>
    <n v="0.41193181818181818"/>
    <n v="600"/>
    <n v="125"/>
    <s v="Ineligible"/>
  </r>
  <r>
    <n v="536"/>
    <x v="1"/>
    <s v="2"/>
    <n v="2035100"/>
    <n v="35100"/>
    <n v="351"/>
    <n v="2560501"/>
    <n v="1502246"/>
    <n v="0.58670002472172433"/>
    <n v="2050"/>
    <n v="765"/>
    <n v="0.37317073170731707"/>
    <n v="545"/>
    <n v="220"/>
    <s v="Ineligible"/>
  </r>
  <r>
    <n v="537"/>
    <x v="1"/>
    <s v="2"/>
    <n v="2035600"/>
    <n v="35600"/>
    <n v="356"/>
    <n v="1315332"/>
    <n v="744186"/>
    <n v="0.56577806971928002"/>
    <n v="2195"/>
    <n v="730"/>
    <n v="0.33257403189066059"/>
    <n v="395"/>
    <n v="335"/>
    <s v="Ineligible"/>
  </r>
  <r>
    <n v="538"/>
    <x v="1"/>
    <s v="2"/>
    <n v="2035800"/>
    <n v="35800"/>
    <n v="358"/>
    <n v="2823659"/>
    <n v="2572475"/>
    <n v="0.91104308275184787"/>
    <n v="7980"/>
    <n v="3365"/>
    <n v="0.42167919799498749"/>
    <n v="1965"/>
    <n v="1400"/>
    <s v="Ineligible"/>
  </r>
  <r>
    <n v="539"/>
    <x v="1"/>
    <s v="2"/>
    <n v="2035900"/>
    <n v="35900"/>
    <n v="359"/>
    <n v="1411243"/>
    <n v="929495"/>
    <n v="0.65863568499542602"/>
    <n v="1670"/>
    <n v="1180"/>
    <n v="0.70658682634730541"/>
    <n v="1165"/>
    <n v="15"/>
    <s v="CD Eligible"/>
  </r>
  <r>
    <n v="540"/>
    <x v="1"/>
    <s v="2"/>
    <n v="2036000"/>
    <n v="36000"/>
    <n v="360"/>
    <n v="1204864"/>
    <n v="999406"/>
    <n v="0.82947618984383298"/>
    <n v="3050"/>
    <n v="730"/>
    <n v="0.23934426229508196"/>
    <n v="440"/>
    <n v="290"/>
    <s v="Ineligible"/>
  </r>
  <r>
    <n v="541"/>
    <x v="1"/>
    <s v="2"/>
    <n v="2036100"/>
    <n v="36100"/>
    <n v="361"/>
    <n v="2542135"/>
    <n v="2371787"/>
    <n v="0.93299018344816464"/>
    <n v="5265"/>
    <n v="4850"/>
    <n v="0.92117758784425452"/>
    <n v="4305"/>
    <n v="545"/>
    <s v="CD Eligible"/>
  </r>
  <r>
    <n v="542"/>
    <x v="1"/>
    <s v="2"/>
    <n v="2036300"/>
    <n v="36300"/>
    <n v="363"/>
    <n v="2952458"/>
    <n v="2552489"/>
    <n v="0.86453016435796881"/>
    <n v="7735"/>
    <n v="5660"/>
    <n v="0.73173884938590816"/>
    <n v="4870"/>
    <n v="790"/>
    <s v="CD Eligible"/>
  </r>
  <r>
    <n v="543"/>
    <x v="1"/>
    <s v="2"/>
    <n v="2036400"/>
    <n v="36400"/>
    <n v="364"/>
    <n v="1202497"/>
    <n v="976616"/>
    <n v="0.81215670392524886"/>
    <n v="2990"/>
    <n v="1155"/>
    <n v="0.38628762541806022"/>
    <n v="710"/>
    <n v="445"/>
    <s v="Ineligible"/>
  </r>
  <r>
    <n v="544"/>
    <x v="1"/>
    <s v="2"/>
    <n v="2036501"/>
    <n v="36501"/>
    <n v="365.01"/>
    <n v="1525777"/>
    <n v="1282743"/>
    <n v="0.84071459983995045"/>
    <n v="3960"/>
    <n v="3495"/>
    <n v="0.88257575757575757"/>
    <n v="2545"/>
    <n v="950"/>
    <s v="CD Eligible"/>
  </r>
  <r>
    <n v="545"/>
    <x v="1"/>
    <s v="2"/>
    <n v="2036502"/>
    <n v="36502"/>
    <n v="365.02"/>
    <n v="943151"/>
    <n v="784127"/>
    <n v="0.83139073170679989"/>
    <n v="2130"/>
    <n v="1600"/>
    <n v="0.75117370892018775"/>
    <n v="1185"/>
    <n v="415"/>
    <s v="CD Eligible"/>
  </r>
  <r>
    <n v="546"/>
    <x v="1"/>
    <s v="2"/>
    <n v="2036700"/>
    <n v="36700"/>
    <n v="367"/>
    <n v="1029971"/>
    <n v="813021"/>
    <n v="0.789363001482566"/>
    <n v="1735"/>
    <n v="1615"/>
    <n v="0.93083573487031701"/>
    <n v="1265"/>
    <n v="350"/>
    <s v="CD Eligible"/>
  </r>
  <r>
    <n v="547"/>
    <x v="1"/>
    <s v="2"/>
    <n v="2036800"/>
    <n v="36800"/>
    <n v="368"/>
    <n v="841692"/>
    <n v="642816"/>
    <n v="0.76371879499864559"/>
    <n v="1905"/>
    <n v="540"/>
    <n v="0.28346456692913385"/>
    <n v="265"/>
    <n v="275"/>
    <s v="Ineligible"/>
  </r>
  <r>
    <n v="548"/>
    <x v="1"/>
    <s v="2"/>
    <n v="2036901"/>
    <n v="36901"/>
    <n v="369.01"/>
    <n v="1272252"/>
    <n v="749902"/>
    <n v="0.58942882384936313"/>
    <n v="2225"/>
    <n v="1740"/>
    <n v="0.78202247191011232"/>
    <n v="1555"/>
    <n v="185"/>
    <s v="CD Eligible"/>
  </r>
  <r>
    <n v="549"/>
    <x v="1"/>
    <s v="2"/>
    <n v="2036902"/>
    <n v="36902"/>
    <n v="369.02"/>
    <n v="886048"/>
    <n v="791446"/>
    <n v="0.89323151793130851"/>
    <n v="2120"/>
    <n v="1615"/>
    <n v="0.7617924528301887"/>
    <n v="835"/>
    <n v="780"/>
    <s v="CD Eligible"/>
  </r>
  <r>
    <n v="550"/>
    <x v="1"/>
    <s v="2"/>
    <n v="2037000"/>
    <n v="37000"/>
    <n v="370"/>
    <n v="945491"/>
    <n v="857165"/>
    <n v="0.90658187121823475"/>
    <n v="2445"/>
    <n v="1085"/>
    <n v="0.44376278118609408"/>
    <n v="450"/>
    <n v="635"/>
    <s v="Ineligible"/>
  </r>
  <r>
    <n v="551"/>
    <x v="1"/>
    <s v="2"/>
    <n v="2037100"/>
    <n v="37100"/>
    <n v="371"/>
    <n v="2151550"/>
    <n v="1793281"/>
    <n v="0.83348330273523741"/>
    <n v="3855"/>
    <n v="2945"/>
    <n v="0.76394293125810631"/>
    <n v="2240"/>
    <n v="705"/>
    <s v="CD Eligible"/>
  </r>
  <r>
    <n v="552"/>
    <x v="1"/>
    <s v="2"/>
    <n v="2037200"/>
    <n v="37200"/>
    <n v="372"/>
    <n v="1514030"/>
    <n v="813353"/>
    <n v="0.53721062330336911"/>
    <n v="2410"/>
    <n v="1290"/>
    <n v="0.53526970954356845"/>
    <n v="720"/>
    <n v="570"/>
    <s v="CD Eligible"/>
  </r>
  <r>
    <n v="553"/>
    <x v="1"/>
    <s v="2"/>
    <n v="2037300"/>
    <n v="37300"/>
    <n v="373"/>
    <n v="2156818"/>
    <n v="1925511"/>
    <n v="0.89275543879919395"/>
    <n v="4605"/>
    <n v="3980"/>
    <n v="0.86427795874049951"/>
    <n v="3075"/>
    <n v="905"/>
    <s v="CD Eligible"/>
  </r>
  <r>
    <n v="554"/>
    <x v="1"/>
    <s v="2"/>
    <n v="2037400"/>
    <n v="37400"/>
    <n v="374"/>
    <n v="1757660"/>
    <n v="1461537"/>
    <n v="0.83152429935254824"/>
    <n v="2890"/>
    <n v="2495"/>
    <n v="0.86332179930795849"/>
    <n v="1625"/>
    <n v="870"/>
    <s v="CD Eligible"/>
  </r>
  <r>
    <n v="555"/>
    <x v="1"/>
    <s v="2"/>
    <n v="2037504"/>
    <n v="37504"/>
    <n v="375.04"/>
    <n v="2627433"/>
    <n v="1276850"/>
    <n v="0.48596862412856962"/>
    <n v="3595"/>
    <n v="2955"/>
    <n v="0.82197496522948543"/>
    <n v="2435"/>
    <n v="520"/>
    <s v="Ineligible"/>
  </r>
  <r>
    <n v="556"/>
    <x v="1"/>
    <s v="2"/>
    <n v="2037600"/>
    <n v="37600"/>
    <n v="376"/>
    <n v="881877"/>
    <n v="731474"/>
    <n v="0.829451272683152"/>
    <n v="2500"/>
    <n v="1510"/>
    <n v="0.60399999999999998"/>
    <n v="650"/>
    <n v="860"/>
    <s v="CD Eligible"/>
  </r>
  <r>
    <n v="557"/>
    <x v="1"/>
    <s v="2"/>
    <n v="2037800"/>
    <n v="37800"/>
    <n v="378"/>
    <n v="1334306"/>
    <n v="1176290"/>
    <n v="0.88157439148141425"/>
    <n v="2700"/>
    <n v="1675"/>
    <n v="0.62037037037037035"/>
    <n v="1110"/>
    <n v="565"/>
    <s v="CD Eligible"/>
  </r>
  <r>
    <n v="558"/>
    <x v="1"/>
    <s v="2"/>
    <n v="2037900"/>
    <n v="37900"/>
    <n v="379"/>
    <n v="2599010"/>
    <n v="1930055"/>
    <n v="0.74261160980527197"/>
    <n v="4905"/>
    <n v="4235"/>
    <n v="0.86340468909276247"/>
    <n v="3340"/>
    <n v="895"/>
    <s v="CD Eligible"/>
  </r>
  <r>
    <n v="559"/>
    <x v="1"/>
    <s v="2"/>
    <n v="2038000"/>
    <n v="38000"/>
    <n v="380"/>
    <n v="2177927"/>
    <n v="1827819"/>
    <n v="0.83924713730074518"/>
    <n v="3990"/>
    <n v="2770"/>
    <n v="0.69423558897243109"/>
    <n v="2025"/>
    <n v="745"/>
    <s v="CD Eligible"/>
  </r>
  <r>
    <n v="560"/>
    <x v="1"/>
    <s v="2"/>
    <n v="2038100"/>
    <n v="38100"/>
    <n v="381"/>
    <n v="2365130"/>
    <n v="2160017"/>
    <n v="0.91327622583113821"/>
    <n v="6075"/>
    <n v="4970"/>
    <n v="0.81810699588477365"/>
    <n v="3510"/>
    <n v="1460"/>
    <s v="CD Eligible"/>
  </r>
  <r>
    <n v="561"/>
    <x v="1"/>
    <s v="2"/>
    <n v="2038200"/>
    <n v="38200"/>
    <n v="382"/>
    <n v="1003824"/>
    <n v="971140"/>
    <n v="0.96744050749932264"/>
    <n v="2745"/>
    <n v="1710"/>
    <n v="0.62295081967213117"/>
    <n v="1215"/>
    <n v="495"/>
    <s v="CD Eligible"/>
  </r>
  <r>
    <n v="562"/>
    <x v="1"/>
    <s v="2"/>
    <n v="2038301"/>
    <n v="38301"/>
    <n v="383.01"/>
    <n v="1589638"/>
    <n v="1355658"/>
    <n v="0.85280925594380608"/>
    <n v="4860"/>
    <n v="3795"/>
    <n v="0.78086419753086422"/>
    <n v="2895"/>
    <n v="900"/>
    <s v="CD Eligible"/>
  </r>
  <r>
    <n v="563"/>
    <x v="1"/>
    <s v="2"/>
    <n v="2038302"/>
    <n v="38302"/>
    <n v="383.02"/>
    <n v="2499312"/>
    <n v="1858622"/>
    <n v="0.74365345343038403"/>
    <n v="5305"/>
    <n v="4575"/>
    <n v="0.86239396795475964"/>
    <n v="4050"/>
    <n v="525"/>
    <s v="CD Eligible"/>
  </r>
  <r>
    <n v="564"/>
    <x v="1"/>
    <s v="2"/>
    <n v="2038500"/>
    <n v="38500"/>
    <n v="385"/>
    <n v="2043039"/>
    <n v="1560560"/>
    <n v="0.76384249150407801"/>
    <n v="4165"/>
    <n v="3550"/>
    <n v="0.85234093637454977"/>
    <n v="3025"/>
    <n v="525"/>
    <s v="CD Eligible"/>
  </r>
  <r>
    <n v="565"/>
    <x v="1"/>
    <s v="2"/>
    <n v="2038600"/>
    <n v="38600"/>
    <n v="386"/>
    <n v="3034111"/>
    <n v="2753674"/>
    <n v="0.90757193787570722"/>
    <n v="7570"/>
    <n v="4600"/>
    <n v="0.607661822985469"/>
    <n v="2820"/>
    <n v="1780"/>
    <s v="CD Eligible"/>
  </r>
  <r>
    <n v="566"/>
    <x v="1"/>
    <s v="2"/>
    <n v="2038700"/>
    <n v="38700"/>
    <n v="387"/>
    <n v="2263214"/>
    <n v="1108748"/>
    <n v="0.48989976201985319"/>
    <n v="3240"/>
    <n v="2545"/>
    <n v="0.78549382716049387"/>
    <n v="1955"/>
    <n v="590"/>
    <s v="Ineligible"/>
  </r>
  <r>
    <n v="567"/>
    <x v="1"/>
    <s v="2"/>
    <n v="2038800"/>
    <n v="38800"/>
    <n v="388"/>
    <n v="934039"/>
    <n v="913256"/>
    <n v="0.97774932310106966"/>
    <n v="2755"/>
    <n v="1475"/>
    <n v="0.53539019963702361"/>
    <n v="885"/>
    <n v="590"/>
    <s v="CD Eligible"/>
  </r>
  <r>
    <n v="568"/>
    <x v="1"/>
    <s v="2"/>
    <n v="2038900"/>
    <n v="38900"/>
    <n v="389"/>
    <n v="2011755"/>
    <n v="1661328"/>
    <n v="0.82581029996197353"/>
    <n v="4695"/>
    <n v="4055"/>
    <n v="0.86368477103301389"/>
    <n v="3115"/>
    <n v="940"/>
    <s v="CD Eligible"/>
  </r>
  <r>
    <n v="569"/>
    <x v="1"/>
    <s v="2"/>
    <n v="2039000"/>
    <n v="39000"/>
    <n v="390"/>
    <n v="1424181"/>
    <n v="1111460"/>
    <n v="0.78042046621883032"/>
    <n v="2665"/>
    <n v="1870"/>
    <n v="0.70168855534709196"/>
    <n v="1395"/>
    <n v="475"/>
    <s v="CD Eligible"/>
  </r>
  <r>
    <n v="570"/>
    <x v="1"/>
    <s v="2"/>
    <n v="2039100"/>
    <n v="39100"/>
    <n v="391"/>
    <n v="2695246"/>
    <n v="2167852"/>
    <n v="0.80432435480842934"/>
    <n v="7130"/>
    <n v="6040"/>
    <n v="0.84712482468443195"/>
    <n v="4805"/>
    <n v="1235"/>
    <s v="CD Eligible"/>
  </r>
  <r>
    <n v="571"/>
    <x v="1"/>
    <s v="2"/>
    <n v="2039200"/>
    <n v="39200"/>
    <n v="392"/>
    <n v="818708"/>
    <n v="641560"/>
    <n v="0.78362493098882635"/>
    <n v="1655"/>
    <n v="860"/>
    <n v="0.51963746223564955"/>
    <n v="580"/>
    <n v="280"/>
    <s v="CD Eligible"/>
  </r>
  <r>
    <n v="572"/>
    <x v="1"/>
    <s v="2"/>
    <n v="2039300"/>
    <n v="39300"/>
    <n v="393"/>
    <n v="2834025"/>
    <n v="2284754"/>
    <n v="0.8061869602420586"/>
    <n v="7905"/>
    <n v="6820"/>
    <n v="0.86274509803921573"/>
    <n v="5755"/>
    <n v="1065"/>
    <s v="CD Eligible"/>
  </r>
  <r>
    <n v="573"/>
    <x v="1"/>
    <s v="2"/>
    <n v="2039400"/>
    <n v="39400"/>
    <n v="394"/>
    <n v="1834290"/>
    <n v="1596306"/>
    <n v="0.87025824706017041"/>
    <n v="4175"/>
    <n v="2150"/>
    <n v="0.51497005988023947"/>
    <n v="1400"/>
    <n v="750"/>
    <s v="CD Eligible"/>
  </r>
  <r>
    <n v="574"/>
    <x v="1"/>
    <s v="2"/>
    <n v="2039500"/>
    <n v="39500"/>
    <n v="395"/>
    <n v="3023509"/>
    <n v="1463370"/>
    <n v="0.48399723632375496"/>
    <n v="3295"/>
    <n v="2745"/>
    <n v="0.83308042488619116"/>
    <n v="1715"/>
    <n v="1030"/>
    <s v="Ineligible"/>
  </r>
  <r>
    <n v="575"/>
    <x v="1"/>
    <s v="2"/>
    <n v="2039600"/>
    <n v="39600"/>
    <n v="396"/>
    <n v="1689531"/>
    <n v="1408648"/>
    <n v="0.83375090483690439"/>
    <n v="3820"/>
    <n v="2425"/>
    <n v="0.63481675392670156"/>
    <n v="1470"/>
    <n v="955"/>
    <s v="CD Eligible"/>
  </r>
  <r>
    <n v="576"/>
    <x v="1"/>
    <s v="2"/>
    <n v="2039700"/>
    <n v="39700"/>
    <n v="397"/>
    <n v="3068772"/>
    <n v="1205509"/>
    <n v="0.39283107379759724"/>
    <n v="1430"/>
    <n v="1260"/>
    <n v="0.88111888111888115"/>
    <n v="1030"/>
    <n v="230"/>
    <s v="Ineligible"/>
  </r>
  <r>
    <n v="577"/>
    <x v="1"/>
    <s v="2"/>
    <n v="2039800"/>
    <n v="39800"/>
    <n v="398"/>
    <n v="1184736"/>
    <n v="1063044"/>
    <n v="0.89728344542581639"/>
    <n v="3205"/>
    <n v="1525"/>
    <n v="0.47581903276131043"/>
    <n v="815"/>
    <n v="710"/>
    <s v="Ineligible"/>
  </r>
  <r>
    <n v="578"/>
    <x v="1"/>
    <s v="2"/>
    <n v="2039901"/>
    <n v="39901"/>
    <n v="399.01"/>
    <n v="2331108"/>
    <n v="1674502"/>
    <n v="0.71832879471907785"/>
    <n v="4960"/>
    <n v="4535"/>
    <n v="0.91431451612903225"/>
    <n v="3460"/>
    <n v="1075"/>
    <s v="CD Eligible"/>
  </r>
  <r>
    <n v="579"/>
    <x v="1"/>
    <s v="2"/>
    <n v="2039902"/>
    <n v="39902"/>
    <n v="399.02"/>
    <n v="2229570"/>
    <n v="1563307"/>
    <n v="0.70116973228021551"/>
    <n v="4925"/>
    <n v="3945"/>
    <n v="0.80101522842639594"/>
    <n v="3235"/>
    <n v="710"/>
    <s v="CD Eligible"/>
  </r>
  <r>
    <n v="580"/>
    <x v="1"/>
    <s v="2"/>
    <n v="2040100"/>
    <n v="40100"/>
    <n v="401"/>
    <n v="2158530"/>
    <n v="1385702"/>
    <n v="0.64196559695718847"/>
    <n v="4985"/>
    <n v="3895"/>
    <n v="0.78134403209628889"/>
    <n v="2620"/>
    <n v="1275"/>
    <s v="CD Eligible"/>
  </r>
  <r>
    <n v="581"/>
    <x v="1"/>
    <s v="2"/>
    <n v="2040302"/>
    <n v="40302"/>
    <n v="403.02"/>
    <n v="1616515"/>
    <n v="1568037"/>
    <n v="0.97001079482714359"/>
    <n v="3830"/>
    <n v="3425"/>
    <n v="0.89425587467362921"/>
    <n v="2750"/>
    <n v="675"/>
    <s v="CD Eligible"/>
  </r>
  <r>
    <n v="582"/>
    <x v="1"/>
    <s v="2"/>
    <n v="2040303"/>
    <n v="40303"/>
    <n v="403.03000000000003"/>
    <n v="1782782"/>
    <n v="1701536"/>
    <n v="0.95442740615509913"/>
    <n v="4165"/>
    <n v="3160"/>
    <n v="0.75870348139255706"/>
    <n v="2275"/>
    <n v="885"/>
    <s v="CD Eligible"/>
  </r>
  <r>
    <n v="583"/>
    <x v="1"/>
    <s v="2"/>
    <n v="2040304"/>
    <n v="40304"/>
    <n v="403.04"/>
    <n v="1520797"/>
    <n v="1430568"/>
    <n v="0.94066992504588054"/>
    <n v="3245"/>
    <n v="2420"/>
    <n v="0.74576271186440679"/>
    <n v="1570"/>
    <n v="850"/>
    <s v="CD Eligible"/>
  </r>
  <r>
    <n v="584"/>
    <x v="1"/>
    <s v="2"/>
    <n v="2040400"/>
    <n v="40400"/>
    <n v="404"/>
    <n v="1511395"/>
    <n v="1156751"/>
    <n v="0.76535320018922914"/>
    <n v="3390"/>
    <n v="1565"/>
    <n v="0.46165191740412981"/>
    <n v="1060"/>
    <n v="505"/>
    <s v="Ineligible"/>
  </r>
  <r>
    <n v="585"/>
    <x v="1"/>
    <s v="2"/>
    <n v="2040501"/>
    <n v="40501"/>
    <n v="405.01"/>
    <n v="1695845"/>
    <n v="1422141"/>
    <n v="0.83860317422877684"/>
    <n v="3220"/>
    <n v="2735"/>
    <n v="0.84937888198757761"/>
    <n v="2285"/>
    <n v="450"/>
    <s v="CD Eligible"/>
  </r>
  <r>
    <n v="586"/>
    <x v="1"/>
    <s v="2"/>
    <n v="2040502"/>
    <n v="40502"/>
    <n v="405.02"/>
    <n v="2676616"/>
    <n v="2485683"/>
    <n v="0.92866627114236777"/>
    <n v="5930"/>
    <n v="5040"/>
    <n v="0.8499156829679595"/>
    <n v="3815"/>
    <n v="1225"/>
    <s v="CD Eligible"/>
  </r>
  <r>
    <n v="587"/>
    <x v="1"/>
    <s v="2"/>
    <n v="2040600"/>
    <n v="40600"/>
    <n v="406"/>
    <n v="1492528"/>
    <n v="1244610"/>
    <n v="0.83389390349795778"/>
    <n v="3145"/>
    <n v="1495"/>
    <n v="0.4753577106518283"/>
    <n v="1265"/>
    <n v="230"/>
    <s v="Ineligible"/>
  </r>
  <r>
    <n v="588"/>
    <x v="1"/>
    <s v="2"/>
    <n v="2040701"/>
    <n v="40701"/>
    <n v="407.01"/>
    <n v="1287955"/>
    <n v="1223107"/>
    <n v="0.94965041480486512"/>
    <n v="3695"/>
    <n v="2950"/>
    <n v="0.79837618403247634"/>
    <n v="2140"/>
    <n v="810"/>
    <s v="CD Eligible"/>
  </r>
  <r>
    <n v="589"/>
    <x v="1"/>
    <s v="2"/>
    <n v="2040702"/>
    <n v="40702"/>
    <n v="407.02"/>
    <n v="2924372"/>
    <n v="2448533"/>
    <n v="0.83728506496437527"/>
    <n v="5865"/>
    <n v="4285"/>
    <n v="0.73060528559249782"/>
    <n v="2900"/>
    <n v="1385"/>
    <s v="CD Eligible"/>
  </r>
  <r>
    <n v="590"/>
    <x v="1"/>
    <s v="2"/>
    <n v="2040800"/>
    <n v="40800"/>
    <n v="408"/>
    <n v="1538647"/>
    <n v="1441936"/>
    <n v="0.93714542711876081"/>
    <n v="4125"/>
    <n v="3025"/>
    <n v="0.73333333333333328"/>
    <n v="1940"/>
    <n v="1085"/>
    <s v="CD Eligible"/>
  </r>
  <r>
    <n v="591"/>
    <x v="1"/>
    <s v="2"/>
    <n v="2040900"/>
    <n v="40900"/>
    <n v="409"/>
    <n v="5049988"/>
    <n v="1674883"/>
    <n v="0.33166078810484301"/>
    <n v="3705"/>
    <n v="2170"/>
    <n v="0.5856950067476383"/>
    <n v="825"/>
    <n v="1345"/>
    <s v="Ineligible"/>
  </r>
  <r>
    <n v="592"/>
    <x v="1"/>
    <s v="2"/>
    <n v="2041100"/>
    <n v="41100"/>
    <n v="411"/>
    <n v="1667534"/>
    <n v="1317699"/>
    <n v="0.79020817566538371"/>
    <n v="2465"/>
    <n v="1720"/>
    <n v="0.69776876267748478"/>
    <n v="1150"/>
    <n v="570"/>
    <s v="CD Eligible"/>
  </r>
  <r>
    <n v="593"/>
    <x v="1"/>
    <s v="2"/>
    <n v="2041300"/>
    <n v="41300"/>
    <n v="413"/>
    <n v="3374489"/>
    <n v="3164086"/>
    <n v="0.93764892995650606"/>
    <n v="7705"/>
    <n v="5255"/>
    <n v="0.68202465931213496"/>
    <n v="3370"/>
    <n v="1885"/>
    <s v="CD Eligible"/>
  </r>
  <r>
    <n v="594"/>
    <x v="1"/>
    <s v="2"/>
    <n v="2041400"/>
    <n v="41400"/>
    <n v="414"/>
    <n v="2619510"/>
    <n v="1827990"/>
    <n v="0.69783661829884214"/>
    <n v="4960"/>
    <n v="2760"/>
    <n v="0.55645161290322576"/>
    <n v="1630"/>
    <n v="1130"/>
    <s v="CD Eligible"/>
  </r>
  <r>
    <n v="595"/>
    <x v="1"/>
    <s v="2"/>
    <n v="2041500"/>
    <n v="41500"/>
    <n v="415"/>
    <n v="2685815"/>
    <n v="2529536"/>
    <n v="0.94181319264357377"/>
    <n v="5185"/>
    <n v="4005"/>
    <n v="0.77242044358727102"/>
    <n v="2935"/>
    <n v="1070"/>
    <s v="CD Eligible"/>
  </r>
  <r>
    <n v="596"/>
    <x v="1"/>
    <s v="2"/>
    <n v="2041800"/>
    <n v="41800"/>
    <n v="418"/>
    <n v="1688352"/>
    <n v="1224844"/>
    <n v="0.72546720115236629"/>
    <n v="3870"/>
    <n v="2520"/>
    <n v="0.65116279069767447"/>
    <n v="1105"/>
    <n v="1415"/>
    <s v="CD Eligible"/>
  </r>
  <r>
    <n v="597"/>
    <x v="1"/>
    <s v="2"/>
    <n v="2041900"/>
    <n v="41900"/>
    <n v="419"/>
    <n v="3601828"/>
    <n v="2755366"/>
    <n v="0.76499099901494461"/>
    <n v="6145"/>
    <n v="4345"/>
    <n v="0.70707892595606181"/>
    <n v="3395"/>
    <n v="950"/>
    <s v="CD Eligible"/>
  </r>
  <r>
    <n v="598"/>
    <x v="1"/>
    <s v="2"/>
    <n v="2042000"/>
    <n v="42000"/>
    <n v="420"/>
    <n v="2396851"/>
    <n v="1301434"/>
    <n v="0.54297659721025626"/>
    <n v="3595"/>
    <n v="2040"/>
    <n v="0.56745479833101531"/>
    <n v="1345"/>
    <n v="695"/>
    <s v="CD Eligible"/>
  </r>
  <r>
    <n v="599"/>
    <x v="1"/>
    <s v="2"/>
    <n v="2042100"/>
    <n v="42100"/>
    <n v="421"/>
    <n v="4549875"/>
    <n v="2681591"/>
    <n v="0.58937685101239046"/>
    <n v="5900"/>
    <n v="3795"/>
    <n v="0.64322033898305087"/>
    <n v="2680"/>
    <n v="1115"/>
    <s v="CD Eligible"/>
  </r>
  <r>
    <n v="600"/>
    <x v="1"/>
    <s v="2"/>
    <n v="2042200"/>
    <n v="42200"/>
    <n v="422"/>
    <n v="1308883"/>
    <n v="1141116"/>
    <n v="0.87182429598367461"/>
    <n v="3175"/>
    <n v="1995"/>
    <n v="0.62834645669291334"/>
    <n v="1220"/>
    <n v="775"/>
    <s v="CD Eligible"/>
  </r>
  <r>
    <n v="601"/>
    <x v="1"/>
    <s v="2"/>
    <n v="2042300"/>
    <n v="42300"/>
    <n v="423"/>
    <n v="1721358"/>
    <n v="1524255"/>
    <n v="0.88549563774647688"/>
    <n v="3730"/>
    <n v="2415"/>
    <n v="0.64745308310991956"/>
    <n v="1605"/>
    <n v="810"/>
    <s v="CD Eligible"/>
  </r>
  <r>
    <n v="602"/>
    <x v="1"/>
    <s v="2"/>
    <n v="2042400"/>
    <n v="42400"/>
    <n v="424"/>
    <n v="969301"/>
    <n v="807562"/>
    <n v="0.83313851940728423"/>
    <n v="2830"/>
    <n v="1300"/>
    <n v="0.45936395759717313"/>
    <n v="720"/>
    <n v="580"/>
    <s v="Ineligible"/>
  </r>
  <r>
    <n v="603"/>
    <x v="1"/>
    <s v="2"/>
    <n v="2042500"/>
    <n v="42500"/>
    <n v="425"/>
    <n v="3281719"/>
    <n v="2337109"/>
    <n v="0.71215999907365624"/>
    <n v="6940"/>
    <n v="5290"/>
    <n v="0.76224783861671475"/>
    <n v="4150"/>
    <n v="1140"/>
    <s v="CD Eligible"/>
  </r>
  <r>
    <n v="604"/>
    <x v="1"/>
    <s v="2"/>
    <n v="2042600"/>
    <n v="42600"/>
    <n v="426"/>
    <n v="2551755"/>
    <n v="2389591"/>
    <n v="0.93645001185458632"/>
    <n v="8115"/>
    <n v="3320"/>
    <n v="0.40911891558841651"/>
    <n v="1595"/>
    <n v="1725"/>
    <s v="Ineligible"/>
  </r>
  <r>
    <n v="605"/>
    <x v="1"/>
    <s v="2"/>
    <n v="2042800"/>
    <n v="42800"/>
    <n v="428"/>
    <n v="846670"/>
    <n v="776241"/>
    <n v="0.91681646922649906"/>
    <n v="2175"/>
    <n v="630"/>
    <n v="0.28965517241379313"/>
    <n v="295"/>
    <n v="335"/>
    <s v="Ineligible"/>
  </r>
  <r>
    <n v="606"/>
    <x v="1"/>
    <s v="2"/>
    <n v="2042901"/>
    <n v="42901"/>
    <n v="429.01"/>
    <n v="1274982"/>
    <n v="1247783"/>
    <n v="0.97866714981074243"/>
    <n v="2970"/>
    <n v="2575"/>
    <n v="0.867003367003367"/>
    <n v="1810"/>
    <n v="765"/>
    <s v="CD Eligible"/>
  </r>
  <r>
    <n v="607"/>
    <x v="1"/>
    <s v="2"/>
    <n v="2042902"/>
    <n v="42902"/>
    <n v="429.02"/>
    <n v="1777724"/>
    <n v="1605869"/>
    <n v="0.90332863819130527"/>
    <n v="3425"/>
    <n v="2625"/>
    <n v="0.76642335766423353"/>
    <n v="1805"/>
    <n v="820"/>
    <s v="CD Eligible"/>
  </r>
  <r>
    <n v="608"/>
    <x v="1"/>
    <s v="2"/>
    <n v="2043000"/>
    <n v="43000"/>
    <n v="430"/>
    <n v="1108521"/>
    <n v="1074037"/>
    <n v="0.96889188387049052"/>
    <n v="3215"/>
    <n v="1395"/>
    <n v="0.43390357698289267"/>
    <n v="895"/>
    <n v="500"/>
    <s v="Ineligible"/>
  </r>
  <r>
    <n v="609"/>
    <x v="1"/>
    <s v="2"/>
    <n v="2043100"/>
    <n v="43100"/>
    <n v="431"/>
    <n v="4565255"/>
    <n v="3634310"/>
    <n v="0.79608039419484777"/>
    <n v="9765"/>
    <n v="7745"/>
    <n v="0.79313876088069635"/>
    <n v="4685"/>
    <n v="3060"/>
    <s v="CD Eligible"/>
  </r>
  <r>
    <n v="610"/>
    <x v="1"/>
    <s v="2"/>
    <n v="2043400"/>
    <n v="43400"/>
    <n v="434"/>
    <n v="1721147"/>
    <n v="1272332"/>
    <n v="0.73923494042054516"/>
    <n v="3925"/>
    <n v="2615"/>
    <n v="0.66624203821656047"/>
    <n v="1665"/>
    <n v="950"/>
    <s v="CD Eligible"/>
  </r>
  <r>
    <n v="611"/>
    <x v="1"/>
    <s v="2"/>
    <n v="2043500"/>
    <n v="43500"/>
    <n v="435"/>
    <n v="614539"/>
    <n v="348443"/>
    <n v="0.56699900250431623"/>
    <n v="75"/>
    <n v="75"/>
    <n v="1"/>
    <n v="75"/>
    <n v="0"/>
    <s v="CD Eligible"/>
  </r>
  <r>
    <n v="612"/>
    <x v="1"/>
    <s v="2"/>
    <n v="2043600"/>
    <n v="43600"/>
    <n v="436"/>
    <n v="792453"/>
    <n v="762796"/>
    <n v="0.9625756984956837"/>
    <n v="2095"/>
    <n v="1010"/>
    <n v="0.4821002386634845"/>
    <n v="735"/>
    <n v="275"/>
    <s v="Ineligible"/>
  </r>
  <r>
    <n v="613"/>
    <x v="1"/>
    <s v="2"/>
    <n v="2044200"/>
    <n v="44200"/>
    <n v="442"/>
    <n v="1430351"/>
    <n v="1243687"/>
    <n v="0.86949776663210643"/>
    <n v="3775"/>
    <n v="2255"/>
    <n v="0.59735099337748343"/>
    <n v="1595"/>
    <n v="660"/>
    <s v="CD Eligible"/>
  </r>
  <r>
    <n v="614"/>
    <x v="1"/>
    <s v="2"/>
    <n v="2044400"/>
    <n v="44400"/>
    <n v="444"/>
    <n v="1488989"/>
    <n v="1396101"/>
    <n v="0.93761673188989303"/>
    <n v="4220"/>
    <n v="1700"/>
    <n v="0.40284360189573459"/>
    <n v="890"/>
    <n v="810"/>
    <s v="Ineligible"/>
  </r>
  <r>
    <n v="615"/>
    <x v="1"/>
    <s v="2"/>
    <n v="2044800"/>
    <n v="44800"/>
    <n v="448"/>
    <n v="750858"/>
    <n v="746086"/>
    <n v="0.99364460390646436"/>
    <n v="2325"/>
    <n v="860"/>
    <n v="0.36989247311827955"/>
    <n v="585"/>
    <n v="275"/>
    <s v="Ineligible"/>
  </r>
  <r>
    <n v="616"/>
    <x v="1"/>
    <s v="2"/>
    <n v="2044901"/>
    <n v="44901"/>
    <n v="449.01"/>
    <n v="1118665"/>
    <n v="1078738"/>
    <n v="0.96430834968466883"/>
    <n v="1950"/>
    <n v="655"/>
    <n v="0.33589743589743587"/>
    <n v="230"/>
    <n v="425"/>
    <s v="Ineligible"/>
  </r>
  <r>
    <n v="617"/>
    <x v="1"/>
    <s v="2"/>
    <n v="2044902"/>
    <n v="44902"/>
    <n v="449.02"/>
    <n v="1145440"/>
    <n v="1061418"/>
    <n v="0.92664652884481069"/>
    <n v="1865"/>
    <n v="600"/>
    <n v="0.32171581769436997"/>
    <n v="370"/>
    <n v="230"/>
    <s v="Ineligible"/>
  </r>
  <r>
    <n v="618"/>
    <x v="1"/>
    <s v="2"/>
    <n v="2045101"/>
    <n v="45101"/>
    <n v="451.01"/>
    <n v="1156765"/>
    <n v="966997"/>
    <n v="0.83594939335128571"/>
    <n v="1520"/>
    <n v="700"/>
    <n v="0.46052631578947367"/>
    <n v="285"/>
    <n v="415"/>
    <s v="Ineligible"/>
  </r>
  <r>
    <n v="619"/>
    <x v="1"/>
    <s v="2"/>
    <n v="2045102"/>
    <n v="45102"/>
    <n v="451.02"/>
    <n v="1213993"/>
    <n v="1083192"/>
    <n v="0.89225555666301204"/>
    <n v="1935"/>
    <n v="570"/>
    <n v="0.29457364341085274"/>
    <n v="220"/>
    <n v="350"/>
    <s v="Ineligible"/>
  </r>
  <r>
    <n v="620"/>
    <x v="1"/>
    <s v="2"/>
    <n v="2045600"/>
    <n v="45600"/>
    <n v="456"/>
    <n v="1934929"/>
    <n v="1310667"/>
    <n v="0.67737214130337597"/>
    <n v="3060"/>
    <n v="1340"/>
    <n v="0.43790849673202614"/>
    <n v="815"/>
    <n v="525"/>
    <s v="Ineligible"/>
  </r>
  <r>
    <n v="621"/>
    <x v="1"/>
    <s v="2"/>
    <n v="2045800"/>
    <n v="45800"/>
    <n v="458"/>
    <n v="2202035"/>
    <n v="2039000"/>
    <n v="0.92596166727595153"/>
    <n v="7615"/>
    <n v="7005"/>
    <n v="0.91989494418910045"/>
    <n v="5085"/>
    <n v="1920"/>
    <s v="CD Eligible"/>
  </r>
  <r>
    <n v="622"/>
    <x v="1"/>
    <s v="2"/>
    <n v="2046000"/>
    <n v="46000"/>
    <n v="460"/>
    <n v="1496228"/>
    <n v="976316"/>
    <n v="0.65251819909799846"/>
    <n v="2560"/>
    <n v="1825"/>
    <n v="0.712890625"/>
    <n v="1310"/>
    <n v="515"/>
    <s v="CD Eligible"/>
  </r>
  <r>
    <n v="623"/>
    <x v="1"/>
    <s v="2"/>
    <n v="2046201"/>
    <n v="46201"/>
    <n v="462.01"/>
    <n v="20876229"/>
    <n v="13337316"/>
    <n v="0.63887572798708048"/>
    <n v="24500"/>
    <n v="11330"/>
    <n v="0.46244897959183673"/>
    <n v="5605"/>
    <n v="5725"/>
    <s v="Ineligible"/>
  </r>
  <r>
    <n v="624"/>
    <x v="1"/>
    <s v="2"/>
    <n v="2046202"/>
    <n v="46202"/>
    <n v="462.02"/>
    <n v="4276542"/>
    <n v="2707661"/>
    <n v="0.63314261849877773"/>
    <n v="6640"/>
    <n v="3905"/>
    <n v="0.5881024096385542"/>
    <n v="3010"/>
    <n v="895"/>
    <s v="CD Eligible"/>
  </r>
  <r>
    <n v="625"/>
    <x v="1"/>
    <s v="2"/>
    <n v="2048400"/>
    <n v="48400"/>
    <n v="484"/>
    <n v="2317873"/>
    <n v="1348882"/>
    <n v="0.58194819129434616"/>
    <n v="3210"/>
    <n v="1475"/>
    <n v="0.45950155763239875"/>
    <n v="1025"/>
    <n v="450"/>
    <s v="Ineligible"/>
  </r>
  <r>
    <n v="626"/>
    <x v="1"/>
    <s v="2"/>
    <n v="2050400"/>
    <n v="50400"/>
    <n v="504"/>
    <n v="282171"/>
    <n v="0"/>
    <n v="0"/>
    <n v="0"/>
    <n v="0"/>
    <e v="#DIV/0!"/>
    <n v="0"/>
    <n v="0"/>
    <s v="Ineligible"/>
  </r>
  <r>
    <n v="627"/>
    <x v="1"/>
    <s v="2"/>
    <n v="2051600"/>
    <n v="51600"/>
    <n v="516"/>
    <n v="3175072"/>
    <n v="2457665"/>
    <n v="0.77405016327188803"/>
    <n v="4205"/>
    <n v="1535"/>
    <n v="0.36504161712247324"/>
    <n v="875"/>
    <n v="660"/>
    <s v="Ineligible"/>
  </r>
  <r>
    <n v="628"/>
    <x v="2"/>
    <s v="3"/>
    <n v="3000100"/>
    <n v="100"/>
    <n v="1"/>
    <n v="4954954"/>
    <n v="3152310"/>
    <n v="0.63619359533912934"/>
    <n v="3800"/>
    <n v="620"/>
    <n v="0.16315789473684211"/>
    <n v="280"/>
    <n v="340"/>
    <s v="Ineligible"/>
  </r>
  <r>
    <n v="629"/>
    <x v="2"/>
    <s v="3"/>
    <n v="3000200"/>
    <n v="200"/>
    <n v="2"/>
    <n v="2705267"/>
    <n v="275090"/>
    <n v="0.10168682056151944"/>
    <n v="925"/>
    <n v="420"/>
    <n v="0.45405405405405408"/>
    <n v="410"/>
    <n v="10"/>
    <s v="Ineligible"/>
  </r>
  <r>
    <n v="630"/>
    <x v="2"/>
    <s v="3"/>
    <n v="3000301"/>
    <n v="301"/>
    <n v="3.0100000000000002"/>
    <n v="3470703"/>
    <n v="2690974"/>
    <n v="0.77533975105331687"/>
    <n v="4585"/>
    <n v="575"/>
    <n v="0.12540894220283533"/>
    <n v="270"/>
    <n v="305"/>
    <s v="Ineligible"/>
  </r>
  <r>
    <n v="631"/>
    <x v="2"/>
    <s v="3"/>
    <n v="3000501"/>
    <n v="501"/>
    <n v="5.01"/>
    <n v="2887905"/>
    <n v="2183012"/>
    <n v="0.7559154473571672"/>
    <n v="3375"/>
    <n v="705"/>
    <n v="0.2088888888888889"/>
    <n v="450"/>
    <n v="255"/>
    <s v="Ineligible"/>
  </r>
  <r>
    <n v="632"/>
    <x v="2"/>
    <s v="3"/>
    <n v="3000502"/>
    <n v="502"/>
    <n v="5.0200000000000005"/>
    <n v="2960138"/>
    <n v="1564476"/>
    <n v="0.52851454898386496"/>
    <n v="2540"/>
    <n v="440"/>
    <n v="0.17322834645669291"/>
    <n v="305"/>
    <n v="135"/>
    <s v="Ineligible"/>
  </r>
  <r>
    <n v="633"/>
    <x v="2"/>
    <s v="3"/>
    <n v="3000700"/>
    <n v="700"/>
    <n v="7"/>
    <n v="2906775"/>
    <n v="2399284"/>
    <n v="0.82541097952197884"/>
    <n v="3480"/>
    <n v="285"/>
    <n v="8.1896551724137928E-2"/>
    <n v="195"/>
    <n v="90"/>
    <s v="Ineligible"/>
  </r>
  <r>
    <n v="634"/>
    <x v="2"/>
    <s v="3"/>
    <n v="3000900"/>
    <n v="900"/>
    <n v="9"/>
    <n v="7478692"/>
    <n v="2706862"/>
    <n v="0.3619432382026162"/>
    <n v="4195"/>
    <n v="1085"/>
    <n v="0.25864123957091778"/>
    <n v="770"/>
    <n v="315"/>
    <s v="Ineligible"/>
  </r>
  <r>
    <n v="635"/>
    <x v="2"/>
    <s v="3"/>
    <n v="3001100"/>
    <n v="1100"/>
    <n v="11"/>
    <n v="8004254"/>
    <n v="804144"/>
    <n v="0.10046457796066942"/>
    <n v="160"/>
    <n v="30"/>
    <n v="0.1875"/>
    <n v="30"/>
    <n v="0"/>
    <s v="Ineligible"/>
  </r>
  <r>
    <n v="636"/>
    <x v="2"/>
    <s v="3"/>
    <n v="3001300"/>
    <n v="1300"/>
    <n v="13"/>
    <n v="5344414"/>
    <n v="1148452"/>
    <n v="0.2148882927108566"/>
    <n v="1485"/>
    <n v="245"/>
    <n v="0.16498316498316498"/>
    <n v="85"/>
    <n v="160"/>
    <s v="Ineligible"/>
  </r>
  <r>
    <n v="637"/>
    <x v="2"/>
    <s v="3"/>
    <n v="3001500"/>
    <n v="1500"/>
    <n v="15"/>
    <n v="10927456"/>
    <n v="4687337"/>
    <n v="0.42895043457507404"/>
    <n v="2245"/>
    <n v="1285"/>
    <n v="0.57238307349665929"/>
    <n v="1140"/>
    <n v="145"/>
    <s v="Ineligible"/>
  </r>
  <r>
    <n v="638"/>
    <x v="2"/>
    <s v="3"/>
    <n v="3001800"/>
    <n v="1800"/>
    <n v="18"/>
    <n v="23057050"/>
    <n v="6709"/>
    <n v="2.9097391036581001E-4"/>
    <n v="0"/>
    <n v="0"/>
    <e v="#DIV/0!"/>
    <n v="0"/>
    <n v="0"/>
    <s v="Ineligible"/>
  </r>
  <r>
    <n v="639"/>
    <x v="2"/>
    <s v="3"/>
    <n v="3002000"/>
    <n v="2000"/>
    <n v="20"/>
    <n v="1244829"/>
    <n v="364243"/>
    <n v="0.29260484773410644"/>
    <n v="1610"/>
    <n v="1145"/>
    <n v="0.71118012422360244"/>
    <n v="895"/>
    <n v="250"/>
    <s v="Ineligible"/>
  </r>
  <r>
    <n v="640"/>
    <x v="2"/>
    <s v="3"/>
    <n v="3002100"/>
    <n v="2100"/>
    <n v="21"/>
    <n v="8202194"/>
    <n v="3380569"/>
    <n v="0.41215423580568811"/>
    <n v="2690"/>
    <n v="355"/>
    <n v="0.13197026022304834"/>
    <n v="260"/>
    <n v="95"/>
    <s v="Ineligible"/>
  </r>
  <r>
    <n v="641"/>
    <x v="2"/>
    <s v="3"/>
    <n v="3002200"/>
    <n v="2200"/>
    <n v="22"/>
    <n v="3633721"/>
    <n v="1501975"/>
    <n v="0.41334351206380454"/>
    <n v="4135"/>
    <n v="2780"/>
    <n v="0.67230955259975811"/>
    <n v="1995"/>
    <n v="785"/>
    <s v="Ineligible"/>
  </r>
  <r>
    <n v="642"/>
    <x v="2"/>
    <s v="3"/>
    <n v="3002300"/>
    <n v="2300"/>
    <n v="23"/>
    <n v="1715259"/>
    <n v="1253750"/>
    <n v="0.73093917594952129"/>
    <n v="4040"/>
    <n v="3755"/>
    <n v="0.9294554455445545"/>
    <n v="3030"/>
    <n v="725"/>
    <s v="CD Eligible"/>
  </r>
  <r>
    <n v="643"/>
    <x v="2"/>
    <s v="3"/>
    <n v="3002901"/>
    <n v="2901"/>
    <n v="29.01"/>
    <n v="1144748"/>
    <n v="785100"/>
    <n v="0.68582779790836057"/>
    <n v="2435"/>
    <n v="2215"/>
    <n v="0.90965092402464065"/>
    <n v="2005"/>
    <n v="210"/>
    <s v="CD Eligible"/>
  </r>
  <r>
    <n v="644"/>
    <x v="2"/>
    <s v="3"/>
    <n v="3003000"/>
    <n v="3000"/>
    <n v="30"/>
    <n v="884303"/>
    <n v="844726"/>
    <n v="0.95524497824840582"/>
    <n v="1875"/>
    <n v="870"/>
    <n v="0.46400000000000002"/>
    <n v="355"/>
    <n v="515"/>
    <s v="Ineligible"/>
  </r>
  <r>
    <n v="645"/>
    <x v="2"/>
    <s v="3"/>
    <n v="3003100"/>
    <n v="3100"/>
    <n v="31"/>
    <n v="3772271"/>
    <n v="1835340"/>
    <n v="0.4865345040162809"/>
    <n v="1265"/>
    <n v="295"/>
    <n v="0.233201581027668"/>
    <n v="195"/>
    <n v="100"/>
    <s v="Ineligible"/>
  </r>
  <r>
    <n v="646"/>
    <x v="2"/>
    <s v="3"/>
    <n v="3003300"/>
    <n v="3300"/>
    <n v="33"/>
    <n v="4186753"/>
    <n v="2078777"/>
    <n v="0.49651293018718801"/>
    <n v="2335"/>
    <n v="805"/>
    <n v="0.34475374732334046"/>
    <n v="545"/>
    <n v="260"/>
    <s v="Ineligible"/>
  </r>
  <r>
    <n v="647"/>
    <x v="2"/>
    <s v="3"/>
    <n v="3003400"/>
    <n v="3400"/>
    <n v="34"/>
    <n v="1905663"/>
    <n v="1716076"/>
    <n v="0.90051388939177601"/>
    <n v="3070"/>
    <n v="1105"/>
    <n v="0.35993485342019543"/>
    <n v="380"/>
    <n v="725"/>
    <s v="Ineligible"/>
  </r>
  <r>
    <n v="648"/>
    <x v="2"/>
    <s v="3"/>
    <n v="3003500"/>
    <n v="3500"/>
    <n v="35"/>
    <n v="3855320"/>
    <n v="1246867"/>
    <n v="0.32341465818660969"/>
    <n v="1435"/>
    <n v="545"/>
    <n v="0.37979094076655051"/>
    <n v="395"/>
    <n v="150"/>
    <s v="Ineligible"/>
  </r>
  <r>
    <n v="649"/>
    <x v="2"/>
    <s v="3"/>
    <n v="3003600"/>
    <n v="3600"/>
    <n v="36"/>
    <n v="2060060"/>
    <n v="2043679"/>
    <n v="0.99204828985563531"/>
    <n v="4200"/>
    <n v="1870"/>
    <n v="0.44523809523809521"/>
    <n v="1130"/>
    <n v="740"/>
    <s v="Ineligible"/>
  </r>
  <r>
    <n v="650"/>
    <x v="2"/>
    <s v="3"/>
    <n v="3003700"/>
    <n v="3700"/>
    <n v="37"/>
    <n v="6907533"/>
    <n v="2034227"/>
    <n v="0.29449399662658143"/>
    <n v="220"/>
    <n v="80"/>
    <n v="0.36363636363636365"/>
    <n v="0"/>
    <n v="80"/>
    <s v="Ineligible"/>
  </r>
  <r>
    <n v="651"/>
    <x v="2"/>
    <s v="3"/>
    <n v="3003800"/>
    <n v="3800"/>
    <n v="38"/>
    <n v="915523"/>
    <n v="906641"/>
    <n v="0.99029844143729873"/>
    <n v="1515"/>
    <n v="310"/>
    <n v="0.20462046204620463"/>
    <n v="240"/>
    <n v="70"/>
    <s v="Ineligible"/>
  </r>
  <r>
    <n v="652"/>
    <x v="2"/>
    <s v="3"/>
    <n v="3003900"/>
    <n v="3900"/>
    <n v="39"/>
    <n v="2236567"/>
    <n v="941522"/>
    <n v="0.42096749169597869"/>
    <n v="1965"/>
    <n v="720"/>
    <n v="0.36641221374045801"/>
    <n v="545"/>
    <n v="175"/>
    <s v="Ineligible"/>
  </r>
  <r>
    <n v="653"/>
    <x v="2"/>
    <s v="3"/>
    <n v="3004100"/>
    <n v="4100"/>
    <n v="41"/>
    <n v="2610431"/>
    <n v="1672386"/>
    <n v="0.64065512553291004"/>
    <n v="3040"/>
    <n v="625"/>
    <n v="0.20559210526315788"/>
    <n v="340"/>
    <n v="285"/>
    <s v="Ineligible"/>
  </r>
  <r>
    <n v="654"/>
    <x v="2"/>
    <s v="3"/>
    <n v="3004300"/>
    <n v="4300"/>
    <n v="43"/>
    <n v="3245593"/>
    <n v="1835321"/>
    <n v="0.56548094600894194"/>
    <n v="2820"/>
    <n v="735"/>
    <n v="0.26063829787234044"/>
    <n v="325"/>
    <n v="410"/>
    <s v="Ineligible"/>
  </r>
  <r>
    <n v="655"/>
    <x v="2"/>
    <s v="3"/>
    <n v="3004400"/>
    <n v="4400"/>
    <n v="44"/>
    <n v="1706956"/>
    <n v="1644738"/>
    <n v="0.96355031998481511"/>
    <n v="2425"/>
    <n v="625"/>
    <n v="0.25773195876288657"/>
    <n v="410"/>
    <n v="215"/>
    <s v="Ineligible"/>
  </r>
  <r>
    <n v="656"/>
    <x v="2"/>
    <s v="3"/>
    <n v="3004500"/>
    <n v="4500"/>
    <n v="45"/>
    <n v="2533978"/>
    <n v="1945900"/>
    <n v="0.76792300485639575"/>
    <n v="3610"/>
    <n v="825"/>
    <n v="0.22853185595567868"/>
    <n v="365"/>
    <n v="460"/>
    <s v="Ineligible"/>
  </r>
  <r>
    <n v="657"/>
    <x v="2"/>
    <s v="3"/>
    <n v="3004600"/>
    <n v="4600"/>
    <n v="46"/>
    <n v="1164471"/>
    <n v="803507"/>
    <n v="0.69001890128650689"/>
    <n v="1075"/>
    <n v="430"/>
    <n v="0.4"/>
    <n v="360"/>
    <n v="70"/>
    <s v="Ineligible"/>
  </r>
  <r>
    <n v="658"/>
    <x v="2"/>
    <s v="3"/>
    <n v="3004700"/>
    <n v="4700"/>
    <n v="47"/>
    <n v="1072588"/>
    <n v="802819"/>
    <n v="0.74848776976807496"/>
    <n v="1185"/>
    <n v="370"/>
    <n v="0.31223628691983124"/>
    <n v="165"/>
    <n v="205"/>
    <s v="Ineligible"/>
  </r>
  <r>
    <n v="659"/>
    <x v="2"/>
    <s v="3"/>
    <n v="3004900"/>
    <n v="4900"/>
    <n v="49"/>
    <n v="1917223"/>
    <n v="954515"/>
    <n v="0.49786331584797389"/>
    <n v="2050"/>
    <n v="720"/>
    <n v="0.35121951219512193"/>
    <n v="410"/>
    <n v="310"/>
    <s v="Ineligible"/>
  </r>
  <r>
    <n v="660"/>
    <x v="2"/>
    <s v="3"/>
    <n v="3005000"/>
    <n v="5000"/>
    <n v="50"/>
    <n v="1565057"/>
    <n v="1528241"/>
    <n v="0.97647625613635802"/>
    <n v="2485"/>
    <n v="770"/>
    <n v="0.30985915492957744"/>
    <n v="435"/>
    <n v="335"/>
    <s v="Ineligible"/>
  </r>
  <r>
    <n v="661"/>
    <x v="2"/>
    <s v="3"/>
    <n v="3005100"/>
    <n v="5100"/>
    <n v="51"/>
    <n v="1402520"/>
    <n v="1011159"/>
    <n v="0.72095870290619746"/>
    <n v="2305"/>
    <n v="510"/>
    <n v="0.22125813449023862"/>
    <n v="260"/>
    <n v="250"/>
    <s v="Ineligible"/>
  </r>
  <r>
    <n v="662"/>
    <x v="2"/>
    <s v="3"/>
    <n v="3005201"/>
    <n v="5201"/>
    <n v="52.01"/>
    <n v="1173288"/>
    <n v="730918"/>
    <n v="0.62296554639611079"/>
    <n v="1640"/>
    <n v="940"/>
    <n v="0.57317073170731703"/>
    <n v="830"/>
    <n v="110"/>
    <s v="CD Eligible"/>
  </r>
  <r>
    <n v="663"/>
    <x v="2"/>
    <s v="3"/>
    <n v="3005202"/>
    <n v="5202"/>
    <n v="52.02"/>
    <n v="1609666"/>
    <n v="1607938"/>
    <n v="0.99892648537025697"/>
    <n v="2485"/>
    <n v="1105"/>
    <n v="0.44466800804828976"/>
    <n v="340"/>
    <n v="765"/>
    <s v="Ineligible"/>
  </r>
  <r>
    <n v="664"/>
    <x v="2"/>
    <s v="3"/>
    <n v="3005300"/>
    <n v="5300"/>
    <n v="53"/>
    <n v="8221766"/>
    <n v="1052794"/>
    <n v="0.12804961853694205"/>
    <n v="2035"/>
    <n v="1100"/>
    <n v="0.54054054054054057"/>
    <n v="675"/>
    <n v="425"/>
    <s v="Ineligible"/>
  </r>
  <r>
    <n v="665"/>
    <x v="2"/>
    <s v="3"/>
    <n v="3005400"/>
    <n v="5400"/>
    <n v="54"/>
    <n v="1914263"/>
    <n v="1775597"/>
    <n v="0.92756167778408716"/>
    <n v="3185"/>
    <n v="1495"/>
    <n v="0.46938775510204084"/>
    <n v="990"/>
    <n v="505"/>
    <s v="Ineligible"/>
  </r>
  <r>
    <n v="666"/>
    <x v="2"/>
    <s v="3"/>
    <n v="3005601"/>
    <n v="5601"/>
    <n v="56.01"/>
    <n v="1642501"/>
    <n v="1587992"/>
    <n v="0.96681341442105662"/>
    <n v="2690"/>
    <n v="1070"/>
    <n v="0.39776951672862454"/>
    <n v="525"/>
    <n v="545"/>
    <s v="Ineligible"/>
  </r>
  <r>
    <n v="667"/>
    <x v="2"/>
    <s v="3"/>
    <n v="3005602"/>
    <n v="5602"/>
    <n v="56.02"/>
    <n v="984614"/>
    <n v="873970"/>
    <n v="0.8876270294755102"/>
    <n v="1595"/>
    <n v="700"/>
    <n v="0.43887147335423199"/>
    <n v="395"/>
    <n v="305"/>
    <s v="Ineligible"/>
  </r>
  <r>
    <n v="668"/>
    <x v="2"/>
    <s v="3"/>
    <n v="3005800"/>
    <n v="5800"/>
    <n v="58"/>
    <n v="1950404"/>
    <n v="1508586"/>
    <n v="0.77347359829040552"/>
    <n v="3500"/>
    <n v="1945"/>
    <n v="0.55571428571428572"/>
    <n v="1000"/>
    <n v="945"/>
    <s v="CD Eligible"/>
  </r>
  <r>
    <n v="669"/>
    <x v="2"/>
    <s v="3"/>
    <n v="3005900"/>
    <n v="5900"/>
    <n v="59"/>
    <n v="2184352"/>
    <n v="610146"/>
    <n v="0.27932585956842121"/>
    <n v="1100"/>
    <n v="690"/>
    <n v="0.62727272727272732"/>
    <n v="380"/>
    <n v="310"/>
    <s v="Ineligible"/>
  </r>
  <r>
    <n v="670"/>
    <x v="2"/>
    <s v="3"/>
    <n v="3006000"/>
    <n v="6000"/>
    <n v="60"/>
    <n v="1522340"/>
    <n v="1178563"/>
    <n v="0.77417856720574907"/>
    <n v="2365"/>
    <n v="975"/>
    <n v="0.41226215644820297"/>
    <n v="700"/>
    <n v="275"/>
    <s v="Ineligible"/>
  </r>
  <r>
    <n v="671"/>
    <x v="2"/>
    <s v="3"/>
    <n v="3006200"/>
    <n v="6200"/>
    <n v="62"/>
    <n v="1609118"/>
    <n v="1344223"/>
    <n v="0.83537876028979852"/>
    <n v="2840"/>
    <n v="1345"/>
    <n v="0.47359154929577463"/>
    <n v="725"/>
    <n v="620"/>
    <s v="Ineligible"/>
  </r>
  <r>
    <n v="672"/>
    <x v="2"/>
    <s v="3"/>
    <n v="3006300"/>
    <n v="6300"/>
    <n v="63"/>
    <n v="1226529"/>
    <n v="875358"/>
    <n v="0.71368716108628494"/>
    <n v="1815"/>
    <n v="470"/>
    <n v="0.25895316804407714"/>
    <n v="255"/>
    <n v="215"/>
    <s v="Ineligible"/>
  </r>
  <r>
    <n v="673"/>
    <x v="2"/>
    <s v="3"/>
    <n v="3006400"/>
    <n v="6400"/>
    <n v="64"/>
    <n v="1889347"/>
    <n v="1657537"/>
    <n v="0.87730681552938661"/>
    <n v="3925"/>
    <n v="1940"/>
    <n v="0.49426751592356688"/>
    <n v="1375"/>
    <n v="565"/>
    <s v="Ineligible"/>
  </r>
  <r>
    <n v="674"/>
    <x v="2"/>
    <s v="3"/>
    <n v="3006500"/>
    <n v="6500"/>
    <n v="65"/>
    <n v="2814421"/>
    <n v="2471623"/>
    <n v="0.87819945914275088"/>
    <n v="5265"/>
    <n v="1845"/>
    <n v="0.3504273504273504"/>
    <n v="1285"/>
    <n v="560"/>
    <s v="Ineligible"/>
  </r>
  <r>
    <n v="675"/>
    <x v="2"/>
    <s v="3"/>
    <n v="3006600"/>
    <n v="6600"/>
    <n v="66"/>
    <n v="1907399"/>
    <n v="1650363"/>
    <n v="0.86524266815700335"/>
    <n v="3475"/>
    <n v="1965"/>
    <n v="0.56546762589928057"/>
    <n v="1015"/>
    <n v="950"/>
    <s v="CD Eligible"/>
  </r>
  <r>
    <n v="676"/>
    <x v="2"/>
    <s v="3"/>
    <n v="3006700"/>
    <n v="6700"/>
    <n v="67"/>
    <n v="2138745"/>
    <n v="1812166"/>
    <n v="0.84730344197181062"/>
    <n v="3185"/>
    <n v="500"/>
    <n v="0.15698587127158556"/>
    <n v="280"/>
    <n v="220"/>
    <s v="Ineligible"/>
  </r>
  <r>
    <n v="677"/>
    <x v="2"/>
    <s v="3"/>
    <n v="3006800"/>
    <n v="6800"/>
    <n v="68"/>
    <n v="2366585"/>
    <n v="1673352"/>
    <n v="0.70707453989609503"/>
    <n v="4670"/>
    <n v="3205"/>
    <n v="0.6862955032119914"/>
    <n v="2000"/>
    <n v="1205"/>
    <s v="CD Eligible"/>
  </r>
  <r>
    <n v="678"/>
    <x v="2"/>
    <s v="3"/>
    <n v="3006900"/>
    <n v="6900"/>
    <n v="69"/>
    <n v="2336648"/>
    <n v="1733532"/>
    <n v="0.74188838027807358"/>
    <n v="3285"/>
    <n v="1075"/>
    <n v="0.32724505327245051"/>
    <n v="605"/>
    <n v="470"/>
    <s v="Ineligible"/>
  </r>
  <r>
    <n v="679"/>
    <x v="2"/>
    <s v="3"/>
    <n v="3007000"/>
    <n v="7000"/>
    <n v="70"/>
    <n v="1282524"/>
    <n v="1038627"/>
    <n v="0.80983045931304209"/>
    <n v="2715"/>
    <n v="1210"/>
    <n v="0.44567219152854515"/>
    <n v="600"/>
    <n v="610"/>
    <s v="Ineligible"/>
  </r>
  <r>
    <n v="680"/>
    <x v="2"/>
    <s v="3"/>
    <n v="3007100"/>
    <n v="7100"/>
    <n v="71"/>
    <n v="1925535"/>
    <n v="1532245"/>
    <n v="0.79575027200232662"/>
    <n v="4545"/>
    <n v="3170"/>
    <n v="0.69746974697469744"/>
    <n v="2265"/>
    <n v="905"/>
    <s v="CD Eligible"/>
  </r>
  <r>
    <n v="681"/>
    <x v="2"/>
    <s v="3"/>
    <n v="3007200"/>
    <n v="7200"/>
    <n v="72"/>
    <n v="564342"/>
    <n v="486235"/>
    <n v="0.86159633697297033"/>
    <n v="1775"/>
    <n v="1395"/>
    <n v="0.78591549295774643"/>
    <n v="1120"/>
    <n v="275"/>
    <s v="CD Eligible"/>
  </r>
  <r>
    <n v="682"/>
    <x v="2"/>
    <s v="3"/>
    <n v="3007400"/>
    <n v="7400"/>
    <n v="74"/>
    <n v="1763650"/>
    <n v="1283728"/>
    <n v="0.72788138236044564"/>
    <n v="5580"/>
    <n v="4540"/>
    <n v="0.81362007168458783"/>
    <n v="3355"/>
    <n v="1185"/>
    <s v="CD Eligible"/>
  </r>
  <r>
    <n v="683"/>
    <x v="2"/>
    <s v="3"/>
    <n v="3007500"/>
    <n v="7500"/>
    <n v="75"/>
    <n v="2884444"/>
    <n v="2190622"/>
    <n v="0.75946074876128644"/>
    <n v="4915"/>
    <n v="1480"/>
    <n v="0.30111902339776198"/>
    <n v="665"/>
    <n v="815"/>
    <s v="Ineligible"/>
  </r>
  <r>
    <n v="684"/>
    <x v="2"/>
    <s v="3"/>
    <n v="3007600"/>
    <n v="7600"/>
    <n v="76"/>
    <n v="1586628"/>
    <n v="1127552"/>
    <n v="0.71065933539556847"/>
    <n v="4180"/>
    <n v="2585"/>
    <n v="0.61842105263157898"/>
    <n v="2035"/>
    <n v="550"/>
    <s v="CD Eligible"/>
  </r>
  <r>
    <n v="685"/>
    <x v="2"/>
    <s v="3"/>
    <n v="3007700"/>
    <n v="7700"/>
    <n v="77"/>
    <n v="3544923"/>
    <n v="2551722"/>
    <n v="0.71982437982432901"/>
    <n v="4715"/>
    <n v="1400"/>
    <n v="0.29692470837751855"/>
    <n v="775"/>
    <n v="625"/>
    <s v="Ineligible"/>
  </r>
  <r>
    <n v="686"/>
    <x v="2"/>
    <s v="3"/>
    <n v="3007800"/>
    <n v="7800"/>
    <n v="78"/>
    <n v="1696830"/>
    <n v="1202430"/>
    <n v="0.70863315712239883"/>
    <n v="5730"/>
    <n v="3975"/>
    <n v="0.69371727748691103"/>
    <n v="2870"/>
    <n v="1105"/>
    <s v="CD Eligible"/>
  </r>
  <r>
    <n v="687"/>
    <x v="2"/>
    <s v="3"/>
    <n v="3008000"/>
    <n v="8000"/>
    <n v="80"/>
    <n v="1575620"/>
    <n v="1082294"/>
    <n v="0.68690039476523523"/>
    <n v="3815"/>
    <n v="2690"/>
    <n v="0.70511140235910874"/>
    <n v="2315"/>
    <n v="375"/>
    <s v="CD Eligible"/>
  </r>
  <r>
    <n v="688"/>
    <x v="2"/>
    <s v="3"/>
    <n v="3008200"/>
    <n v="8200"/>
    <n v="82"/>
    <n v="1602209"/>
    <n v="1096360"/>
    <n v="0.68428026555836352"/>
    <n v="4695"/>
    <n v="2675"/>
    <n v="0.56975505857294995"/>
    <n v="2120"/>
    <n v="555"/>
    <s v="CD Eligible"/>
  </r>
  <r>
    <n v="689"/>
    <x v="2"/>
    <s v="3"/>
    <n v="3008400"/>
    <n v="8400"/>
    <n v="84"/>
    <n v="2358770"/>
    <n v="856682"/>
    <n v="0.36319013723254068"/>
    <n v="3790"/>
    <n v="2900"/>
    <n v="0.76517150395778366"/>
    <n v="2410"/>
    <n v="490"/>
    <s v="Ineligible"/>
  </r>
  <r>
    <n v="690"/>
    <x v="2"/>
    <s v="3"/>
    <n v="3008500"/>
    <n v="8500"/>
    <n v="85"/>
    <n v="2349569"/>
    <n v="2289661"/>
    <n v="0.97450255770313621"/>
    <n v="7735"/>
    <n v="7015"/>
    <n v="0.90691661279896574"/>
    <n v="5795"/>
    <n v="1220"/>
    <s v="CD Eligible"/>
  </r>
  <r>
    <n v="691"/>
    <x v="2"/>
    <s v="3"/>
    <n v="3008600"/>
    <n v="8600"/>
    <n v="86"/>
    <n v="62035"/>
    <n v="0"/>
    <n v="0"/>
    <n v="0"/>
    <n v="0"/>
    <e v="#DIV/0!"/>
    <n v="0"/>
    <n v="0"/>
    <s v="Ineligible"/>
  </r>
  <r>
    <n v="692"/>
    <x v="2"/>
    <s v="3"/>
    <n v="3008800"/>
    <n v="8800"/>
    <n v="88"/>
    <n v="1184818"/>
    <n v="920914"/>
    <n v="0.77726199298120047"/>
    <n v="3005"/>
    <n v="2050"/>
    <n v="0.68219633943427616"/>
    <n v="1695"/>
    <n v="355"/>
    <s v="CD Eligible"/>
  </r>
  <r>
    <n v="693"/>
    <x v="2"/>
    <s v="3"/>
    <n v="3009000"/>
    <n v="9000"/>
    <n v="90"/>
    <n v="996772"/>
    <n v="691501"/>
    <n v="0.69374039399180554"/>
    <n v="2820"/>
    <n v="2280"/>
    <n v="0.80851063829787229"/>
    <n v="1825"/>
    <n v="455"/>
    <s v="CD Eligible"/>
  </r>
  <r>
    <n v="694"/>
    <x v="2"/>
    <s v="3"/>
    <n v="3009200"/>
    <n v="9200"/>
    <n v="92"/>
    <n v="1667745"/>
    <n v="1391707"/>
    <n v="0.83448428866523361"/>
    <n v="5105"/>
    <n v="3820"/>
    <n v="0.74828599412340846"/>
    <n v="2705"/>
    <n v="1115"/>
    <s v="CD Eligible"/>
  </r>
  <r>
    <n v="695"/>
    <x v="2"/>
    <s v="3"/>
    <n v="3009400"/>
    <n v="9400"/>
    <n v="94"/>
    <n v="1640712"/>
    <n v="1460341"/>
    <n v="0.89006541062660605"/>
    <n v="4940"/>
    <n v="3190"/>
    <n v="0.64574898785425106"/>
    <n v="2535"/>
    <n v="655"/>
    <s v="CD Eligible"/>
  </r>
  <r>
    <n v="696"/>
    <x v="2"/>
    <s v="3"/>
    <n v="3009600"/>
    <n v="9600"/>
    <n v="96"/>
    <n v="1739396"/>
    <n v="1480698"/>
    <n v="0.85127136086319621"/>
    <n v="6620"/>
    <n v="4365"/>
    <n v="0.65936555891238668"/>
    <n v="3005"/>
    <n v="1360"/>
    <s v="CD Eligible"/>
  </r>
  <r>
    <n v="697"/>
    <x v="2"/>
    <s v="3"/>
    <n v="3009800"/>
    <n v="9800"/>
    <n v="98"/>
    <n v="1868529"/>
    <n v="1430777"/>
    <n v="0.7657237324119669"/>
    <n v="6570"/>
    <n v="5490"/>
    <n v="0.83561643835616439"/>
    <n v="4005"/>
    <n v="1485"/>
    <s v="CD Eligible"/>
  </r>
  <r>
    <n v="698"/>
    <x v="2"/>
    <s v="3"/>
    <n v="3010000"/>
    <n v="10000"/>
    <n v="100"/>
    <n v="1878330"/>
    <n v="1575515"/>
    <n v="0.83878498453413408"/>
    <n v="6355"/>
    <n v="4620"/>
    <n v="0.72698662470495667"/>
    <n v="3405"/>
    <n v="1215"/>
    <s v="CD Eligible"/>
  </r>
  <r>
    <n v="699"/>
    <x v="2"/>
    <s v="3"/>
    <n v="3010100"/>
    <n v="10100"/>
    <n v="101"/>
    <n v="2654441"/>
    <n v="1191121"/>
    <n v="0.44872762287803725"/>
    <n v="4215"/>
    <n v="2395"/>
    <n v="0.56820877817319093"/>
    <n v="1365"/>
    <n v="1030"/>
    <s v="Ineligible"/>
  </r>
  <r>
    <n v="700"/>
    <x v="2"/>
    <s v="3"/>
    <n v="3010200"/>
    <n v="10200"/>
    <n v="102"/>
    <n v="1846132"/>
    <n v="1225554"/>
    <n v="0.66384960555366568"/>
    <n v="5465"/>
    <n v="3650"/>
    <n v="0.66788655077767611"/>
    <n v="2610"/>
    <n v="1040"/>
    <s v="CD Eligible"/>
  </r>
  <r>
    <n v="701"/>
    <x v="2"/>
    <s v="3"/>
    <n v="3010400"/>
    <n v="10400"/>
    <n v="104"/>
    <n v="2028265"/>
    <n v="1522187"/>
    <n v="0.750487239093511"/>
    <n v="5380"/>
    <n v="4260"/>
    <n v="0.79182156133828996"/>
    <n v="3570"/>
    <n v="690"/>
    <s v="CD Eligible"/>
  </r>
  <r>
    <n v="702"/>
    <x v="2"/>
    <s v="3"/>
    <n v="3010600"/>
    <n v="10600"/>
    <n v="106"/>
    <n v="1617044"/>
    <n v="1332187"/>
    <n v="0.82384090970932145"/>
    <n v="6050"/>
    <n v="5085"/>
    <n v="0.84049586776859508"/>
    <n v="4185"/>
    <n v="900"/>
    <s v="CD Eligible"/>
  </r>
  <r>
    <n v="703"/>
    <x v="2"/>
    <s v="3"/>
    <n v="3010800"/>
    <n v="10800"/>
    <n v="108"/>
    <n v="1714537"/>
    <n v="1274168"/>
    <n v="0.74315573242222244"/>
    <n v="5150"/>
    <n v="3670"/>
    <n v="0.71262135922330094"/>
    <n v="2810"/>
    <n v="860"/>
    <s v="CD Eligible"/>
  </r>
  <r>
    <n v="704"/>
    <x v="2"/>
    <s v="3"/>
    <n v="3011000"/>
    <n v="11000"/>
    <n v="110"/>
    <n v="1015833"/>
    <n v="604840"/>
    <n v="0.59541282868345491"/>
    <n v="2320"/>
    <n v="1645"/>
    <n v="0.70905172413793105"/>
    <n v="1300"/>
    <n v="345"/>
    <s v="CD Eligible"/>
  </r>
  <r>
    <n v="705"/>
    <x v="2"/>
    <s v="3"/>
    <n v="3011200"/>
    <n v="11200"/>
    <n v="112"/>
    <n v="2207611"/>
    <n v="1947026"/>
    <n v="0.88196063527496471"/>
    <n v="5775"/>
    <n v="4815"/>
    <n v="0.83376623376623371"/>
    <n v="3685"/>
    <n v="1130"/>
    <s v="CD Eligible"/>
  </r>
  <r>
    <n v="706"/>
    <x v="2"/>
    <s v="3"/>
    <n v="3011400"/>
    <n v="11400"/>
    <n v="114"/>
    <n v="2831182"/>
    <n v="1250444"/>
    <n v="0.44166853278948509"/>
    <n v="3890"/>
    <n v="2525"/>
    <n v="0.64910025706940877"/>
    <n v="2130"/>
    <n v="395"/>
    <s v="Ineligible"/>
  </r>
  <r>
    <n v="707"/>
    <x v="2"/>
    <s v="3"/>
    <n v="3011600"/>
    <n v="11600"/>
    <n v="116"/>
    <n v="1394030"/>
    <n v="1254956"/>
    <n v="0.90023600639871448"/>
    <n v="4375"/>
    <n v="3070"/>
    <n v="0.70171428571428573"/>
    <n v="2200"/>
    <n v="870"/>
    <s v="CD Eligible"/>
  </r>
  <r>
    <n v="708"/>
    <x v="2"/>
    <s v="3"/>
    <n v="3011700"/>
    <n v="11700"/>
    <n v="117"/>
    <n v="2000991"/>
    <n v="1146523"/>
    <n v="0.57297758960435108"/>
    <n v="2615"/>
    <n v="1220"/>
    <n v="0.4665391969407266"/>
    <n v="885"/>
    <n v="335"/>
    <s v="Ineligible"/>
  </r>
  <r>
    <n v="709"/>
    <x v="2"/>
    <s v="3"/>
    <n v="3011800"/>
    <n v="11800"/>
    <n v="118"/>
    <n v="1566143"/>
    <n v="684826"/>
    <n v="0.4372691382587669"/>
    <n v="2425"/>
    <n v="1840"/>
    <n v="0.75876288659793811"/>
    <n v="1180"/>
    <n v="660"/>
    <s v="Ineligible"/>
  </r>
  <r>
    <n v="710"/>
    <x v="2"/>
    <s v="3"/>
    <n v="3011900"/>
    <n v="11900"/>
    <n v="119"/>
    <n v="4377723"/>
    <n v="557705"/>
    <n v="0.12739613721562557"/>
    <n v="1635"/>
    <n v="880"/>
    <n v="0.53822629969418956"/>
    <n v="435"/>
    <n v="445"/>
    <s v="Ineligible"/>
  </r>
  <r>
    <n v="711"/>
    <x v="2"/>
    <s v="3"/>
    <n v="3012000"/>
    <n v="12000"/>
    <n v="120"/>
    <n v="1297902"/>
    <n v="290987"/>
    <n v="0.2241979748856231"/>
    <n v="1540"/>
    <n v="1180"/>
    <n v="0.76623376623376627"/>
    <n v="885"/>
    <n v="295"/>
    <s v="Ineligible"/>
  </r>
  <r>
    <n v="712"/>
    <x v="2"/>
    <s v="3"/>
    <n v="3012100"/>
    <n v="12100"/>
    <n v="121"/>
    <n v="1356227"/>
    <n v="818025"/>
    <n v="0.60316230247591296"/>
    <n v="1800"/>
    <n v="880"/>
    <n v="0.48888888888888887"/>
    <n v="500"/>
    <n v="380"/>
    <s v="Ineligible"/>
  </r>
  <r>
    <n v="713"/>
    <x v="2"/>
    <s v="3"/>
    <n v="3012200"/>
    <n v="12200"/>
    <n v="122"/>
    <n v="1841744"/>
    <n v="1374075"/>
    <n v="0.74607274409472757"/>
    <n v="5230"/>
    <n v="3885"/>
    <n v="0.74282982791586993"/>
    <n v="3130"/>
    <n v="755"/>
    <s v="CD Eligible"/>
  </r>
  <r>
    <n v="714"/>
    <x v="2"/>
    <s v="3"/>
    <n v="3012600"/>
    <n v="12600"/>
    <n v="126"/>
    <n v="1097264"/>
    <n v="858754"/>
    <n v="0.78263207395850043"/>
    <n v="2880"/>
    <n v="2185"/>
    <n v="0.75868055555555558"/>
    <n v="1630"/>
    <n v="555"/>
    <s v="CD Eligible"/>
  </r>
  <r>
    <n v="715"/>
    <x v="2"/>
    <s v="3"/>
    <n v="3012700"/>
    <n v="12700"/>
    <n v="127"/>
    <n v="2192134"/>
    <n v="1591199"/>
    <n v="0.72586757926294654"/>
    <n v="3560"/>
    <n v="2700"/>
    <n v="0.7584269662921348"/>
    <n v="1935"/>
    <n v="765"/>
    <s v="CD Eligible"/>
  </r>
  <r>
    <n v="716"/>
    <x v="2"/>
    <s v="3"/>
    <n v="3012801"/>
    <n v="12801"/>
    <n v="128.01"/>
    <n v="758675"/>
    <n v="652399"/>
    <n v="0.85991893762151117"/>
    <n v="2045"/>
    <n v="1035"/>
    <n v="0.50611246943765276"/>
    <n v="820"/>
    <n v="215"/>
    <s v="Ineligible"/>
  </r>
  <r>
    <n v="717"/>
    <x v="2"/>
    <s v="3"/>
    <n v="3012901"/>
    <n v="12901"/>
    <n v="129.01"/>
    <n v="1495621"/>
    <n v="957716"/>
    <n v="0.64034671885457617"/>
    <n v="2275"/>
    <n v="915"/>
    <n v="0.40219780219780221"/>
    <n v="450"/>
    <n v="465"/>
    <s v="Ineligible"/>
  </r>
  <r>
    <n v="718"/>
    <x v="2"/>
    <s v="3"/>
    <n v="3012902"/>
    <n v="12902"/>
    <n v="129.02000000000001"/>
    <n v="2352874"/>
    <n v="1188009"/>
    <n v="0.50491824041576383"/>
    <n v="2140"/>
    <n v="765"/>
    <n v="0.3574766355140187"/>
    <n v="350"/>
    <n v="415"/>
    <s v="Ineligible"/>
  </r>
  <r>
    <n v="719"/>
    <x v="2"/>
    <s v="3"/>
    <n v="3013000"/>
    <n v="13000"/>
    <n v="130"/>
    <n v="2267136"/>
    <n v="1807650"/>
    <n v="0.79732755335365857"/>
    <n v="5050"/>
    <n v="3155"/>
    <n v="0.62475247524752475"/>
    <n v="2275"/>
    <n v="880"/>
    <s v="CD Eligible"/>
  </r>
  <r>
    <n v="720"/>
    <x v="2"/>
    <s v="3"/>
    <n v="3013100"/>
    <n v="13100"/>
    <n v="131"/>
    <n v="2122921"/>
    <n v="1728348"/>
    <n v="0.81413674837641159"/>
    <n v="4225"/>
    <n v="1375"/>
    <n v="0.32544378698224852"/>
    <n v="695"/>
    <n v="680"/>
    <s v="Ineligible"/>
  </r>
  <r>
    <n v="721"/>
    <x v="2"/>
    <s v="3"/>
    <n v="3013200"/>
    <n v="13200"/>
    <n v="132"/>
    <n v="858237"/>
    <n v="774435"/>
    <n v="0.90235564302168281"/>
    <n v="1770"/>
    <n v="1320"/>
    <n v="0.74576271186440679"/>
    <n v="945"/>
    <n v="375"/>
    <s v="CD Eligible"/>
  </r>
  <r>
    <n v="722"/>
    <x v="2"/>
    <s v="3"/>
    <n v="3013300"/>
    <n v="13300"/>
    <n v="133"/>
    <n v="2176207"/>
    <n v="1862479"/>
    <n v="0.85583724342399414"/>
    <n v="3755"/>
    <n v="970"/>
    <n v="0.25832223701731027"/>
    <n v="555"/>
    <n v="415"/>
    <s v="Ineligible"/>
  </r>
  <r>
    <n v="723"/>
    <x v="2"/>
    <s v="3"/>
    <n v="3013400"/>
    <n v="13400"/>
    <n v="134"/>
    <n v="2127569"/>
    <n v="1736528"/>
    <n v="0.81620290575769816"/>
    <n v="3935"/>
    <n v="1590"/>
    <n v="0.40406607369758579"/>
    <n v="955"/>
    <n v="635"/>
    <s v="Ineligible"/>
  </r>
  <r>
    <n v="724"/>
    <x v="2"/>
    <s v="3"/>
    <n v="3013500"/>
    <n v="13500"/>
    <n v="135"/>
    <n v="2069063"/>
    <n v="1630369"/>
    <n v="0.78797455659880822"/>
    <n v="3460"/>
    <n v="820"/>
    <n v="0.23699421965317918"/>
    <n v="510"/>
    <n v="310"/>
    <s v="Ineligible"/>
  </r>
  <r>
    <n v="725"/>
    <x v="2"/>
    <s v="3"/>
    <n v="3013600"/>
    <n v="13600"/>
    <n v="136"/>
    <n v="1984970"/>
    <n v="1791144"/>
    <n v="0.90235318417910593"/>
    <n v="3785"/>
    <n v="1625"/>
    <n v="0.42932628797886396"/>
    <n v="1035"/>
    <n v="590"/>
    <s v="Ineligible"/>
  </r>
  <r>
    <n v="726"/>
    <x v="2"/>
    <s v="3"/>
    <n v="3013700"/>
    <n v="13700"/>
    <n v="137"/>
    <n v="1996287"/>
    <n v="1410374"/>
    <n v="0.70649861467815001"/>
    <n v="2965"/>
    <n v="1060"/>
    <n v="0.35750421585160203"/>
    <n v="685"/>
    <n v="375"/>
    <s v="Ineligible"/>
  </r>
  <r>
    <n v="727"/>
    <x v="2"/>
    <s v="3"/>
    <n v="3013800"/>
    <n v="13800"/>
    <n v="138"/>
    <n v="1788239"/>
    <n v="1451381"/>
    <n v="0.81162585090695372"/>
    <n v="3450"/>
    <n v="2075"/>
    <n v="0.60144927536231885"/>
    <n v="1070"/>
    <n v="1005"/>
    <s v="CD Eligible"/>
  </r>
  <r>
    <n v="728"/>
    <x v="2"/>
    <s v="3"/>
    <n v="3013900"/>
    <n v="13900"/>
    <n v="139"/>
    <n v="1897446"/>
    <n v="1478507"/>
    <n v="0.77920899988721681"/>
    <n v="4045"/>
    <n v="2145"/>
    <n v="0.53028430160692208"/>
    <n v="1175"/>
    <n v="970"/>
    <s v="CD Eligible"/>
  </r>
  <r>
    <n v="729"/>
    <x v="2"/>
    <s v="3"/>
    <n v="3014000"/>
    <n v="14000"/>
    <n v="140"/>
    <n v="1039701"/>
    <n v="945505"/>
    <n v="0.90940087582872386"/>
    <n v="2060"/>
    <n v="1050"/>
    <n v="0.50970873786407767"/>
    <n v="325"/>
    <n v="725"/>
    <s v="Ineligible"/>
  </r>
  <r>
    <n v="730"/>
    <x v="2"/>
    <s v="3"/>
    <n v="3014100"/>
    <n v="14100"/>
    <n v="141"/>
    <n v="2058705"/>
    <n v="1535328"/>
    <n v="0.74577367811318285"/>
    <n v="2940"/>
    <n v="980"/>
    <n v="0.33333333333333331"/>
    <n v="635"/>
    <n v="345"/>
    <s v="Ineligible"/>
  </r>
  <r>
    <n v="731"/>
    <x v="2"/>
    <s v="3"/>
    <n v="3014200"/>
    <n v="14200"/>
    <n v="142"/>
    <n v="1646228"/>
    <n v="1410818"/>
    <n v="0.85700036689936021"/>
    <n v="2870"/>
    <n v="1420"/>
    <n v="0.49477351916376305"/>
    <n v="810"/>
    <n v="610"/>
    <s v="Ineligible"/>
  </r>
  <r>
    <n v="732"/>
    <x v="2"/>
    <s v="3"/>
    <n v="3014300"/>
    <n v="14300"/>
    <n v="143"/>
    <n v="1826678"/>
    <n v="1293273"/>
    <n v="0.70799177523351131"/>
    <n v="3305"/>
    <n v="1840"/>
    <n v="0.556732223903177"/>
    <n v="950"/>
    <n v="890"/>
    <s v="CD Eligible"/>
  </r>
  <r>
    <n v="733"/>
    <x v="2"/>
    <s v="3"/>
    <n v="3014500"/>
    <n v="14500"/>
    <n v="145"/>
    <n v="2022080"/>
    <n v="1541156"/>
    <n v="0.76216371261275517"/>
    <n v="4110"/>
    <n v="2560"/>
    <n v="0.62287104622871048"/>
    <n v="1450"/>
    <n v="1110"/>
    <s v="CD Eligible"/>
  </r>
  <r>
    <n v="734"/>
    <x v="2"/>
    <s v="3"/>
    <n v="3014700"/>
    <n v="14700"/>
    <n v="147"/>
    <n v="1009482"/>
    <n v="770420"/>
    <n v="0.76318349410885977"/>
    <n v="2145"/>
    <n v="1345"/>
    <n v="0.62703962703962701"/>
    <n v="720"/>
    <n v="625"/>
    <s v="CD Eligible"/>
  </r>
  <r>
    <n v="735"/>
    <x v="2"/>
    <s v="3"/>
    <n v="3014800"/>
    <n v="14800"/>
    <n v="148"/>
    <n v="727385"/>
    <n v="659913"/>
    <n v="0.90724031977563468"/>
    <n v="1280"/>
    <n v="140"/>
    <n v="0.109375"/>
    <n v="85"/>
    <n v="55"/>
    <s v="Ineligible"/>
  </r>
  <r>
    <n v="736"/>
    <x v="2"/>
    <s v="3"/>
    <n v="3014900"/>
    <n v="14900"/>
    <n v="149"/>
    <n v="2663268"/>
    <n v="2132211"/>
    <n v="0.80059948904879263"/>
    <n v="5100"/>
    <n v="1995"/>
    <n v="0.39117647058823529"/>
    <n v="1000"/>
    <n v="995"/>
    <s v="Ineligible"/>
  </r>
  <r>
    <n v="737"/>
    <x v="2"/>
    <s v="3"/>
    <n v="3015000"/>
    <n v="15000"/>
    <n v="150"/>
    <n v="821738"/>
    <n v="717167"/>
    <n v="0.87274411065327395"/>
    <n v="1740"/>
    <n v="595"/>
    <n v="0.34195402298850575"/>
    <n v="325"/>
    <n v="270"/>
    <s v="Ineligible"/>
  </r>
  <r>
    <n v="738"/>
    <x v="2"/>
    <s v="3"/>
    <n v="3015100"/>
    <n v="15100"/>
    <n v="151"/>
    <n v="2055351"/>
    <n v="1745322"/>
    <n v="0.84916007046971542"/>
    <n v="3750"/>
    <n v="855"/>
    <n v="0.22800000000000001"/>
    <n v="250"/>
    <n v="605"/>
    <s v="Ineligible"/>
  </r>
  <r>
    <n v="739"/>
    <x v="2"/>
    <s v="3"/>
    <n v="3015200"/>
    <n v="15200"/>
    <n v="152"/>
    <n v="1534633"/>
    <n v="994078"/>
    <n v="0.64776268984180585"/>
    <n v="2205"/>
    <n v="1100"/>
    <n v="0.49886621315192742"/>
    <n v="540"/>
    <n v="560"/>
    <s v="Ineligible"/>
  </r>
  <r>
    <n v="740"/>
    <x v="2"/>
    <s v="3"/>
    <n v="3015300"/>
    <n v="15300"/>
    <n v="153"/>
    <n v="2379857"/>
    <n v="1196444"/>
    <n v="0.50273776953825378"/>
    <n v="2605"/>
    <n v="455"/>
    <n v="0.1746641074856046"/>
    <n v="250"/>
    <n v="205"/>
    <s v="Ineligible"/>
  </r>
  <r>
    <n v="741"/>
    <x v="2"/>
    <s v="3"/>
    <n v="3015400"/>
    <n v="15400"/>
    <n v="154"/>
    <n v="16570"/>
    <n v="0"/>
    <n v="0"/>
    <n v="0"/>
    <n v="0"/>
    <e v="#DIV/0!"/>
    <n v="0"/>
    <n v="0"/>
    <s v="Ineligible"/>
  </r>
  <r>
    <n v="742"/>
    <x v="2"/>
    <s v="3"/>
    <n v="3015500"/>
    <n v="15500"/>
    <n v="155"/>
    <n v="2241748"/>
    <n v="1721337"/>
    <n v="0.76785481686612411"/>
    <n v="3560"/>
    <n v="475"/>
    <n v="0.13342696629213482"/>
    <n v="275"/>
    <n v="200"/>
    <s v="Ineligible"/>
  </r>
  <r>
    <n v="743"/>
    <x v="2"/>
    <s v="3"/>
    <n v="3015700"/>
    <n v="15700"/>
    <n v="157"/>
    <n v="2826428"/>
    <n v="2188189"/>
    <n v="0.77418883481199596"/>
    <n v="3795"/>
    <n v="715"/>
    <n v="0.18840579710144928"/>
    <n v="480"/>
    <n v="235"/>
    <s v="Ineligible"/>
  </r>
  <r>
    <n v="744"/>
    <x v="2"/>
    <s v="3"/>
    <n v="3015900"/>
    <n v="15900"/>
    <n v="159"/>
    <n v="3488193"/>
    <n v="2945943"/>
    <n v="0.84454701904395768"/>
    <n v="5815"/>
    <n v="1170"/>
    <n v="0.20120378331900257"/>
    <n v="580"/>
    <n v="590"/>
    <s v="Ineligible"/>
  </r>
  <r>
    <n v="745"/>
    <x v="2"/>
    <s v="3"/>
    <n v="3016000"/>
    <n v="16000"/>
    <n v="160"/>
    <n v="2562921"/>
    <n v="1575387"/>
    <n v="0.61468418261819224"/>
    <n v="3980"/>
    <n v="2270"/>
    <n v="0.57035175879396982"/>
    <n v="1465"/>
    <n v="805"/>
    <s v="CD Eligible"/>
  </r>
  <r>
    <n v="746"/>
    <x v="2"/>
    <s v="3"/>
    <n v="3016100"/>
    <n v="16100"/>
    <n v="161"/>
    <n v="2337427"/>
    <n v="1696476"/>
    <n v="0.72578780000402154"/>
    <n v="2975"/>
    <n v="1015"/>
    <n v="0.3411764705882353"/>
    <n v="675"/>
    <n v="340"/>
    <s v="Ineligible"/>
  </r>
  <r>
    <n v="747"/>
    <x v="2"/>
    <s v="3"/>
    <n v="3016200"/>
    <n v="16200"/>
    <n v="162"/>
    <n v="1418884"/>
    <n v="970318"/>
    <n v="0.68385999137350195"/>
    <n v="2185"/>
    <n v="660"/>
    <n v="0.30205949656750575"/>
    <n v="290"/>
    <n v="370"/>
    <s v="Ineligible"/>
  </r>
  <r>
    <n v="748"/>
    <x v="2"/>
    <s v="3"/>
    <n v="3016300"/>
    <n v="16300"/>
    <n v="163"/>
    <n v="2504680"/>
    <n v="2032075"/>
    <n v="0.81131122538607725"/>
    <n v="3160"/>
    <n v="1090"/>
    <n v="0.3449367088607595"/>
    <n v="675"/>
    <n v="415"/>
    <s v="Ineligible"/>
  </r>
  <r>
    <n v="749"/>
    <x v="2"/>
    <s v="3"/>
    <n v="3016400"/>
    <n v="16400"/>
    <n v="164"/>
    <n v="2071899"/>
    <n v="782900"/>
    <n v="0.37786590948690069"/>
    <n v="690"/>
    <n v="280"/>
    <n v="0.40579710144927539"/>
    <n v="0"/>
    <n v="280"/>
    <s v="Ineligible"/>
  </r>
  <r>
    <n v="750"/>
    <x v="2"/>
    <s v="3"/>
    <n v="3016500"/>
    <n v="16500"/>
    <n v="165"/>
    <n v="3645726"/>
    <n v="3277087"/>
    <n v="0.89888461173439804"/>
    <n v="4870"/>
    <n v="580"/>
    <n v="0.11909650924024641"/>
    <n v="260"/>
    <n v="320"/>
    <s v="Ineligible"/>
  </r>
  <r>
    <n v="751"/>
    <x v="2"/>
    <s v="3"/>
    <n v="3016600"/>
    <n v="16600"/>
    <n v="166"/>
    <n v="1361910"/>
    <n v="1196999"/>
    <n v="0.87891196921969883"/>
    <n v="2010"/>
    <n v="705"/>
    <n v="0.35074626865671643"/>
    <n v="255"/>
    <n v="450"/>
    <s v="Ineligible"/>
  </r>
  <r>
    <n v="752"/>
    <x v="2"/>
    <s v="3"/>
    <n v="3016700"/>
    <n v="16700"/>
    <n v="167"/>
    <n v="2529468"/>
    <n v="2082944"/>
    <n v="0.82347118050119628"/>
    <n v="5075"/>
    <n v="1220"/>
    <n v="0.24039408866995074"/>
    <n v="705"/>
    <n v="515"/>
    <s v="Ineligible"/>
  </r>
  <r>
    <n v="753"/>
    <x v="2"/>
    <s v="3"/>
    <n v="3016800"/>
    <n v="16800"/>
    <n v="168"/>
    <n v="760927"/>
    <n v="754243"/>
    <n v="0.99121597735393807"/>
    <n v="1530"/>
    <n v="540"/>
    <n v="0.35294117647058826"/>
    <n v="265"/>
    <n v="275"/>
    <s v="Ineligible"/>
  </r>
  <r>
    <n v="754"/>
    <x v="2"/>
    <s v="3"/>
    <n v="3016900"/>
    <n v="16900"/>
    <n v="169"/>
    <n v="2304373"/>
    <n v="2000732"/>
    <n v="0.86823270364650162"/>
    <n v="4590"/>
    <n v="1830"/>
    <n v="0.39869281045751637"/>
    <n v="1075"/>
    <n v="755"/>
    <s v="Ineligible"/>
  </r>
  <r>
    <n v="755"/>
    <x v="2"/>
    <s v="3"/>
    <n v="3017000"/>
    <n v="17000"/>
    <n v="170"/>
    <n v="1442686"/>
    <n v="1218520"/>
    <n v="0.84461899540163277"/>
    <n v="3285"/>
    <n v="1230"/>
    <n v="0.37442922374429222"/>
    <n v="565"/>
    <n v="665"/>
    <s v="Ineligible"/>
  </r>
  <r>
    <n v="756"/>
    <x v="2"/>
    <s v="3"/>
    <n v="3017100"/>
    <n v="17100"/>
    <n v="171"/>
    <n v="1959747"/>
    <n v="1789949"/>
    <n v="0.91335718335070804"/>
    <n v="3940"/>
    <n v="750"/>
    <n v="0.19035532994923857"/>
    <n v="320"/>
    <n v="430"/>
    <s v="Ineligible"/>
  </r>
  <r>
    <n v="757"/>
    <x v="2"/>
    <s v="3"/>
    <n v="3017200"/>
    <n v="17200"/>
    <n v="172"/>
    <n v="1239584"/>
    <n v="1112845"/>
    <n v="0.89775682809716806"/>
    <n v="2890"/>
    <n v="1535"/>
    <n v="0.53114186851211076"/>
    <n v="1110"/>
    <n v="425"/>
    <s v="CD Eligible"/>
  </r>
  <r>
    <n v="758"/>
    <x v="2"/>
    <s v="3"/>
    <n v="3017400"/>
    <n v="17400"/>
    <n v="174"/>
    <n v="742649"/>
    <n v="707037"/>
    <n v="0.95204733326241597"/>
    <n v="1695"/>
    <n v="930"/>
    <n v="0.54867256637168138"/>
    <n v="550"/>
    <n v="380"/>
    <s v="CD Eligible"/>
  </r>
  <r>
    <n v="759"/>
    <x v="2"/>
    <s v="3"/>
    <n v="3017500"/>
    <n v="17500"/>
    <n v="175"/>
    <n v="92440"/>
    <n v="6525"/>
    <n v="7.0586326265685853E-2"/>
    <n v="20"/>
    <n v="20"/>
    <n v="1"/>
    <n v="20"/>
    <n v="0"/>
    <s v="Ineligible"/>
  </r>
  <r>
    <n v="760"/>
    <x v="2"/>
    <s v="3"/>
    <n v="3017600"/>
    <n v="17600"/>
    <n v="176"/>
    <n v="860125"/>
    <n v="784754"/>
    <n v="0.91237203894782737"/>
    <n v="1765"/>
    <n v="1115"/>
    <n v="0.63172804532577909"/>
    <n v="725"/>
    <n v="390"/>
    <s v="CD Eligible"/>
  </r>
  <r>
    <n v="761"/>
    <x v="2"/>
    <s v="3"/>
    <n v="3017700"/>
    <n v="17700"/>
    <n v="177"/>
    <n v="883742"/>
    <n v="0"/>
    <n v="0"/>
    <n v="0"/>
    <n v="0"/>
    <e v="#DIV/0!"/>
    <n v="0"/>
    <n v="0"/>
    <s v="Ineligible"/>
  </r>
  <r>
    <n v="762"/>
    <x v="2"/>
    <s v="3"/>
    <n v="3017800"/>
    <n v="17800"/>
    <n v="178"/>
    <n v="1327384"/>
    <n v="920112"/>
    <n v="0.69317695557577907"/>
    <n v="2085"/>
    <n v="1410"/>
    <n v="0.67625899280575541"/>
    <n v="415"/>
    <n v="995"/>
    <s v="CD Eligible"/>
  </r>
  <r>
    <n v="763"/>
    <x v="2"/>
    <s v="3"/>
    <n v="3017900"/>
    <n v="17900"/>
    <n v="179"/>
    <n v="1913585"/>
    <n v="1556943"/>
    <n v="0.81362625647671782"/>
    <n v="3360"/>
    <n v="1615"/>
    <n v="0.48065476190476192"/>
    <n v="830"/>
    <n v="785"/>
    <s v="Ineligible"/>
  </r>
  <r>
    <n v="764"/>
    <x v="2"/>
    <s v="3"/>
    <n v="3018000"/>
    <n v="18000"/>
    <n v="180"/>
    <n v="1297412"/>
    <n v="972637"/>
    <n v="0.7496747370919955"/>
    <n v="2805"/>
    <n v="1990"/>
    <n v="0.70944741532976829"/>
    <n v="1585"/>
    <n v="405"/>
    <s v="CD Eligible"/>
  </r>
  <r>
    <n v="765"/>
    <x v="2"/>
    <s v="3"/>
    <n v="3018100"/>
    <n v="18100"/>
    <n v="181"/>
    <n v="2385876"/>
    <n v="1945727"/>
    <n v="0.81551891213122563"/>
    <n v="4125"/>
    <n v="1320"/>
    <n v="0.32"/>
    <n v="875"/>
    <n v="445"/>
    <s v="Ineligible"/>
  </r>
  <r>
    <n v="766"/>
    <x v="2"/>
    <s v="3"/>
    <n v="3018200"/>
    <n v="18200"/>
    <n v="182"/>
    <n v="1344812"/>
    <n v="1086904"/>
    <n v="0.8082200337296217"/>
    <n v="2775"/>
    <n v="1595"/>
    <n v="0.57477477477477479"/>
    <n v="1110"/>
    <n v="485"/>
    <s v="CD Eligible"/>
  </r>
  <r>
    <n v="767"/>
    <x v="2"/>
    <s v="3"/>
    <n v="3018300"/>
    <n v="18300"/>
    <n v="183"/>
    <n v="1839823"/>
    <n v="1376112"/>
    <n v="0.74795890691658928"/>
    <n v="2420"/>
    <n v="765"/>
    <n v="0.31611570247933884"/>
    <n v="455"/>
    <n v="310"/>
    <s v="Ineligible"/>
  </r>
  <r>
    <n v="768"/>
    <x v="2"/>
    <s v="3"/>
    <n v="3018400"/>
    <n v="18400"/>
    <n v="184"/>
    <n v="894573"/>
    <n v="841417"/>
    <n v="0.94057947199390102"/>
    <n v="1765"/>
    <n v="970"/>
    <n v="0.54957507082152979"/>
    <n v="600"/>
    <n v="370"/>
    <s v="CD Eligible"/>
  </r>
  <r>
    <n v="769"/>
    <x v="2"/>
    <s v="3"/>
    <n v="3018501"/>
    <n v="18501"/>
    <n v="185.01"/>
    <n v="1291985"/>
    <n v="1255502"/>
    <n v="0.97176205606102239"/>
    <n v="2735"/>
    <n v="2450"/>
    <n v="0.8957952468007313"/>
    <n v="1825"/>
    <n v="625"/>
    <s v="CD Eligible"/>
  </r>
  <r>
    <n v="770"/>
    <x v="2"/>
    <s v="3"/>
    <n v="3018600"/>
    <n v="18600"/>
    <n v="186"/>
    <n v="746576"/>
    <n v="725601"/>
    <n v="0.97190507061571763"/>
    <n v="1660"/>
    <n v="840"/>
    <n v="0.50602409638554213"/>
    <n v="610"/>
    <n v="230"/>
    <s v="Ineligible"/>
  </r>
  <r>
    <n v="771"/>
    <x v="2"/>
    <s v="3"/>
    <n v="3018700"/>
    <n v="18700"/>
    <n v="187"/>
    <n v="735732"/>
    <n v="596763"/>
    <n v="0.81111464500660568"/>
    <n v="1705"/>
    <n v="955"/>
    <n v="0.56011730205278587"/>
    <n v="715"/>
    <n v="240"/>
    <s v="CD Eligible"/>
  </r>
  <r>
    <n v="772"/>
    <x v="2"/>
    <s v="3"/>
    <n v="3018800"/>
    <n v="18800"/>
    <n v="188"/>
    <n v="1138354"/>
    <n v="1049831"/>
    <n v="0.92223596526212404"/>
    <n v="2915"/>
    <n v="895"/>
    <n v="0.307032590051458"/>
    <n v="490"/>
    <n v="405"/>
    <s v="Ineligible"/>
  </r>
  <r>
    <n v="773"/>
    <x v="2"/>
    <s v="3"/>
    <n v="3019000"/>
    <n v="19000"/>
    <n v="190"/>
    <n v="1900357"/>
    <n v="1594602"/>
    <n v="0.83910654682251806"/>
    <n v="4740"/>
    <n v="3515"/>
    <n v="0.74156118143459915"/>
    <n v="2370"/>
    <n v="1145"/>
    <s v="CD Eligible"/>
  </r>
  <r>
    <n v="774"/>
    <x v="2"/>
    <s v="3"/>
    <n v="3019100"/>
    <n v="19100"/>
    <n v="191"/>
    <n v="2248945"/>
    <n v="1368640"/>
    <n v="0.60856979605993033"/>
    <n v="2140"/>
    <n v="1355"/>
    <n v="0.63317757009345799"/>
    <n v="905"/>
    <n v="450"/>
    <s v="CD Eligible"/>
  </r>
  <r>
    <n v="775"/>
    <x v="2"/>
    <s v="3"/>
    <n v="3019200"/>
    <n v="19200"/>
    <n v="192"/>
    <n v="1424128"/>
    <n v="850815"/>
    <n v="0.59742874236023724"/>
    <n v="2235"/>
    <n v="1680"/>
    <n v="0.75167785234899331"/>
    <n v="1200"/>
    <n v="480"/>
    <s v="CD Eligible"/>
  </r>
  <r>
    <n v="776"/>
    <x v="2"/>
    <s v="3"/>
    <n v="3019300"/>
    <n v="19300"/>
    <n v="193"/>
    <n v="4060734"/>
    <n v="2882470"/>
    <n v="0.70983964967909741"/>
    <n v="4830"/>
    <n v="3310"/>
    <n v="0.68530020703933747"/>
    <n v="2590"/>
    <n v="720"/>
    <s v="CD Eligible"/>
  </r>
  <r>
    <n v="777"/>
    <x v="2"/>
    <s v="3"/>
    <n v="3019400"/>
    <n v="19400"/>
    <n v="194"/>
    <n v="1359542"/>
    <n v="1001640"/>
    <n v="0.7367481107608298"/>
    <n v="3810"/>
    <n v="2555"/>
    <n v="0.67060367454068237"/>
    <n v="2125"/>
    <n v="430"/>
    <s v="CD Eligible"/>
  </r>
  <r>
    <n v="778"/>
    <x v="2"/>
    <s v="3"/>
    <n v="3019500"/>
    <n v="19500"/>
    <n v="195"/>
    <n v="2400855"/>
    <n v="2014561"/>
    <n v="0.83910148676200769"/>
    <n v="3570"/>
    <n v="1895"/>
    <n v="0.53081232492997199"/>
    <n v="1335"/>
    <n v="560"/>
    <s v="CD Eligible"/>
  </r>
  <r>
    <n v="779"/>
    <x v="2"/>
    <s v="3"/>
    <n v="3019600"/>
    <n v="19600"/>
    <n v="196"/>
    <n v="1793111"/>
    <n v="1411848"/>
    <n v="0.78737345317718754"/>
    <n v="4620"/>
    <n v="3510"/>
    <n v="0.75974025974025972"/>
    <n v="1910"/>
    <n v="1600"/>
    <s v="CD Eligible"/>
  </r>
  <r>
    <n v="780"/>
    <x v="2"/>
    <s v="3"/>
    <n v="3019700"/>
    <n v="19700"/>
    <n v="197"/>
    <n v="2486003"/>
    <n v="1916895"/>
    <n v="0.77107509524324791"/>
    <n v="3270"/>
    <n v="1295"/>
    <n v="0.39602446483180426"/>
    <n v="740"/>
    <n v="555"/>
    <s v="Ineligible"/>
  </r>
  <r>
    <n v="781"/>
    <x v="2"/>
    <s v="3"/>
    <n v="3019800"/>
    <n v="19800"/>
    <n v="198"/>
    <n v="860717"/>
    <n v="723796"/>
    <n v="0.84092216140729181"/>
    <n v="1775"/>
    <n v="1045"/>
    <n v="0.58873239436619718"/>
    <n v="885"/>
    <n v="160"/>
    <s v="CD Eligible"/>
  </r>
  <r>
    <n v="782"/>
    <x v="2"/>
    <s v="3"/>
    <n v="3019900"/>
    <n v="19900"/>
    <n v="199"/>
    <n v="2863632"/>
    <n v="1597582"/>
    <n v="0.55788662789073451"/>
    <n v="3135"/>
    <n v="1455"/>
    <n v="0.46411483253588515"/>
    <n v="1020"/>
    <n v="435"/>
    <s v="Ineligible"/>
  </r>
  <r>
    <n v="783"/>
    <x v="2"/>
    <s v="3"/>
    <n v="3020000"/>
    <n v="20000"/>
    <n v="200"/>
    <n v="965973"/>
    <n v="822310"/>
    <n v="0.85127638143095097"/>
    <n v="2285"/>
    <n v="1700"/>
    <n v="0.74398249452954046"/>
    <n v="890"/>
    <n v="810"/>
    <s v="CD Eligible"/>
  </r>
  <r>
    <n v="784"/>
    <x v="2"/>
    <s v="3"/>
    <n v="3020100"/>
    <n v="20100"/>
    <n v="201"/>
    <n v="2226595"/>
    <n v="1841801"/>
    <n v="0.82718276112180256"/>
    <n v="3225"/>
    <n v="995"/>
    <n v="0.30852713178294572"/>
    <n v="595"/>
    <n v="400"/>
    <s v="Ineligible"/>
  </r>
  <r>
    <n v="785"/>
    <x v="2"/>
    <s v="3"/>
    <n v="3020200"/>
    <n v="20200"/>
    <n v="202"/>
    <n v="820485"/>
    <n v="809025"/>
    <n v="0.98603265141958718"/>
    <n v="2055"/>
    <n v="555"/>
    <n v="0.27007299270072993"/>
    <n v="170"/>
    <n v="385"/>
    <s v="Ineligible"/>
  </r>
  <r>
    <n v="786"/>
    <x v="2"/>
    <s v="3"/>
    <n v="3020300"/>
    <n v="20300"/>
    <n v="203"/>
    <n v="1332705"/>
    <n v="888632"/>
    <n v="0.66678822395053672"/>
    <n v="1610"/>
    <n v="1150"/>
    <n v="0.7142857142857143"/>
    <n v="600"/>
    <n v="550"/>
    <s v="CD Eligible"/>
  </r>
  <r>
    <n v="787"/>
    <x v="2"/>
    <s v="3"/>
    <n v="3020400"/>
    <n v="20400"/>
    <n v="204"/>
    <n v="861552"/>
    <n v="852434"/>
    <n v="0.98941677345070289"/>
    <n v="1665"/>
    <n v="495"/>
    <n v="0.29729729729729731"/>
    <n v="250"/>
    <n v="245"/>
    <s v="Ineligible"/>
  </r>
  <r>
    <n v="788"/>
    <x v="2"/>
    <s v="3"/>
    <n v="3020500"/>
    <n v="20500"/>
    <n v="205"/>
    <n v="2015832"/>
    <n v="1410649"/>
    <n v="0.69978500192476356"/>
    <n v="2685"/>
    <n v="1110"/>
    <n v="0.41340782122905029"/>
    <n v="655"/>
    <n v="455"/>
    <s v="Ineligible"/>
  </r>
  <r>
    <n v="789"/>
    <x v="2"/>
    <s v="3"/>
    <n v="3020600"/>
    <n v="20600"/>
    <n v="206"/>
    <n v="1313988"/>
    <n v="1000982"/>
    <n v="0.761789300967741"/>
    <n v="2200"/>
    <n v="890"/>
    <n v="0.40454545454545454"/>
    <n v="365"/>
    <n v="525"/>
    <s v="Ineligible"/>
  </r>
  <r>
    <n v="790"/>
    <x v="2"/>
    <s v="3"/>
    <n v="3020700"/>
    <n v="20700"/>
    <n v="207"/>
    <n v="2563369"/>
    <n v="2270403"/>
    <n v="0.8857105629349501"/>
    <n v="5505"/>
    <n v="1785"/>
    <n v="0.3242506811989101"/>
    <n v="945"/>
    <n v="840"/>
    <s v="Ineligible"/>
  </r>
  <r>
    <n v="791"/>
    <x v="2"/>
    <s v="3"/>
    <n v="3020800"/>
    <n v="20800"/>
    <n v="208"/>
    <n v="1303837"/>
    <n v="1250924"/>
    <n v="0.95941747319641946"/>
    <n v="2660"/>
    <n v="1105"/>
    <n v="0.41541353383458646"/>
    <n v="720"/>
    <n v="385"/>
    <s v="Ineligible"/>
  </r>
  <r>
    <n v="792"/>
    <x v="2"/>
    <s v="3"/>
    <n v="3021000"/>
    <n v="21000"/>
    <n v="210"/>
    <n v="1421310"/>
    <n v="1301481"/>
    <n v="0.9156911581569116"/>
    <n v="3900"/>
    <n v="2175"/>
    <n v="0.55769230769230771"/>
    <n v="1465"/>
    <n v="710"/>
    <s v="CD Eligible"/>
  </r>
  <r>
    <n v="793"/>
    <x v="2"/>
    <s v="3"/>
    <n v="3021100"/>
    <n v="21100"/>
    <n v="211"/>
    <n v="1647197"/>
    <n v="886451"/>
    <n v="0.53815724530824183"/>
    <n v="1325"/>
    <n v="700"/>
    <n v="0.52830188679245282"/>
    <n v="250"/>
    <n v="450"/>
    <s v="CD Eligible"/>
  </r>
  <r>
    <n v="794"/>
    <x v="2"/>
    <s v="3"/>
    <n v="3021200"/>
    <n v="21200"/>
    <n v="212"/>
    <n v="1549300"/>
    <n v="1226484"/>
    <n v="0.79163751371587165"/>
    <n v="4210"/>
    <n v="2820"/>
    <n v="0.66983372921615203"/>
    <n v="2095"/>
    <n v="725"/>
    <s v="CD Eligible"/>
  </r>
  <r>
    <n v="795"/>
    <x v="2"/>
    <s v="3"/>
    <n v="3021300"/>
    <n v="21300"/>
    <n v="213"/>
    <n v="2843649"/>
    <n v="1827041"/>
    <n v="0.64249877534111977"/>
    <n v="4655"/>
    <n v="2435"/>
    <n v="0.52309344790547796"/>
    <n v="2010"/>
    <n v="425"/>
    <s v="CD Eligible"/>
  </r>
  <r>
    <n v="796"/>
    <x v="2"/>
    <s v="3"/>
    <n v="3021400"/>
    <n v="21400"/>
    <n v="214"/>
    <n v="1049912"/>
    <n v="633591"/>
    <n v="0.60347057658165637"/>
    <n v="2180"/>
    <n v="1745"/>
    <n v="0.80045871559633031"/>
    <n v="1450"/>
    <n v="295"/>
    <s v="CD Eligible"/>
  </r>
  <r>
    <n v="797"/>
    <x v="2"/>
    <s v="3"/>
    <n v="3021500"/>
    <n v="21500"/>
    <n v="215"/>
    <n v="2812871"/>
    <n v="2568967"/>
    <n v="0.91329001578813962"/>
    <n v="5245"/>
    <n v="2425"/>
    <n v="0.46234509056244044"/>
    <n v="1390"/>
    <n v="1035"/>
    <s v="Ineligible"/>
  </r>
  <r>
    <n v="798"/>
    <x v="2"/>
    <s v="3"/>
    <n v="3021600"/>
    <n v="21600"/>
    <n v="216"/>
    <n v="1679788"/>
    <n v="1475231"/>
    <n v="0.87822451404582003"/>
    <n v="3605"/>
    <n v="3055"/>
    <n v="0.84743411927877943"/>
    <n v="2160"/>
    <n v="895"/>
    <s v="CD Eligible"/>
  </r>
  <r>
    <n v="799"/>
    <x v="2"/>
    <s v="3"/>
    <n v="3021700"/>
    <n v="21700"/>
    <n v="217"/>
    <n v="1918088"/>
    <n v="1547990"/>
    <n v="0.80704847744211949"/>
    <n v="3615"/>
    <n v="2525"/>
    <n v="0.69847856154910093"/>
    <n v="1880"/>
    <n v="645"/>
    <s v="CD Eligible"/>
  </r>
  <r>
    <n v="800"/>
    <x v="2"/>
    <s v="3"/>
    <n v="3021800"/>
    <n v="21800"/>
    <n v="218"/>
    <n v="1557080"/>
    <n v="1267810"/>
    <n v="0.81422277596526837"/>
    <n v="4225"/>
    <n v="3020"/>
    <n v="0.71479289940828405"/>
    <n v="2475"/>
    <n v="545"/>
    <s v="CD Eligible"/>
  </r>
  <r>
    <n v="801"/>
    <x v="2"/>
    <s v="3"/>
    <n v="3021900"/>
    <n v="21900"/>
    <n v="219"/>
    <n v="1894481"/>
    <n v="1593983"/>
    <n v="0.841382415553389"/>
    <n v="3745"/>
    <n v="2690"/>
    <n v="0.71829105473965282"/>
    <n v="2020"/>
    <n v="670"/>
    <s v="CD Eligible"/>
  </r>
  <r>
    <n v="802"/>
    <x v="2"/>
    <s v="3"/>
    <n v="3022000"/>
    <n v="22000"/>
    <n v="220"/>
    <n v="2511184"/>
    <n v="1727902"/>
    <n v="0.68808259370878433"/>
    <n v="4950"/>
    <n v="3855"/>
    <n v="0.77878787878787881"/>
    <n v="3100"/>
    <n v="755"/>
    <s v="CD Eligible"/>
  </r>
  <r>
    <n v="803"/>
    <x v="2"/>
    <s v="3"/>
    <n v="3022100"/>
    <n v="22100"/>
    <n v="221"/>
    <n v="1918575"/>
    <n v="1414882"/>
    <n v="0.73746504567191795"/>
    <n v="3260"/>
    <n v="2005"/>
    <n v="0.61503067484662577"/>
    <n v="1275"/>
    <n v="730"/>
    <s v="CD Eligible"/>
  </r>
  <r>
    <n v="804"/>
    <x v="2"/>
    <s v="3"/>
    <n v="3022200"/>
    <n v="22200"/>
    <n v="222"/>
    <n v="2298314"/>
    <n v="1772232"/>
    <n v="0.77110090266169029"/>
    <n v="3605"/>
    <n v="2750"/>
    <n v="0.76282940360610263"/>
    <n v="2135"/>
    <n v="615"/>
    <s v="CD Eligible"/>
  </r>
  <r>
    <n v="805"/>
    <x v="2"/>
    <s v="3"/>
    <n v="3022400"/>
    <n v="22400"/>
    <n v="224"/>
    <n v="2061732"/>
    <n v="1687481"/>
    <n v="0.81847737727308889"/>
    <n v="5235"/>
    <n v="4060"/>
    <n v="0.77554918815663798"/>
    <n v="2815"/>
    <n v="1245"/>
    <s v="CD Eligible"/>
  </r>
  <r>
    <n v="806"/>
    <x v="2"/>
    <s v="3"/>
    <n v="3022600"/>
    <n v="22600"/>
    <n v="226"/>
    <n v="1476478"/>
    <n v="596663"/>
    <n v="0.40411235385830335"/>
    <n v="2350"/>
    <n v="1700"/>
    <n v="0.72340425531914898"/>
    <n v="1145"/>
    <n v="555"/>
    <s v="Ineligible"/>
  </r>
  <r>
    <n v="807"/>
    <x v="2"/>
    <s v="3"/>
    <n v="3022700"/>
    <n v="22700"/>
    <n v="227"/>
    <n v="2704321"/>
    <n v="1761644"/>
    <n v="0.65141823030623958"/>
    <n v="3020"/>
    <n v="1840"/>
    <n v="0.60927152317880795"/>
    <n v="1230"/>
    <n v="610"/>
    <s v="CD Eligible"/>
  </r>
  <r>
    <n v="808"/>
    <x v="2"/>
    <s v="3"/>
    <n v="3022800"/>
    <n v="22800"/>
    <n v="228"/>
    <n v="1722607"/>
    <n v="870811"/>
    <n v="0.505519250763523"/>
    <n v="3485"/>
    <n v="2195"/>
    <n v="0.62984218077474896"/>
    <n v="1745"/>
    <n v="450"/>
    <s v="CD Eligible"/>
  </r>
  <r>
    <n v="809"/>
    <x v="2"/>
    <s v="3"/>
    <n v="3022900"/>
    <n v="22900"/>
    <n v="229"/>
    <n v="2000400"/>
    <n v="1516871"/>
    <n v="0.75828384323135378"/>
    <n v="3205"/>
    <n v="1750"/>
    <n v="0.54602184087363492"/>
    <n v="1335"/>
    <n v="415"/>
    <s v="CD Eligible"/>
  </r>
  <r>
    <n v="810"/>
    <x v="2"/>
    <s v="3"/>
    <n v="3023000"/>
    <n v="23000"/>
    <n v="230"/>
    <n v="1695926"/>
    <n v="1233902"/>
    <n v="0.7275683019188337"/>
    <n v="4400"/>
    <n v="3430"/>
    <n v="0.77954545454545454"/>
    <n v="2655"/>
    <n v="775"/>
    <s v="CD Eligible"/>
  </r>
  <r>
    <n v="811"/>
    <x v="2"/>
    <s v="3"/>
    <n v="3023100"/>
    <n v="23100"/>
    <n v="231"/>
    <n v="2169201"/>
    <n v="1589339"/>
    <n v="0.73268406201177305"/>
    <n v="3205"/>
    <n v="1610"/>
    <n v="0.5023400936037441"/>
    <n v="985"/>
    <n v="625"/>
    <s v="Ineligible"/>
  </r>
  <r>
    <n v="812"/>
    <x v="2"/>
    <s v="3"/>
    <n v="3023200"/>
    <n v="23200"/>
    <n v="232"/>
    <n v="2985850"/>
    <n v="2098122"/>
    <n v="0.70268834670194413"/>
    <n v="6470"/>
    <n v="5425"/>
    <n v="0.83848531684698613"/>
    <n v="4475"/>
    <n v="950"/>
    <s v="CD Eligible"/>
  </r>
  <r>
    <n v="813"/>
    <x v="2"/>
    <s v="3"/>
    <n v="3023300"/>
    <n v="23300"/>
    <n v="233"/>
    <n v="2380516"/>
    <n v="2026244"/>
    <n v="0.85117848399254614"/>
    <n v="4740"/>
    <n v="3165"/>
    <n v="0.66772151898734178"/>
    <n v="2425"/>
    <n v="740"/>
    <s v="CD Eligible"/>
  </r>
  <r>
    <n v="814"/>
    <x v="2"/>
    <s v="3"/>
    <n v="3023400"/>
    <n v="23400"/>
    <n v="234"/>
    <n v="2648888"/>
    <n v="2110505"/>
    <n v="0.79675131602393157"/>
    <n v="4805"/>
    <n v="3490"/>
    <n v="0.72632674297606659"/>
    <n v="2525"/>
    <n v="965"/>
    <s v="CD Eligible"/>
  </r>
  <r>
    <n v="815"/>
    <x v="2"/>
    <s v="3"/>
    <n v="3023500"/>
    <n v="23500"/>
    <n v="235"/>
    <n v="2386261"/>
    <n v="1776099"/>
    <n v="0.74430206922042474"/>
    <n v="2890"/>
    <n v="1875"/>
    <n v="0.64878892733564009"/>
    <n v="1515"/>
    <n v="360"/>
    <s v="CD Eligible"/>
  </r>
  <r>
    <n v="816"/>
    <x v="2"/>
    <s v="3"/>
    <n v="3023600"/>
    <n v="23600"/>
    <n v="236"/>
    <n v="2982918"/>
    <n v="2396788"/>
    <n v="0.80350448788736395"/>
    <n v="5055"/>
    <n v="3870"/>
    <n v="0.76557863501483681"/>
    <n v="2755"/>
    <n v="1115"/>
    <s v="CD Eligible"/>
  </r>
  <r>
    <n v="817"/>
    <x v="2"/>
    <s v="3"/>
    <n v="3023800"/>
    <n v="23800"/>
    <n v="238"/>
    <n v="2443539"/>
    <n v="1991392"/>
    <n v="0.81496223305623527"/>
    <n v="4590"/>
    <n v="2740"/>
    <n v="0.59694989106753815"/>
    <n v="2100"/>
    <n v="640"/>
    <s v="CD Eligible"/>
  </r>
  <r>
    <n v="818"/>
    <x v="2"/>
    <s v="3"/>
    <n v="3024000"/>
    <n v="24000"/>
    <n v="240"/>
    <n v="2164904"/>
    <n v="1907516"/>
    <n v="0.8811088159105438"/>
    <n v="4275"/>
    <n v="2710"/>
    <n v="0.63391812865497077"/>
    <n v="1810"/>
    <n v="900"/>
    <s v="CD Eligible"/>
  </r>
  <r>
    <n v="819"/>
    <x v="2"/>
    <s v="3"/>
    <n v="3024100"/>
    <n v="24100"/>
    <n v="241"/>
    <n v="2146696"/>
    <n v="1154921"/>
    <n v="0.53799932547505558"/>
    <n v="1715"/>
    <n v="1020"/>
    <n v="0.59475218658892126"/>
    <n v="815"/>
    <n v="205"/>
    <s v="CD Eligible"/>
  </r>
  <r>
    <n v="820"/>
    <x v="2"/>
    <s v="3"/>
    <n v="3024200"/>
    <n v="24200"/>
    <n v="242"/>
    <n v="1590674"/>
    <n v="1184990"/>
    <n v="0.74496094108535127"/>
    <n v="2710"/>
    <n v="1745"/>
    <n v="0.64391143911439119"/>
    <n v="1210"/>
    <n v="535"/>
    <s v="CD Eligible"/>
  </r>
  <r>
    <n v="821"/>
    <x v="2"/>
    <s v="3"/>
    <n v="3024300"/>
    <n v="24300"/>
    <n v="243"/>
    <n v="1938010"/>
    <n v="1631298"/>
    <n v="0.84173869071883012"/>
    <n v="3665"/>
    <n v="2380"/>
    <n v="0.64938608458390179"/>
    <n v="1830"/>
    <n v="550"/>
    <s v="CD Eligible"/>
  </r>
  <r>
    <n v="822"/>
    <x v="2"/>
    <s v="3"/>
    <n v="3024400"/>
    <n v="24400"/>
    <n v="244"/>
    <n v="1314723"/>
    <n v="1150257"/>
    <n v="0.87490444755283048"/>
    <n v="3520"/>
    <n v="2420"/>
    <n v="0.6875"/>
    <n v="1570"/>
    <n v="850"/>
    <s v="CD Eligible"/>
  </r>
  <r>
    <n v="823"/>
    <x v="2"/>
    <s v="3"/>
    <n v="3024500"/>
    <n v="24500"/>
    <n v="245"/>
    <n v="2090937"/>
    <n v="1673084"/>
    <n v="0.80015992830008742"/>
    <n v="3900"/>
    <n v="2250"/>
    <n v="0.57692307692307687"/>
    <n v="1275"/>
    <n v="975"/>
    <s v="CD Eligible"/>
  </r>
  <r>
    <n v="824"/>
    <x v="2"/>
    <s v="3"/>
    <n v="3024600"/>
    <n v="24600"/>
    <n v="246"/>
    <n v="1328059"/>
    <n v="1096781"/>
    <n v="0.82585261648767105"/>
    <n v="3325"/>
    <n v="2225"/>
    <n v="0.66917293233082709"/>
    <n v="1610"/>
    <n v="615"/>
    <s v="CD Eligible"/>
  </r>
  <r>
    <n v="825"/>
    <x v="2"/>
    <s v="3"/>
    <n v="3024700"/>
    <n v="24700"/>
    <n v="247"/>
    <n v="2161276"/>
    <n v="935596"/>
    <n v="0.43289057020019656"/>
    <n v="2055"/>
    <n v="1365"/>
    <n v="0.66423357664233573"/>
    <n v="975"/>
    <n v="390"/>
    <s v="Ineligible"/>
  </r>
  <r>
    <n v="826"/>
    <x v="2"/>
    <s v="3"/>
    <n v="3024800"/>
    <n v="24800"/>
    <n v="248"/>
    <n v="1324580"/>
    <n v="815750"/>
    <n v="0.61585559196122541"/>
    <n v="2290"/>
    <n v="1270"/>
    <n v="0.55458515283842791"/>
    <n v="770"/>
    <n v="500"/>
    <s v="CD Eligible"/>
  </r>
  <r>
    <n v="827"/>
    <x v="2"/>
    <s v="3"/>
    <n v="3024900"/>
    <n v="24900"/>
    <n v="249"/>
    <n v="2269230"/>
    <n v="1595158"/>
    <n v="0.70295122133939703"/>
    <n v="3980"/>
    <n v="2550"/>
    <n v="0.64070351758793975"/>
    <n v="1895"/>
    <n v="655"/>
    <s v="CD Eligible"/>
  </r>
  <r>
    <n v="828"/>
    <x v="2"/>
    <s v="3"/>
    <n v="3025000"/>
    <n v="25000"/>
    <n v="250"/>
    <n v="1385336"/>
    <n v="486415"/>
    <n v="0.35111698533785307"/>
    <n v="2045"/>
    <n v="1430"/>
    <n v="0.69926650366748166"/>
    <n v="905"/>
    <n v="525"/>
    <s v="Ineligible"/>
  </r>
  <r>
    <n v="829"/>
    <x v="2"/>
    <s v="3"/>
    <n v="3025100"/>
    <n v="25100"/>
    <n v="251"/>
    <n v="1640833"/>
    <n v="1384953"/>
    <n v="0.84405481849767772"/>
    <n v="3860"/>
    <n v="3440"/>
    <n v="0.89119170984455953"/>
    <n v="2435"/>
    <n v="1005"/>
    <s v="CD Eligible"/>
  </r>
  <r>
    <n v="830"/>
    <x v="2"/>
    <s v="3"/>
    <n v="3025200"/>
    <n v="25200"/>
    <n v="252"/>
    <n v="1983412"/>
    <n v="1705686"/>
    <n v="0.85997563794108334"/>
    <n v="5625"/>
    <n v="3360"/>
    <n v="0.59733333333333338"/>
    <n v="2260"/>
    <n v="1100"/>
    <s v="CD Eligible"/>
  </r>
  <r>
    <n v="831"/>
    <x v="2"/>
    <s v="3"/>
    <n v="3025300"/>
    <n v="25300"/>
    <n v="253"/>
    <n v="1830305"/>
    <n v="1169449"/>
    <n v="0.63893667995224834"/>
    <n v="2185"/>
    <n v="1250"/>
    <n v="0.57208237986270027"/>
    <n v="755"/>
    <n v="495"/>
    <s v="CD Eligible"/>
  </r>
  <r>
    <n v="832"/>
    <x v="2"/>
    <s v="3"/>
    <n v="3025400"/>
    <n v="25400"/>
    <n v="254"/>
    <n v="1257679"/>
    <n v="1111544"/>
    <n v="0.88380580418373844"/>
    <n v="3450"/>
    <n v="2140"/>
    <n v="0.62028985507246381"/>
    <n v="1165"/>
    <n v="975"/>
    <s v="CD Eligible"/>
  </r>
  <r>
    <n v="833"/>
    <x v="2"/>
    <s v="3"/>
    <n v="3025500"/>
    <n v="25500"/>
    <n v="255"/>
    <n v="1602192"/>
    <n v="1600192"/>
    <n v="0.99875171015708475"/>
    <n v="5545"/>
    <n v="4915"/>
    <n v="0.88638412984670878"/>
    <n v="4355"/>
    <n v="560"/>
    <s v="CD Eligible"/>
  </r>
  <r>
    <n v="834"/>
    <x v="2"/>
    <s v="3"/>
    <n v="3025600"/>
    <n v="25600"/>
    <n v="256"/>
    <n v="1316634"/>
    <n v="1010896"/>
    <n v="0.76778816284555917"/>
    <n v="3220"/>
    <n v="1985"/>
    <n v="0.61645962732919257"/>
    <n v="1445"/>
    <n v="540"/>
    <s v="CD Eligible"/>
  </r>
  <r>
    <n v="835"/>
    <x v="2"/>
    <s v="3"/>
    <n v="3025700"/>
    <n v="25700"/>
    <n v="257"/>
    <n v="1869731"/>
    <n v="695327"/>
    <n v="0.37188611623811124"/>
    <n v="1675"/>
    <n v="1150"/>
    <n v="0.68656716417910446"/>
    <n v="955"/>
    <n v="195"/>
    <s v="Ineligible"/>
  </r>
  <r>
    <n v="836"/>
    <x v="2"/>
    <s v="3"/>
    <n v="3025800"/>
    <n v="25800"/>
    <n v="258"/>
    <n v="1802741"/>
    <n v="1638737"/>
    <n v="0.9090252010688169"/>
    <n v="4875"/>
    <n v="3235"/>
    <n v="0.66358974358974354"/>
    <n v="2095"/>
    <n v="1140"/>
    <s v="CD Eligible"/>
  </r>
  <r>
    <n v="837"/>
    <x v="2"/>
    <s v="3"/>
    <n v="3025901"/>
    <n v="25901"/>
    <n v="259.01"/>
    <n v="980589"/>
    <n v="668279"/>
    <n v="0.68150774687458249"/>
    <n v="1625"/>
    <n v="1225"/>
    <n v="0.75384615384615383"/>
    <n v="1005"/>
    <n v="220"/>
    <s v="CD Eligible"/>
  </r>
  <r>
    <n v="838"/>
    <x v="2"/>
    <s v="3"/>
    <n v="3025902"/>
    <n v="25902"/>
    <n v="259.02"/>
    <n v="800000"/>
    <n v="800000"/>
    <n v="1"/>
    <n v="4000"/>
    <n v="3675"/>
    <n v="0.91874999999999996"/>
    <n v="2915"/>
    <n v="760"/>
    <s v="CD Eligible"/>
  </r>
  <r>
    <n v="839"/>
    <x v="2"/>
    <s v="3"/>
    <n v="3026000"/>
    <n v="26000"/>
    <n v="260"/>
    <n v="1378645"/>
    <n v="1220996"/>
    <n v="0.88564931508836575"/>
    <n v="3460"/>
    <n v="2145"/>
    <n v="0.61994219653179194"/>
    <n v="1220"/>
    <n v="925"/>
    <s v="CD Eligible"/>
  </r>
  <r>
    <n v="840"/>
    <x v="2"/>
    <s v="3"/>
    <n v="3026100"/>
    <n v="26100"/>
    <n v="261"/>
    <n v="2593143"/>
    <n v="2265455"/>
    <n v="0.87363288488139679"/>
    <n v="4325"/>
    <n v="3050"/>
    <n v="0.7052023121387283"/>
    <n v="2325"/>
    <n v="725"/>
    <s v="CD Eligible"/>
  </r>
  <r>
    <n v="841"/>
    <x v="2"/>
    <s v="3"/>
    <n v="3026200"/>
    <n v="26200"/>
    <n v="262"/>
    <n v="985988"/>
    <n v="886485"/>
    <n v="0.89908295029959795"/>
    <n v="2480"/>
    <n v="1175"/>
    <n v="0.47379032258064518"/>
    <n v="830"/>
    <n v="345"/>
    <s v="Ineligible"/>
  </r>
  <r>
    <n v="842"/>
    <x v="2"/>
    <s v="3"/>
    <n v="3026300"/>
    <n v="26300"/>
    <n v="263"/>
    <n v="848903"/>
    <n v="730397"/>
    <n v="0.86040101165857585"/>
    <n v="1795"/>
    <n v="1305"/>
    <n v="0.72701949860724235"/>
    <n v="860"/>
    <n v="445"/>
    <s v="CD Eligible"/>
  </r>
  <r>
    <n v="843"/>
    <x v="2"/>
    <s v="3"/>
    <n v="3026400"/>
    <n v="26400"/>
    <n v="264"/>
    <n v="1633632"/>
    <n v="1422113"/>
    <n v="0.87052224736048267"/>
    <n v="3835"/>
    <n v="2340"/>
    <n v="0.61016949152542377"/>
    <n v="1670"/>
    <n v="670"/>
    <s v="CD Eligible"/>
  </r>
  <r>
    <n v="844"/>
    <x v="2"/>
    <s v="3"/>
    <n v="3026500"/>
    <n v="26500"/>
    <n v="265"/>
    <n v="1901909"/>
    <n v="1495908"/>
    <n v="0.78652974458820057"/>
    <n v="3945"/>
    <n v="2735"/>
    <n v="0.69328263624841568"/>
    <n v="1930"/>
    <n v="805"/>
    <s v="CD Eligible"/>
  </r>
  <r>
    <n v="845"/>
    <x v="2"/>
    <s v="3"/>
    <n v="3026600"/>
    <n v="26600"/>
    <n v="266"/>
    <n v="1319204"/>
    <n v="1182488"/>
    <n v="0.89636477754767274"/>
    <n v="3430"/>
    <n v="1555"/>
    <n v="0.45335276967930027"/>
    <n v="885"/>
    <n v="670"/>
    <s v="Ineligible"/>
  </r>
  <r>
    <n v="846"/>
    <x v="2"/>
    <s v="3"/>
    <n v="3026700"/>
    <n v="26700"/>
    <n v="267"/>
    <n v="2055085"/>
    <n v="1586648"/>
    <n v="0.77205954984830316"/>
    <n v="3725"/>
    <n v="1690"/>
    <n v="0.45369127516778524"/>
    <n v="835"/>
    <n v="855"/>
    <s v="Ineligible"/>
  </r>
  <r>
    <n v="847"/>
    <x v="2"/>
    <s v="3"/>
    <n v="3026800"/>
    <n v="26800"/>
    <n v="268"/>
    <n v="1611652"/>
    <n v="1548221"/>
    <n v="0.96064224783017671"/>
    <n v="4020"/>
    <n v="2435"/>
    <n v="0.60572139303482586"/>
    <n v="1120"/>
    <n v="1315"/>
    <s v="CD Eligible"/>
  </r>
  <r>
    <n v="848"/>
    <x v="2"/>
    <s v="3"/>
    <n v="3026900"/>
    <n v="26900"/>
    <n v="269"/>
    <n v="1673533"/>
    <n v="1210682"/>
    <n v="0.72342881795578573"/>
    <n v="2485"/>
    <n v="1520"/>
    <n v="0.61167002012072436"/>
    <n v="1285"/>
    <n v="235"/>
    <s v="CD Eligible"/>
  </r>
  <r>
    <n v="849"/>
    <x v="2"/>
    <s v="3"/>
    <n v="3027000"/>
    <n v="27000"/>
    <n v="270"/>
    <n v="1145672"/>
    <n v="1035367"/>
    <n v="0.90372026199470701"/>
    <n v="1750"/>
    <n v="1075"/>
    <n v="0.61428571428571432"/>
    <n v="570"/>
    <n v="505"/>
    <s v="CD Eligible"/>
  </r>
  <r>
    <n v="850"/>
    <x v="2"/>
    <s v="3"/>
    <n v="3027100"/>
    <n v="27100"/>
    <n v="271"/>
    <n v="2336192"/>
    <n v="1289792"/>
    <n v="0.55209160890885678"/>
    <n v="2640"/>
    <n v="1490"/>
    <n v="0.56439393939393945"/>
    <n v="1145"/>
    <n v="345"/>
    <s v="CD Eligible"/>
  </r>
  <r>
    <n v="851"/>
    <x v="2"/>
    <s v="3"/>
    <n v="3027200"/>
    <n v="27200"/>
    <n v="272"/>
    <n v="1307950"/>
    <n v="1242779"/>
    <n v="0.95017317175733018"/>
    <n v="3040"/>
    <n v="1840"/>
    <n v="0.60526315789473684"/>
    <n v="1305"/>
    <n v="535"/>
    <s v="CD Eligible"/>
  </r>
  <r>
    <n v="852"/>
    <x v="2"/>
    <s v="3"/>
    <n v="3027300"/>
    <n v="27300"/>
    <n v="273"/>
    <n v="1878954"/>
    <n v="1331153"/>
    <n v="0.70845427828462004"/>
    <n v="3340"/>
    <n v="1650"/>
    <n v="0.4940119760479042"/>
    <n v="1315"/>
    <n v="335"/>
    <s v="Ineligible"/>
  </r>
  <r>
    <n v="853"/>
    <x v="2"/>
    <s v="3"/>
    <n v="3027400"/>
    <n v="27400"/>
    <n v="274"/>
    <n v="1240928"/>
    <n v="1056865"/>
    <n v="0.85167310271022978"/>
    <n v="2595"/>
    <n v="1800"/>
    <n v="0.69364161849710981"/>
    <n v="755"/>
    <n v="1045"/>
    <s v="CD Eligible"/>
  </r>
  <r>
    <n v="854"/>
    <x v="2"/>
    <s v="3"/>
    <n v="3027500"/>
    <n v="27500"/>
    <n v="275"/>
    <n v="2071541"/>
    <n v="1506437"/>
    <n v="0.72720597854447488"/>
    <n v="3790"/>
    <n v="1905"/>
    <n v="0.50263852242744067"/>
    <n v="1200"/>
    <n v="705"/>
    <s v="Ineligible"/>
  </r>
  <r>
    <n v="855"/>
    <x v="2"/>
    <s v="3"/>
    <n v="3027600"/>
    <n v="27600"/>
    <n v="276"/>
    <n v="1358126"/>
    <n v="1115070"/>
    <n v="0.82103575073299528"/>
    <n v="3435"/>
    <n v="1995"/>
    <n v="0.58078602620087338"/>
    <n v="1385"/>
    <n v="610"/>
    <s v="CD Eligible"/>
  </r>
  <r>
    <n v="856"/>
    <x v="2"/>
    <s v="3"/>
    <n v="3027700"/>
    <n v="27700"/>
    <n v="277"/>
    <n v="1850232"/>
    <n v="1462047"/>
    <n v="0.79019658075311638"/>
    <n v="3360"/>
    <n v="2320"/>
    <n v="0.69047619047619047"/>
    <n v="1715"/>
    <n v="605"/>
    <s v="CD Eligible"/>
  </r>
  <r>
    <n v="857"/>
    <x v="2"/>
    <s v="3"/>
    <n v="3027800"/>
    <n v="27800"/>
    <n v="278"/>
    <n v="1545100"/>
    <n v="1205344"/>
    <n v="0.78010743641188274"/>
    <n v="2695"/>
    <n v="1795"/>
    <n v="0.66604823747680886"/>
    <n v="1095"/>
    <n v="700"/>
    <s v="CD Eligible"/>
  </r>
  <r>
    <n v="858"/>
    <x v="2"/>
    <s v="3"/>
    <n v="3027900"/>
    <n v="27900"/>
    <n v="279"/>
    <n v="1717053"/>
    <n v="1388058"/>
    <n v="0.80839554748746834"/>
    <n v="3205"/>
    <n v="1815"/>
    <n v="0.56630265210608421"/>
    <n v="1350"/>
    <n v="465"/>
    <s v="CD Eligible"/>
  </r>
  <r>
    <n v="859"/>
    <x v="2"/>
    <s v="3"/>
    <n v="3028000"/>
    <n v="28000"/>
    <n v="280"/>
    <n v="965115"/>
    <n v="621838"/>
    <n v="0.64431492620050457"/>
    <n v="1585"/>
    <n v="675"/>
    <n v="0.42586750788643535"/>
    <n v="585"/>
    <n v="90"/>
    <s v="Ineligible"/>
  </r>
  <r>
    <n v="860"/>
    <x v="2"/>
    <s v="3"/>
    <n v="3028100"/>
    <n v="28100"/>
    <n v="281"/>
    <n v="2852147"/>
    <n v="2130797"/>
    <n v="0.7470852659417625"/>
    <n v="4220"/>
    <n v="2745"/>
    <n v="0.65047393364928907"/>
    <n v="2370"/>
    <n v="375"/>
    <s v="CD Eligible"/>
  </r>
  <r>
    <n v="861"/>
    <x v="2"/>
    <s v="3"/>
    <n v="3028200"/>
    <n v="28200"/>
    <n v="282"/>
    <n v="1421207"/>
    <n v="1211630"/>
    <n v="0.85253590785860189"/>
    <n v="2595"/>
    <n v="1680"/>
    <n v="0.64739884393063585"/>
    <n v="1205"/>
    <n v="475"/>
    <s v="CD Eligible"/>
  </r>
  <r>
    <n v="862"/>
    <x v="2"/>
    <s v="3"/>
    <n v="3028300"/>
    <n v="28300"/>
    <n v="283"/>
    <n v="1657797"/>
    <n v="1447119"/>
    <n v="0.87291688910041454"/>
    <n v="3300"/>
    <n v="2465"/>
    <n v="0.74696969696969695"/>
    <n v="1925"/>
    <n v="540"/>
    <s v="CD Eligible"/>
  </r>
  <r>
    <n v="863"/>
    <x v="2"/>
    <s v="3"/>
    <n v="3028400"/>
    <n v="28400"/>
    <n v="284"/>
    <n v="1649391"/>
    <n v="1479143"/>
    <n v="0.89678129685441477"/>
    <n v="3430"/>
    <n v="2455"/>
    <n v="0.71574344023323611"/>
    <n v="1720"/>
    <n v="735"/>
    <s v="CD Eligible"/>
  </r>
  <r>
    <n v="864"/>
    <x v="2"/>
    <s v="3"/>
    <n v="3028501"/>
    <n v="28501"/>
    <n v="285.01"/>
    <n v="1164970"/>
    <n v="174964"/>
    <n v="0.15018755847790072"/>
    <n v="620"/>
    <n v="195"/>
    <n v="0.31451612903225806"/>
    <n v="175"/>
    <n v="20"/>
    <s v="Ineligible"/>
  </r>
  <r>
    <n v="865"/>
    <x v="2"/>
    <s v="3"/>
    <n v="3028502"/>
    <n v="28502"/>
    <n v="285.02"/>
    <n v="1440768"/>
    <n v="1354815"/>
    <n v="0.94034223414179108"/>
    <n v="3255"/>
    <n v="3035"/>
    <n v="0.93241167434715821"/>
    <n v="2515"/>
    <n v="520"/>
    <s v="CD Eligible"/>
  </r>
  <r>
    <n v="866"/>
    <x v="2"/>
    <s v="3"/>
    <n v="3028600"/>
    <n v="28600"/>
    <n v="286"/>
    <n v="1861709"/>
    <n v="1771054"/>
    <n v="0.95130549403800491"/>
    <n v="4370"/>
    <n v="3050"/>
    <n v="0.69794050343249425"/>
    <n v="1765"/>
    <n v="1285"/>
    <s v="CD Eligible"/>
  </r>
  <r>
    <n v="867"/>
    <x v="2"/>
    <s v="3"/>
    <n v="3028700"/>
    <n v="28700"/>
    <n v="287"/>
    <n v="1642047"/>
    <n v="1228621"/>
    <n v="0.7482252335042785"/>
    <n v="3240"/>
    <n v="2645"/>
    <n v="0.81635802469135799"/>
    <n v="2130"/>
    <n v="515"/>
    <s v="CD Eligible"/>
  </r>
  <r>
    <n v="868"/>
    <x v="2"/>
    <s v="3"/>
    <n v="3028800"/>
    <n v="28800"/>
    <n v="288"/>
    <n v="1562090"/>
    <n v="1248486"/>
    <n v="0.79924076077562756"/>
    <n v="2715"/>
    <n v="1900"/>
    <n v="0.69981583793738489"/>
    <n v="1540"/>
    <n v="360"/>
    <s v="CD Eligible"/>
  </r>
  <r>
    <n v="869"/>
    <x v="2"/>
    <s v="3"/>
    <n v="3028900"/>
    <n v="28900"/>
    <n v="289"/>
    <n v="1658009"/>
    <n v="1345153"/>
    <n v="0.81130621124493296"/>
    <n v="3380"/>
    <n v="2230"/>
    <n v="0.65976331360946749"/>
    <n v="1620"/>
    <n v="610"/>
    <s v="CD Eligible"/>
  </r>
  <r>
    <n v="870"/>
    <x v="2"/>
    <s v="3"/>
    <n v="3029000"/>
    <n v="29000"/>
    <n v="290"/>
    <n v="1901374"/>
    <n v="1651443"/>
    <n v="0.86855242577209957"/>
    <n v="3330"/>
    <n v="2170"/>
    <n v="0.65165165165165162"/>
    <n v="1440"/>
    <n v="730"/>
    <s v="CD Eligible"/>
  </r>
  <r>
    <n v="871"/>
    <x v="2"/>
    <s v="3"/>
    <n v="3029100"/>
    <n v="29100"/>
    <n v="291"/>
    <n v="1729040"/>
    <n v="1214074"/>
    <n v="0.70216652014990977"/>
    <n v="2885"/>
    <n v="1955"/>
    <n v="0.67764298093587527"/>
    <n v="1490"/>
    <n v="465"/>
    <s v="CD Eligible"/>
  </r>
  <r>
    <n v="872"/>
    <x v="2"/>
    <s v="3"/>
    <n v="3029200"/>
    <n v="29200"/>
    <n v="292"/>
    <n v="1156334"/>
    <n v="1049807"/>
    <n v="0.9078752332803498"/>
    <n v="1725"/>
    <n v="1360"/>
    <n v="0.78840579710144931"/>
    <n v="1165"/>
    <n v="195"/>
    <s v="CD Eligible"/>
  </r>
  <r>
    <n v="873"/>
    <x v="2"/>
    <s v="3"/>
    <n v="3029300"/>
    <n v="29300"/>
    <n v="293"/>
    <n v="1888096"/>
    <n v="1282216"/>
    <n v="0.67910529973052214"/>
    <n v="3165"/>
    <n v="2320"/>
    <n v="0.73301737756714058"/>
    <n v="1380"/>
    <n v="940"/>
    <s v="CD Eligible"/>
  </r>
  <r>
    <n v="874"/>
    <x v="2"/>
    <s v="3"/>
    <n v="3029400"/>
    <n v="29400"/>
    <n v="294"/>
    <n v="1259338"/>
    <n v="564110"/>
    <n v="0.44794169635157521"/>
    <n v="1175"/>
    <n v="745"/>
    <n v="0.63404255319148939"/>
    <n v="570"/>
    <n v="175"/>
    <s v="Ineligible"/>
  </r>
  <r>
    <n v="875"/>
    <x v="2"/>
    <s v="3"/>
    <n v="3029500"/>
    <n v="29500"/>
    <n v="295"/>
    <n v="1990759"/>
    <n v="1530105"/>
    <n v="0.7686038340150666"/>
    <n v="3535"/>
    <n v="1765"/>
    <n v="0.49929278642149927"/>
    <n v="910"/>
    <n v="855"/>
    <s v="Ineligible"/>
  </r>
  <r>
    <n v="876"/>
    <x v="2"/>
    <s v="3"/>
    <n v="3029600"/>
    <n v="29600"/>
    <n v="296"/>
    <n v="2526056"/>
    <n v="2327760"/>
    <n v="0.92149976089207841"/>
    <n v="3945"/>
    <n v="2465"/>
    <n v="0.6248415716096325"/>
    <n v="1510"/>
    <n v="955"/>
    <s v="CD Eligible"/>
  </r>
  <r>
    <n v="877"/>
    <x v="2"/>
    <s v="3"/>
    <n v="3029700"/>
    <n v="29700"/>
    <n v="297"/>
    <n v="2236947"/>
    <n v="1606006"/>
    <n v="0.71794548552111426"/>
    <n v="3555"/>
    <n v="1805"/>
    <n v="0.50773558368495075"/>
    <n v="1225"/>
    <n v="580"/>
    <s v="Ineligible"/>
  </r>
  <r>
    <n v="878"/>
    <x v="2"/>
    <s v="3"/>
    <n v="3029800"/>
    <n v="29800"/>
    <n v="298"/>
    <n v="1570821"/>
    <n v="1295736"/>
    <n v="0.82487820063520922"/>
    <n v="3605"/>
    <n v="2245"/>
    <n v="0.62274618585298191"/>
    <n v="1210"/>
    <n v="1035"/>
    <s v="CD Eligible"/>
  </r>
  <r>
    <n v="879"/>
    <x v="2"/>
    <s v="3"/>
    <n v="3029900"/>
    <n v="29900"/>
    <n v="299"/>
    <n v="1460664"/>
    <n v="1043426"/>
    <n v="0.71435045979088962"/>
    <n v="1765"/>
    <n v="1455"/>
    <n v="0.82436260623229463"/>
    <n v="960"/>
    <n v="495"/>
    <s v="CD Eligible"/>
  </r>
  <r>
    <n v="880"/>
    <x v="2"/>
    <s v="3"/>
    <n v="3030000"/>
    <n v="30000"/>
    <n v="300"/>
    <n v="1528616"/>
    <n v="1355023"/>
    <n v="0.88643779732777883"/>
    <n v="3615"/>
    <n v="2750"/>
    <n v="0.76071922544951587"/>
    <n v="1465"/>
    <n v="1285"/>
    <s v="CD Eligible"/>
  </r>
  <r>
    <n v="881"/>
    <x v="2"/>
    <s v="3"/>
    <n v="3030100"/>
    <n v="30100"/>
    <n v="301"/>
    <n v="1636675"/>
    <n v="935802"/>
    <n v="0.57177020483602425"/>
    <n v="2455"/>
    <n v="1645"/>
    <n v="0.67006109979633399"/>
    <n v="1135"/>
    <n v="510"/>
    <s v="CD Eligible"/>
  </r>
  <r>
    <n v="882"/>
    <x v="2"/>
    <s v="3"/>
    <n v="3030200"/>
    <n v="30200"/>
    <n v="302"/>
    <n v="1512514"/>
    <n v="1433320"/>
    <n v="0.94764081522551191"/>
    <n v="3935"/>
    <n v="2520"/>
    <n v="0.64040660736975863"/>
    <n v="1105"/>
    <n v="1415"/>
    <s v="CD Eligible"/>
  </r>
  <r>
    <n v="883"/>
    <x v="2"/>
    <s v="3"/>
    <n v="3030300"/>
    <n v="30300"/>
    <n v="303"/>
    <n v="2277323"/>
    <n v="1833238"/>
    <n v="0.80499691962888009"/>
    <n v="4230"/>
    <n v="3275"/>
    <n v="0.77423167848699759"/>
    <n v="2730"/>
    <n v="545"/>
    <s v="CD Eligible"/>
  </r>
  <r>
    <n v="884"/>
    <x v="2"/>
    <s v="3"/>
    <n v="3030400"/>
    <n v="30400"/>
    <n v="304"/>
    <n v="2509359"/>
    <n v="1500190"/>
    <n v="0.59783793391061224"/>
    <n v="4100"/>
    <n v="2565"/>
    <n v="0.62560975609756098"/>
    <n v="1790"/>
    <n v="775"/>
    <s v="CD Eligible"/>
  </r>
  <r>
    <n v="885"/>
    <x v="2"/>
    <s v="3"/>
    <n v="3030500"/>
    <n v="30500"/>
    <n v="305"/>
    <n v="4223193"/>
    <n v="2720659"/>
    <n v="0.6442184858707618"/>
    <n v="5050"/>
    <n v="2945"/>
    <n v="0.58316831683168313"/>
    <n v="1935"/>
    <n v="1010"/>
    <s v="CD Eligible"/>
  </r>
  <r>
    <n v="886"/>
    <x v="2"/>
    <s v="3"/>
    <n v="3030600"/>
    <n v="30600"/>
    <n v="306"/>
    <n v="1202229"/>
    <n v="707358"/>
    <n v="0.58837209882642993"/>
    <n v="2205"/>
    <n v="1060"/>
    <n v="0.48072562358276644"/>
    <n v="770"/>
    <n v="290"/>
    <s v="Ineligible"/>
  </r>
  <r>
    <n v="887"/>
    <x v="2"/>
    <s v="3"/>
    <n v="3030700"/>
    <n v="30700"/>
    <n v="307"/>
    <n v="2457375"/>
    <n v="1893397"/>
    <n v="0.77049575258151481"/>
    <n v="4405"/>
    <n v="3485"/>
    <n v="0.79114642451759365"/>
    <n v="2910"/>
    <n v="575"/>
    <s v="CD Eligible"/>
  </r>
  <r>
    <n v="888"/>
    <x v="2"/>
    <s v="3"/>
    <n v="3030800"/>
    <n v="30800"/>
    <n v="308"/>
    <n v="1520537"/>
    <n v="913851"/>
    <n v="0.60100543426434216"/>
    <n v="1740"/>
    <n v="1025"/>
    <n v="0.58908045977011492"/>
    <n v="680"/>
    <n v="345"/>
    <s v="CD Eligible"/>
  </r>
  <r>
    <n v="889"/>
    <x v="2"/>
    <s v="3"/>
    <n v="3030900"/>
    <n v="30900"/>
    <n v="309"/>
    <n v="1269133"/>
    <n v="695524"/>
    <n v="0.54803082104082079"/>
    <n v="1620"/>
    <n v="1120"/>
    <n v="0.69135802469135799"/>
    <n v="860"/>
    <n v="260"/>
    <s v="CD Eligible"/>
  </r>
  <r>
    <n v="890"/>
    <x v="2"/>
    <s v="3"/>
    <n v="3031100"/>
    <n v="31100"/>
    <n v="311"/>
    <n v="1626997"/>
    <n v="1125000"/>
    <n v="0.69145794368397728"/>
    <n v="2560"/>
    <n v="1805"/>
    <n v="0.705078125"/>
    <n v="1250"/>
    <n v="555"/>
    <s v="CD Eligible"/>
  </r>
  <r>
    <n v="891"/>
    <x v="2"/>
    <s v="3"/>
    <n v="3031300"/>
    <n v="31300"/>
    <n v="313"/>
    <n v="2652315"/>
    <n v="2133597"/>
    <n v="0.80442820705685414"/>
    <n v="4205"/>
    <n v="3280"/>
    <n v="0.78002378121284188"/>
    <n v="2165"/>
    <n v="1115"/>
    <s v="CD Eligible"/>
  </r>
  <r>
    <n v="892"/>
    <x v="2"/>
    <s v="3"/>
    <n v="3031400"/>
    <n v="31400"/>
    <n v="314"/>
    <n v="2591675"/>
    <n v="2286816"/>
    <n v="0.88236989591673343"/>
    <n v="4195"/>
    <n v="2225"/>
    <n v="0.53039332538736594"/>
    <n v="1530"/>
    <n v="695"/>
    <s v="CD Eligible"/>
  </r>
  <r>
    <n v="893"/>
    <x v="2"/>
    <s v="3"/>
    <n v="3031500"/>
    <n v="31500"/>
    <n v="315"/>
    <n v="2692770"/>
    <n v="2219626"/>
    <n v="0.82429097175027943"/>
    <n v="4805"/>
    <n v="3515"/>
    <n v="0.73152965660770031"/>
    <n v="2175"/>
    <n v="1340"/>
    <s v="CD Eligible"/>
  </r>
  <r>
    <n v="894"/>
    <x v="2"/>
    <s v="3"/>
    <n v="3031701"/>
    <n v="31701"/>
    <n v="317.01"/>
    <n v="2070003"/>
    <n v="1594824"/>
    <n v="0.77044526022426052"/>
    <n v="3670"/>
    <n v="2535"/>
    <n v="0.69073569482288832"/>
    <n v="1810"/>
    <n v="725"/>
    <s v="CD Eligible"/>
  </r>
  <r>
    <n v="895"/>
    <x v="2"/>
    <s v="3"/>
    <n v="3031702"/>
    <n v="31702"/>
    <n v="317.02"/>
    <n v="1652531"/>
    <n v="1340185"/>
    <n v="0.81098932485986652"/>
    <n v="3240"/>
    <n v="1800"/>
    <n v="0.55555555555555558"/>
    <n v="1375"/>
    <n v="425"/>
    <s v="CD Eligible"/>
  </r>
  <r>
    <n v="896"/>
    <x v="2"/>
    <s v="3"/>
    <n v="3031900"/>
    <n v="31900"/>
    <n v="319"/>
    <n v="1785085"/>
    <n v="1450235"/>
    <n v="0.81241789606657389"/>
    <n v="3370"/>
    <n v="2385"/>
    <n v="0.70771513353115723"/>
    <n v="1475"/>
    <n v="910"/>
    <s v="CD Eligible"/>
  </r>
  <r>
    <n v="897"/>
    <x v="2"/>
    <s v="3"/>
    <n v="3032100"/>
    <n v="32100"/>
    <n v="321"/>
    <n v="2598853"/>
    <n v="2280827"/>
    <n v="0.87762832295631954"/>
    <n v="5685"/>
    <n v="4140"/>
    <n v="0.72823218997361483"/>
    <n v="2920"/>
    <n v="1220"/>
    <s v="CD Eligible"/>
  </r>
  <r>
    <n v="898"/>
    <x v="2"/>
    <s v="3"/>
    <n v="3032300"/>
    <n v="32300"/>
    <n v="323"/>
    <n v="1975352"/>
    <n v="1497351"/>
    <n v="0.75801730527014932"/>
    <n v="3675"/>
    <n v="2225"/>
    <n v="0.60544217687074831"/>
    <n v="1370"/>
    <n v="855"/>
    <s v="CD Eligible"/>
  </r>
  <r>
    <n v="899"/>
    <x v="2"/>
    <s v="3"/>
    <n v="3032500"/>
    <n v="32500"/>
    <n v="325"/>
    <n v="3159574"/>
    <n v="2536121"/>
    <n v="0.80267814585130781"/>
    <n v="6220"/>
    <n v="3995"/>
    <n v="0.64228295819935688"/>
    <n v="2640"/>
    <n v="1355"/>
    <s v="CD Eligible"/>
  </r>
  <r>
    <n v="900"/>
    <x v="2"/>
    <s v="3"/>
    <n v="3032600"/>
    <n v="32600"/>
    <n v="326"/>
    <n v="2711127"/>
    <n v="2328230"/>
    <n v="0.8587683277102105"/>
    <n v="7225"/>
    <n v="6130"/>
    <n v="0.84844290657439447"/>
    <n v="4470"/>
    <n v="1660"/>
    <s v="CD Eligible"/>
  </r>
  <r>
    <n v="901"/>
    <x v="2"/>
    <s v="3"/>
    <n v="3032700"/>
    <n v="32700"/>
    <n v="327"/>
    <n v="2032207"/>
    <n v="1405894"/>
    <n v="0.69180649412190787"/>
    <n v="3145"/>
    <n v="1730"/>
    <n v="0.55007949125596189"/>
    <n v="1150"/>
    <n v="580"/>
    <s v="CD Eligible"/>
  </r>
  <r>
    <n v="902"/>
    <x v="2"/>
    <s v="3"/>
    <n v="3032800"/>
    <n v="32800"/>
    <n v="328"/>
    <n v="1307113"/>
    <n v="1078042"/>
    <n v="0.82475042326103409"/>
    <n v="3360"/>
    <n v="2150"/>
    <n v="0.63988095238095233"/>
    <n v="1685"/>
    <n v="465"/>
    <s v="CD Eligible"/>
  </r>
  <r>
    <n v="903"/>
    <x v="2"/>
    <s v="3"/>
    <n v="3032900"/>
    <n v="32900"/>
    <n v="329"/>
    <n v="2567935"/>
    <n v="2311523"/>
    <n v="0.90014856295038626"/>
    <n v="5050"/>
    <n v="3250"/>
    <n v="0.64356435643564358"/>
    <n v="2525"/>
    <n v="725"/>
    <s v="CD Eligible"/>
  </r>
  <r>
    <n v="904"/>
    <x v="2"/>
    <s v="3"/>
    <n v="3033000"/>
    <n v="33000"/>
    <n v="330"/>
    <n v="1620876"/>
    <n v="1509236"/>
    <n v="0.93112366399403779"/>
    <n v="4355"/>
    <n v="3290"/>
    <n v="0.75545350172215842"/>
    <n v="2665"/>
    <n v="625"/>
    <s v="CD Eligible"/>
  </r>
  <r>
    <n v="905"/>
    <x v="2"/>
    <s v="3"/>
    <n v="3033100"/>
    <n v="33100"/>
    <n v="331"/>
    <n v="1831866"/>
    <n v="1659399"/>
    <n v="0.90585173806381036"/>
    <n v="4275"/>
    <n v="2690"/>
    <n v="0.62923976608187138"/>
    <n v="1685"/>
    <n v="1005"/>
    <s v="CD Eligible"/>
  </r>
  <r>
    <n v="906"/>
    <x v="2"/>
    <s v="3"/>
    <n v="3033300"/>
    <n v="33300"/>
    <n v="333"/>
    <n v="1999502"/>
    <n v="1828310"/>
    <n v="0.91438268128764066"/>
    <n v="4415"/>
    <n v="2965"/>
    <n v="0.67157417893544735"/>
    <n v="2030"/>
    <n v="935"/>
    <s v="CD Eligible"/>
  </r>
  <r>
    <n v="907"/>
    <x v="2"/>
    <s v="3"/>
    <n v="3033500"/>
    <n v="33500"/>
    <n v="335"/>
    <n v="1604497"/>
    <n v="1361412"/>
    <n v="0.84849769117673635"/>
    <n v="2850"/>
    <n v="1650"/>
    <n v="0.57894736842105265"/>
    <n v="1065"/>
    <n v="585"/>
    <s v="CD Eligible"/>
  </r>
  <r>
    <n v="908"/>
    <x v="2"/>
    <s v="3"/>
    <n v="3033600"/>
    <n v="33600"/>
    <n v="336"/>
    <n v="2393199"/>
    <n v="2226396"/>
    <n v="0.93030124114208634"/>
    <n v="4390"/>
    <n v="1745"/>
    <n v="0.39749430523917995"/>
    <n v="930"/>
    <n v="815"/>
    <s v="Ineligible"/>
  </r>
  <r>
    <n v="909"/>
    <x v="2"/>
    <s v="3"/>
    <n v="3033700"/>
    <n v="33700"/>
    <n v="337"/>
    <n v="2275758"/>
    <n v="1807193"/>
    <n v="0.79410596381513321"/>
    <n v="4010"/>
    <n v="2465"/>
    <n v="0.61471321695760595"/>
    <n v="1935"/>
    <n v="530"/>
    <s v="CD Eligible"/>
  </r>
  <r>
    <n v="910"/>
    <x v="2"/>
    <s v="3"/>
    <n v="3033900"/>
    <n v="33900"/>
    <n v="339"/>
    <n v="2365635"/>
    <n v="1984841"/>
    <n v="0.83903095786120852"/>
    <n v="4200"/>
    <n v="2360"/>
    <n v="0.56190476190476191"/>
    <n v="1575"/>
    <n v="785"/>
    <s v="CD Eligible"/>
  </r>
  <r>
    <n v="911"/>
    <x v="2"/>
    <s v="3"/>
    <n v="3034000"/>
    <n v="34000"/>
    <n v="340"/>
    <n v="1053523"/>
    <n v="537200"/>
    <n v="0.5099081842541644"/>
    <n v="1955"/>
    <n v="1650"/>
    <n v="0.84398976982097185"/>
    <n v="1205"/>
    <n v="445"/>
    <s v="CD Eligible"/>
  </r>
  <r>
    <n v="912"/>
    <x v="2"/>
    <s v="3"/>
    <n v="3034100"/>
    <n v="34100"/>
    <n v="341"/>
    <n v="1680164"/>
    <n v="1177053"/>
    <n v="0.70055839787068408"/>
    <n v="2225"/>
    <n v="1445"/>
    <n v="0.64943820224719107"/>
    <n v="745"/>
    <n v="700"/>
    <s v="CD Eligible"/>
  </r>
  <r>
    <n v="913"/>
    <x v="2"/>
    <s v="3"/>
    <n v="3034200"/>
    <n v="34200"/>
    <n v="342"/>
    <n v="3472149"/>
    <n v="3023749"/>
    <n v="0.87085807665512049"/>
    <n v="5650"/>
    <n v="4825"/>
    <n v="0.85398230088495575"/>
    <n v="3370"/>
    <n v="1455"/>
    <s v="CD Eligible"/>
  </r>
  <r>
    <n v="914"/>
    <x v="2"/>
    <s v="3"/>
    <n v="3034300"/>
    <n v="34300"/>
    <n v="343"/>
    <n v="3498671"/>
    <n v="2643483"/>
    <n v="0.75556775701402046"/>
    <n v="4875"/>
    <n v="3545"/>
    <n v="0.72717948717948722"/>
    <n v="2800"/>
    <n v="745"/>
    <s v="CD Eligible"/>
  </r>
  <r>
    <n v="915"/>
    <x v="2"/>
    <s v="3"/>
    <n v="3034500"/>
    <n v="34500"/>
    <n v="345"/>
    <n v="1218739"/>
    <n v="992876"/>
    <n v="0.81467484014214697"/>
    <n v="1760"/>
    <n v="950"/>
    <n v="0.53977272727272729"/>
    <n v="535"/>
    <n v="415"/>
    <s v="CD Eligible"/>
  </r>
  <r>
    <n v="916"/>
    <x v="2"/>
    <s v="3"/>
    <n v="3034700"/>
    <n v="34700"/>
    <n v="347"/>
    <n v="1840448"/>
    <n v="1401083"/>
    <n v="0.76127279879681464"/>
    <n v="3325"/>
    <n v="2525"/>
    <n v="0.75939849624060152"/>
    <n v="1850"/>
    <n v="675"/>
    <s v="CD Eligible"/>
  </r>
  <r>
    <n v="917"/>
    <x v="2"/>
    <s v="3"/>
    <n v="3034800"/>
    <n v="34800"/>
    <n v="348"/>
    <n v="1988285"/>
    <n v="721790"/>
    <n v="0.3630213978378351"/>
    <n v="1935"/>
    <n v="1480"/>
    <n v="0.76485788113695086"/>
    <n v="1110"/>
    <n v="370"/>
    <s v="Ineligible"/>
  </r>
  <r>
    <n v="918"/>
    <x v="2"/>
    <s v="3"/>
    <n v="3034900"/>
    <n v="34900"/>
    <n v="349"/>
    <n v="2421688"/>
    <n v="2148907"/>
    <n v="0.88735914783407277"/>
    <n v="6105"/>
    <n v="4340"/>
    <n v="0.71089271089271089"/>
    <n v="2915"/>
    <n v="1425"/>
    <s v="CD Eligible"/>
  </r>
  <r>
    <n v="919"/>
    <x v="2"/>
    <s v="3"/>
    <n v="3035000"/>
    <n v="35000"/>
    <n v="350"/>
    <n v="1983395"/>
    <n v="1736700"/>
    <n v="0.87561983366903717"/>
    <n v="2915"/>
    <n v="1580"/>
    <n v="0.54202401372212694"/>
    <n v="935"/>
    <n v="645"/>
    <s v="CD Eligible"/>
  </r>
  <r>
    <n v="920"/>
    <x v="2"/>
    <s v="3"/>
    <n v="3035100"/>
    <n v="35100"/>
    <n v="351"/>
    <n v="2193059"/>
    <n v="1779993"/>
    <n v="0.8116484782215162"/>
    <n v="4500"/>
    <n v="3000"/>
    <n v="0.66666666666666663"/>
    <n v="2100"/>
    <n v="900"/>
    <s v="CD Eligible"/>
  </r>
  <r>
    <n v="921"/>
    <x v="2"/>
    <s v="3"/>
    <n v="3035200"/>
    <n v="35200"/>
    <n v="352"/>
    <n v="1172107"/>
    <n v="375372"/>
    <n v="0.32025403824053605"/>
    <n v="650"/>
    <n v="635"/>
    <n v="0.97692307692307689"/>
    <n v="635"/>
    <n v="0"/>
    <s v="Ineligible"/>
  </r>
  <r>
    <n v="922"/>
    <x v="2"/>
    <s v="3"/>
    <n v="3035300"/>
    <n v="35300"/>
    <n v="353"/>
    <n v="2092095"/>
    <n v="1920650"/>
    <n v="0.91805104452713671"/>
    <n v="5205"/>
    <n v="3640"/>
    <n v="0.69932756964457254"/>
    <n v="2975"/>
    <n v="665"/>
    <s v="CD Eligible"/>
  </r>
  <r>
    <n v="923"/>
    <x v="2"/>
    <s v="3"/>
    <n v="3035400"/>
    <n v="35400"/>
    <n v="354"/>
    <n v="4091001"/>
    <n v="3094753"/>
    <n v="0.75647818223461694"/>
    <n v="5065"/>
    <n v="2675"/>
    <n v="0.5281342546890424"/>
    <n v="1445"/>
    <n v="1230"/>
    <s v="CD Eligible"/>
  </r>
  <r>
    <n v="924"/>
    <x v="2"/>
    <s v="3"/>
    <n v="3035500"/>
    <n v="35500"/>
    <n v="355"/>
    <n v="2145251"/>
    <n v="1894345"/>
    <n v="0.88304119191647035"/>
    <n v="5010"/>
    <n v="3760"/>
    <n v="0.75049900199600794"/>
    <n v="2615"/>
    <n v="1145"/>
    <s v="CD Eligible"/>
  </r>
  <r>
    <n v="925"/>
    <x v="2"/>
    <s v="3"/>
    <n v="3035601"/>
    <n v="35601"/>
    <n v="356.01"/>
    <n v="1800000"/>
    <n v="1800000"/>
    <n v="1"/>
    <n v="2855"/>
    <n v="1400"/>
    <n v="0.49036777583187391"/>
    <n v="720"/>
    <n v="680"/>
    <s v="Ineligible"/>
  </r>
  <r>
    <n v="926"/>
    <x v="2"/>
    <s v="3"/>
    <n v="3035602"/>
    <n v="35602"/>
    <n v="356.02"/>
    <n v="3366290"/>
    <n v="3112961"/>
    <n v="0.92474534279577814"/>
    <n v="5125"/>
    <n v="2980"/>
    <n v="0.5814634146341463"/>
    <n v="1625"/>
    <n v="1355"/>
    <s v="CD Eligible"/>
  </r>
  <r>
    <n v="927"/>
    <x v="2"/>
    <s v="3"/>
    <n v="3035700"/>
    <n v="35700"/>
    <n v="357"/>
    <n v="1012518"/>
    <n v="889455"/>
    <n v="0.87845845703483794"/>
    <n v="1880"/>
    <n v="1675"/>
    <n v="0.89095744680851063"/>
    <n v="1105"/>
    <n v="570"/>
    <s v="CD Eligible"/>
  </r>
  <r>
    <n v="928"/>
    <x v="2"/>
    <s v="3"/>
    <n v="3035900"/>
    <n v="35900"/>
    <n v="359"/>
    <n v="2499830"/>
    <n v="2231538"/>
    <n v="0.8926759019613334"/>
    <n v="5055"/>
    <n v="4045"/>
    <n v="0.80019782393669636"/>
    <n v="3320"/>
    <n v="725"/>
    <s v="CD Eligible"/>
  </r>
  <r>
    <n v="929"/>
    <x v="2"/>
    <s v="3"/>
    <n v="3036001"/>
    <n v="36001"/>
    <n v="360.01"/>
    <n v="1935041"/>
    <n v="1771310"/>
    <n v="0.91538628897268848"/>
    <n v="2875"/>
    <n v="1985"/>
    <n v="0.69043478260869562"/>
    <n v="1585"/>
    <n v="400"/>
    <s v="CD Eligible"/>
  </r>
  <r>
    <n v="930"/>
    <x v="2"/>
    <s v="3"/>
    <n v="3036002"/>
    <n v="36002"/>
    <n v="360.02"/>
    <n v="2481049"/>
    <n v="2326099"/>
    <n v="0.93754657808048125"/>
    <n v="3480"/>
    <n v="2905"/>
    <n v="0.83477011494252873"/>
    <n v="2160"/>
    <n v="745"/>
    <s v="CD Eligible"/>
  </r>
  <r>
    <n v="931"/>
    <x v="2"/>
    <s v="3"/>
    <n v="3036100"/>
    <n v="36100"/>
    <n v="361"/>
    <n v="1279489"/>
    <n v="875723"/>
    <n v="0.68443183177033962"/>
    <n v="2330"/>
    <n v="2035"/>
    <n v="0.87339055793991416"/>
    <n v="1710"/>
    <n v="325"/>
    <s v="CD Eligible"/>
  </r>
  <r>
    <n v="932"/>
    <x v="2"/>
    <s v="3"/>
    <n v="3036200"/>
    <n v="36200"/>
    <n v="362"/>
    <n v="1691456"/>
    <n v="1212424"/>
    <n v="0.7167931060577396"/>
    <n v="3710"/>
    <n v="2850"/>
    <n v="0.76819407008086249"/>
    <n v="2110"/>
    <n v="740"/>
    <s v="CD Eligible"/>
  </r>
  <r>
    <n v="933"/>
    <x v="2"/>
    <s v="3"/>
    <n v="3036300"/>
    <n v="36300"/>
    <n v="363"/>
    <n v="2414234"/>
    <n v="2105796"/>
    <n v="0.87224187879053983"/>
    <n v="3485"/>
    <n v="2315"/>
    <n v="0.66427546628407463"/>
    <n v="1725"/>
    <n v="590"/>
    <s v="CD Eligible"/>
  </r>
  <r>
    <n v="934"/>
    <x v="2"/>
    <s v="3"/>
    <n v="3036400"/>
    <n v="36400"/>
    <n v="364"/>
    <n v="1270238"/>
    <n v="929939"/>
    <n v="0.73209823670839635"/>
    <n v="2380"/>
    <n v="1850"/>
    <n v="0.77731092436974791"/>
    <n v="1295"/>
    <n v="555"/>
    <s v="CD Eligible"/>
  </r>
  <r>
    <n v="935"/>
    <x v="2"/>
    <s v="3"/>
    <n v="3036501"/>
    <n v="36501"/>
    <n v="365.01"/>
    <n v="1448516"/>
    <n v="1095766"/>
    <n v="0.75647490258996108"/>
    <n v="2135"/>
    <n v="1335"/>
    <n v="0.62529274004683844"/>
    <n v="830"/>
    <n v="505"/>
    <s v="CD Eligible"/>
  </r>
  <r>
    <n v="936"/>
    <x v="2"/>
    <s v="3"/>
    <n v="3036502"/>
    <n v="36502"/>
    <n v="365.02"/>
    <n v="836792"/>
    <n v="489972"/>
    <n v="0.58553619059455631"/>
    <n v="1065"/>
    <n v="700"/>
    <n v="0.65727699530516437"/>
    <n v="475"/>
    <n v="225"/>
    <s v="CD Eligible"/>
  </r>
  <r>
    <n v="937"/>
    <x v="2"/>
    <s v="3"/>
    <n v="3036600"/>
    <n v="36600"/>
    <n v="366"/>
    <n v="1922349"/>
    <n v="1290090"/>
    <n v="0.6711008250843109"/>
    <n v="3625"/>
    <n v="1930"/>
    <n v="0.53241379310344827"/>
    <n v="1230"/>
    <n v="700"/>
    <s v="CD Eligible"/>
  </r>
  <r>
    <n v="938"/>
    <x v="2"/>
    <s v="3"/>
    <n v="3036700"/>
    <n v="36700"/>
    <n v="367"/>
    <n v="828770"/>
    <n v="408813"/>
    <n v="0.4932767836673625"/>
    <n v="1030"/>
    <n v="680"/>
    <n v="0.66019417475728159"/>
    <n v="370"/>
    <n v="310"/>
    <s v="Ineligible"/>
  </r>
  <r>
    <n v="939"/>
    <x v="2"/>
    <s v="3"/>
    <n v="3036900"/>
    <n v="36900"/>
    <n v="369"/>
    <n v="2391566"/>
    <n v="1810560"/>
    <n v="0.75706043655077881"/>
    <n v="4685"/>
    <n v="3705"/>
    <n v="0.79082177161152611"/>
    <n v="2590"/>
    <n v="1115"/>
    <s v="CD Eligible"/>
  </r>
  <r>
    <n v="940"/>
    <x v="2"/>
    <s v="3"/>
    <n v="3037000"/>
    <n v="37000"/>
    <n v="370"/>
    <n v="2650144"/>
    <n v="1811966"/>
    <n v="0.68372360143448807"/>
    <n v="4130"/>
    <n v="1930"/>
    <n v="0.46731234866828086"/>
    <n v="1205"/>
    <n v="725"/>
    <s v="Ineligible"/>
  </r>
  <r>
    <n v="941"/>
    <x v="2"/>
    <s v="3"/>
    <n v="3037100"/>
    <n v="37100"/>
    <n v="371"/>
    <n v="1711542"/>
    <n v="1586517"/>
    <n v="0.92695183641418089"/>
    <n v="4055"/>
    <n v="2585"/>
    <n v="0.63748458692971643"/>
    <n v="1505"/>
    <n v="1080"/>
    <s v="CD Eligible"/>
  </r>
  <r>
    <n v="942"/>
    <x v="2"/>
    <s v="3"/>
    <n v="3037300"/>
    <n v="37300"/>
    <n v="373"/>
    <n v="2042378"/>
    <n v="1719258"/>
    <n v="0.8417922637239531"/>
    <n v="3915"/>
    <n v="3230"/>
    <n v="0.82503192848020435"/>
    <n v="2500"/>
    <n v="730"/>
    <s v="CD Eligible"/>
  </r>
  <r>
    <n v="943"/>
    <x v="2"/>
    <s v="3"/>
    <n v="3037401"/>
    <n v="37401"/>
    <n v="374.01"/>
    <n v="2033791"/>
    <n v="1924805"/>
    <n v="0.94641238947364803"/>
    <n v="4420"/>
    <n v="2385"/>
    <n v="0.53959276018099545"/>
    <n v="1315"/>
    <n v="1070"/>
    <s v="CD Eligible"/>
  </r>
  <r>
    <n v="944"/>
    <x v="2"/>
    <s v="3"/>
    <n v="3037402"/>
    <n v="37402"/>
    <n v="374.02"/>
    <n v="2474124"/>
    <n v="2053936"/>
    <n v="0.83016696010385893"/>
    <n v="3830"/>
    <n v="2525"/>
    <n v="0.65926892950391647"/>
    <n v="1515"/>
    <n v="1010"/>
    <s v="CD Eligible"/>
  </r>
  <r>
    <n v="945"/>
    <x v="2"/>
    <s v="3"/>
    <n v="3037500"/>
    <n v="37500"/>
    <n v="375"/>
    <n v="2033621"/>
    <n v="1409373"/>
    <n v="0.69303621471257426"/>
    <n v="2870"/>
    <n v="1950"/>
    <n v="0.67944250871080136"/>
    <n v="1085"/>
    <n v="865"/>
    <s v="CD Eligible"/>
  </r>
  <r>
    <n v="946"/>
    <x v="2"/>
    <s v="3"/>
    <n v="3037700"/>
    <n v="37700"/>
    <n v="377"/>
    <n v="1861645"/>
    <n v="1447429"/>
    <n v="0.77750000671449171"/>
    <n v="3470"/>
    <n v="2185"/>
    <n v="0.62968299711815567"/>
    <n v="1460"/>
    <n v="725"/>
    <s v="CD Eligible"/>
  </r>
  <r>
    <n v="947"/>
    <x v="2"/>
    <s v="3"/>
    <n v="3037900"/>
    <n v="37900"/>
    <n v="379"/>
    <n v="1754850"/>
    <n v="1417464"/>
    <n v="0.80774083254979057"/>
    <n v="4025"/>
    <n v="2535"/>
    <n v="0.6298136645962733"/>
    <n v="1560"/>
    <n v="975"/>
    <s v="CD Eligible"/>
  </r>
  <r>
    <n v="948"/>
    <x v="2"/>
    <s v="3"/>
    <n v="3038100"/>
    <n v="38100"/>
    <n v="381"/>
    <n v="2334725"/>
    <n v="1987671"/>
    <n v="0.85135122980222511"/>
    <n v="4320"/>
    <n v="3225"/>
    <n v="0.74652777777777779"/>
    <n v="2175"/>
    <n v="1050"/>
    <s v="CD Eligible"/>
  </r>
  <r>
    <n v="949"/>
    <x v="2"/>
    <s v="3"/>
    <n v="3038200"/>
    <n v="38200"/>
    <n v="382"/>
    <n v="1811964"/>
    <n v="1772626"/>
    <n v="0.97828985564834625"/>
    <n v="5460"/>
    <n v="4645"/>
    <n v="0.85073260073260071"/>
    <n v="3700"/>
    <n v="945"/>
    <s v="CD Eligible"/>
  </r>
  <r>
    <n v="950"/>
    <x v="2"/>
    <s v="3"/>
    <n v="3038300"/>
    <n v="38300"/>
    <n v="383"/>
    <n v="2051882"/>
    <n v="1483026"/>
    <n v="0.72276378466208091"/>
    <n v="3180"/>
    <n v="1610"/>
    <n v="0.50628930817610063"/>
    <n v="1130"/>
    <n v="480"/>
    <s v="Ineligible"/>
  </r>
  <r>
    <n v="951"/>
    <x v="2"/>
    <s v="3"/>
    <n v="3038500"/>
    <n v="38500"/>
    <n v="385"/>
    <n v="1735645"/>
    <n v="1349260"/>
    <n v="0.77738247164598751"/>
    <n v="3260"/>
    <n v="2225"/>
    <n v="0.68251533742331283"/>
    <n v="1645"/>
    <n v="580"/>
    <s v="CD Eligible"/>
  </r>
  <r>
    <n v="952"/>
    <x v="2"/>
    <s v="3"/>
    <n v="3038600"/>
    <n v="38600"/>
    <n v="386"/>
    <n v="1460425"/>
    <n v="1170076"/>
    <n v="0.80118869507164014"/>
    <n v="2985"/>
    <n v="1630"/>
    <n v="0.54606365159128978"/>
    <n v="1080"/>
    <n v="550"/>
    <s v="CD Eligible"/>
  </r>
  <r>
    <n v="953"/>
    <x v="2"/>
    <s v="3"/>
    <n v="3038700"/>
    <n v="38700"/>
    <n v="387"/>
    <n v="2190954"/>
    <n v="1444237"/>
    <n v="0.65918179934403009"/>
    <n v="3530"/>
    <n v="2505"/>
    <n v="0.70963172804532582"/>
    <n v="1870"/>
    <n v="635"/>
    <s v="CD Eligible"/>
  </r>
  <r>
    <n v="954"/>
    <x v="2"/>
    <s v="3"/>
    <n v="3038800"/>
    <n v="38800"/>
    <n v="388"/>
    <n v="1658717"/>
    <n v="1520309"/>
    <n v="0.91655719450635642"/>
    <n v="3055"/>
    <n v="1940"/>
    <n v="0.63502454991816693"/>
    <n v="1070"/>
    <n v="870"/>
    <s v="CD Eligible"/>
  </r>
  <r>
    <n v="955"/>
    <x v="2"/>
    <s v="3"/>
    <n v="3038900"/>
    <n v="38900"/>
    <n v="389"/>
    <n v="1823411"/>
    <n v="931808"/>
    <n v="0.51102466750502218"/>
    <n v="2495"/>
    <n v="2030"/>
    <n v="0.81362725450901807"/>
    <n v="1685"/>
    <n v="345"/>
    <s v="CD Eligible"/>
  </r>
  <r>
    <n v="956"/>
    <x v="2"/>
    <s v="3"/>
    <n v="3039000"/>
    <n v="39000"/>
    <n v="390"/>
    <n v="1077797"/>
    <n v="1029784"/>
    <n v="0.95545265017438352"/>
    <n v="1920"/>
    <n v="970"/>
    <n v="0.50520833333333337"/>
    <n v="270"/>
    <n v="700"/>
    <s v="Ineligible"/>
  </r>
  <r>
    <n v="957"/>
    <x v="2"/>
    <s v="3"/>
    <n v="3039100"/>
    <n v="39100"/>
    <n v="391"/>
    <n v="1669617"/>
    <n v="1139131"/>
    <n v="0.68227084415168271"/>
    <n v="2640"/>
    <n v="2095"/>
    <n v="0.79356060606060608"/>
    <n v="1530"/>
    <n v="565"/>
    <s v="CD Eligible"/>
  </r>
  <r>
    <n v="958"/>
    <x v="2"/>
    <s v="3"/>
    <n v="3039200"/>
    <n v="39200"/>
    <n v="392"/>
    <n v="1309740"/>
    <n v="1170501"/>
    <n v="0.89368958724632375"/>
    <n v="2225"/>
    <n v="1405"/>
    <n v="0.63146067415730334"/>
    <n v="955"/>
    <n v="450"/>
    <s v="CD Eligible"/>
  </r>
  <r>
    <n v="959"/>
    <x v="2"/>
    <s v="3"/>
    <n v="3039300"/>
    <n v="39300"/>
    <n v="393"/>
    <n v="1990167"/>
    <n v="1443527"/>
    <n v="0.72532958289429983"/>
    <n v="3005"/>
    <n v="1980"/>
    <n v="0.65890183028286187"/>
    <n v="1160"/>
    <n v="820"/>
    <s v="CD Eligible"/>
  </r>
  <r>
    <n v="960"/>
    <x v="2"/>
    <s v="3"/>
    <n v="3039400"/>
    <n v="39400"/>
    <n v="394"/>
    <n v="1349609"/>
    <n v="1181356"/>
    <n v="0.87533204061324432"/>
    <n v="2365"/>
    <n v="1210"/>
    <n v="0.51162790697674421"/>
    <n v="495"/>
    <n v="715"/>
    <s v="CD Eligible"/>
  </r>
  <r>
    <n v="961"/>
    <x v="2"/>
    <s v="3"/>
    <n v="3039500"/>
    <n v="39500"/>
    <n v="395"/>
    <n v="1668863"/>
    <n v="1431545"/>
    <n v="0.85779659564625732"/>
    <n v="3445"/>
    <n v="2540"/>
    <n v="0.73730043541364298"/>
    <n v="2010"/>
    <n v="530"/>
    <s v="CD Eligible"/>
  </r>
  <r>
    <n v="962"/>
    <x v="2"/>
    <s v="3"/>
    <n v="3039600"/>
    <n v="39600"/>
    <n v="396"/>
    <n v="1217309"/>
    <n v="1103307"/>
    <n v="0.90634916853485847"/>
    <n v="1725"/>
    <n v="840"/>
    <n v="0.48695652173913045"/>
    <n v="495"/>
    <n v="345"/>
    <s v="Ineligible"/>
  </r>
  <r>
    <n v="963"/>
    <x v="2"/>
    <s v="3"/>
    <n v="3039700"/>
    <n v="39700"/>
    <n v="397"/>
    <n v="1634718"/>
    <n v="1327708"/>
    <n v="0.81219390745070408"/>
    <n v="3235"/>
    <n v="2130"/>
    <n v="0.65842349304482228"/>
    <n v="1440"/>
    <n v="690"/>
    <s v="CD Eligible"/>
  </r>
  <r>
    <n v="964"/>
    <x v="2"/>
    <s v="3"/>
    <n v="3039800"/>
    <n v="39800"/>
    <n v="398"/>
    <n v="1222405"/>
    <n v="847958"/>
    <n v="0.69368008147872429"/>
    <n v="2205"/>
    <n v="1315"/>
    <n v="0.59637188208616776"/>
    <n v="935"/>
    <n v="380"/>
    <s v="CD Eligible"/>
  </r>
  <r>
    <n v="965"/>
    <x v="2"/>
    <s v="3"/>
    <n v="3039900"/>
    <n v="39900"/>
    <n v="399"/>
    <n v="1579969"/>
    <n v="1305758"/>
    <n v="0.82644532899063206"/>
    <n v="4065"/>
    <n v="2520"/>
    <n v="0.61992619926199266"/>
    <n v="1860"/>
    <n v="660"/>
    <s v="CD Eligible"/>
  </r>
  <r>
    <n v="966"/>
    <x v="2"/>
    <s v="3"/>
    <n v="3040000"/>
    <n v="40000"/>
    <n v="400"/>
    <n v="1280761"/>
    <n v="1042152"/>
    <n v="0.81369748141924991"/>
    <n v="2805"/>
    <n v="2035"/>
    <n v="0.72549019607843135"/>
    <n v="1315"/>
    <n v="720"/>
    <s v="CD Eligible"/>
  </r>
  <r>
    <n v="967"/>
    <x v="2"/>
    <s v="3"/>
    <n v="3040100"/>
    <n v="40100"/>
    <n v="401"/>
    <n v="1655710"/>
    <n v="1287301"/>
    <n v="0.77749183129895938"/>
    <n v="3125"/>
    <n v="2285"/>
    <n v="0.73119999999999996"/>
    <n v="1920"/>
    <n v="365"/>
    <s v="CD Eligible"/>
  </r>
  <r>
    <n v="968"/>
    <x v="2"/>
    <s v="3"/>
    <n v="3040200"/>
    <n v="40200"/>
    <n v="402"/>
    <n v="1066277"/>
    <n v="840105"/>
    <n v="0.78788626220016"/>
    <n v="2550"/>
    <n v="1305"/>
    <n v="0.5117647058823529"/>
    <n v="1055"/>
    <n v="250"/>
    <s v="CD Eligible"/>
  </r>
  <r>
    <n v="969"/>
    <x v="2"/>
    <s v="3"/>
    <n v="3040300"/>
    <n v="40300"/>
    <n v="403"/>
    <n v="1760763"/>
    <n v="1324738"/>
    <n v="0.75236587774731745"/>
    <n v="3130"/>
    <n v="2260"/>
    <n v="0.72204472843450485"/>
    <n v="1760"/>
    <n v="500"/>
    <s v="CD Eligible"/>
  </r>
  <r>
    <n v="970"/>
    <x v="2"/>
    <s v="3"/>
    <n v="3040400"/>
    <n v="40400"/>
    <n v="404"/>
    <n v="991881"/>
    <n v="829946"/>
    <n v="0.83673948790227859"/>
    <n v="2590"/>
    <n v="905"/>
    <n v="0.34942084942084944"/>
    <n v="550"/>
    <n v="355"/>
    <s v="Ineligible"/>
  </r>
  <r>
    <n v="971"/>
    <x v="2"/>
    <s v="3"/>
    <n v="3040500"/>
    <n v="40500"/>
    <n v="405"/>
    <n v="710386"/>
    <n v="571894"/>
    <n v="0.8050468336932316"/>
    <n v="1835"/>
    <n v="760"/>
    <n v="0.41416893732970028"/>
    <n v="640"/>
    <n v="120"/>
    <s v="Ineligible"/>
  </r>
  <r>
    <n v="972"/>
    <x v="2"/>
    <s v="3"/>
    <n v="3040600"/>
    <n v="40600"/>
    <n v="406"/>
    <n v="1046593"/>
    <n v="1030853"/>
    <n v="0.98496072494274278"/>
    <n v="3135"/>
    <n v="1675"/>
    <n v="0.53429027113237637"/>
    <n v="780"/>
    <n v="895"/>
    <s v="CD Eligible"/>
  </r>
  <r>
    <n v="973"/>
    <x v="2"/>
    <s v="3"/>
    <n v="3040700"/>
    <n v="40700"/>
    <n v="407"/>
    <n v="6000"/>
    <n v="0"/>
    <n v="0"/>
    <n v="0"/>
    <n v="0"/>
    <e v="#DIV/0!"/>
    <n v="0"/>
    <n v="0"/>
    <s v="Ineligible"/>
  </r>
  <r>
    <n v="974"/>
    <x v="2"/>
    <s v="3"/>
    <n v="3040800"/>
    <n v="40800"/>
    <n v="408"/>
    <n v="1056702"/>
    <n v="978006"/>
    <n v="0.92552678049251347"/>
    <n v="3275"/>
    <n v="2170"/>
    <n v="0.66259541984732828"/>
    <n v="1300"/>
    <n v="870"/>
    <s v="CD Eligible"/>
  </r>
  <r>
    <n v="975"/>
    <x v="2"/>
    <s v="3"/>
    <n v="3040900"/>
    <n v="40900"/>
    <n v="409"/>
    <n v="1483125"/>
    <n v="1143664"/>
    <n v="0.77111774125579435"/>
    <n v="3375"/>
    <n v="2560"/>
    <n v="0.75851851851851848"/>
    <n v="1745"/>
    <n v="815"/>
    <s v="CD Eligible"/>
  </r>
  <r>
    <n v="976"/>
    <x v="2"/>
    <s v="3"/>
    <n v="3041000"/>
    <n v="41000"/>
    <n v="410"/>
    <n v="1110085"/>
    <n v="710467"/>
    <n v="0.64001135048217028"/>
    <n v="1615"/>
    <n v="840"/>
    <n v="0.52012383900928794"/>
    <n v="480"/>
    <n v="360"/>
    <s v="CD Eligible"/>
  </r>
  <r>
    <n v="977"/>
    <x v="2"/>
    <s v="3"/>
    <n v="3041100"/>
    <n v="41100"/>
    <n v="411"/>
    <n v="1274769"/>
    <n v="1080195"/>
    <n v="0.84736528735794481"/>
    <n v="2835"/>
    <n v="2010"/>
    <n v="0.70899470899470896"/>
    <n v="1640"/>
    <n v="370"/>
    <s v="CD Eligible"/>
  </r>
  <r>
    <n v="978"/>
    <x v="2"/>
    <s v="3"/>
    <n v="3041200"/>
    <n v="41200"/>
    <n v="412"/>
    <n v="1373914"/>
    <n v="1098929"/>
    <n v="0.79985282921638468"/>
    <n v="2945"/>
    <n v="1865"/>
    <n v="0.63327674023769098"/>
    <n v="1300"/>
    <n v="565"/>
    <s v="CD Eligible"/>
  </r>
  <r>
    <n v="979"/>
    <x v="2"/>
    <s v="3"/>
    <n v="3041300"/>
    <n v="41300"/>
    <n v="413"/>
    <n v="1610850"/>
    <n v="1327579"/>
    <n v="0.82414812055746967"/>
    <n v="3315"/>
    <n v="1845"/>
    <n v="0.5565610859728507"/>
    <n v="1325"/>
    <n v="520"/>
    <s v="CD Eligible"/>
  </r>
  <r>
    <n v="980"/>
    <x v="2"/>
    <s v="3"/>
    <n v="3041401"/>
    <n v="41401"/>
    <n v="414.01"/>
    <n v="874767"/>
    <n v="698334"/>
    <n v="0.79830857816995837"/>
    <n v="1130"/>
    <n v="610"/>
    <n v="0.53982300884955747"/>
    <n v="290"/>
    <n v="320"/>
    <s v="CD Eligible"/>
  </r>
  <r>
    <n v="981"/>
    <x v="2"/>
    <s v="3"/>
    <n v="3041402"/>
    <n v="41402"/>
    <n v="414.02"/>
    <n v="1178017"/>
    <n v="1164453"/>
    <n v="0.98848573492572689"/>
    <n v="1675"/>
    <n v="720"/>
    <n v="0.42985074626865671"/>
    <n v="500"/>
    <n v="220"/>
    <s v="Ineligible"/>
  </r>
  <r>
    <n v="982"/>
    <x v="2"/>
    <s v="3"/>
    <n v="3041500"/>
    <n v="41500"/>
    <n v="415"/>
    <n v="1510516"/>
    <n v="1306263"/>
    <n v="0.86477932044413963"/>
    <n v="3485"/>
    <n v="2180"/>
    <n v="0.62553802008608317"/>
    <n v="1380"/>
    <n v="800"/>
    <s v="CD Eligible"/>
  </r>
  <r>
    <n v="983"/>
    <x v="2"/>
    <s v="3"/>
    <n v="3041600"/>
    <n v="41600"/>
    <n v="416"/>
    <n v="1248388"/>
    <n v="1002853"/>
    <n v="0.80331835935622575"/>
    <n v="2605"/>
    <n v="1545"/>
    <n v="0.59309021113243765"/>
    <n v="1010"/>
    <n v="535"/>
    <s v="CD Eligible"/>
  </r>
  <r>
    <n v="984"/>
    <x v="2"/>
    <s v="3"/>
    <n v="3041700"/>
    <n v="41700"/>
    <n v="417"/>
    <n v="1411048"/>
    <n v="1272749"/>
    <n v="0.90198845113702719"/>
    <n v="3535"/>
    <n v="2875"/>
    <n v="0.81329561527581329"/>
    <n v="1940"/>
    <n v="935"/>
    <s v="CD Eligible"/>
  </r>
  <r>
    <n v="985"/>
    <x v="2"/>
    <s v="3"/>
    <n v="3041800"/>
    <n v="41800"/>
    <n v="418"/>
    <n v="1557276"/>
    <n v="1221770"/>
    <n v="0.7845558526555344"/>
    <n v="1585"/>
    <n v="1135"/>
    <n v="0.71608832807570977"/>
    <n v="950"/>
    <n v="185"/>
    <s v="CD Eligible"/>
  </r>
  <r>
    <n v="986"/>
    <x v="2"/>
    <s v="3"/>
    <n v="3041900"/>
    <n v="41900"/>
    <n v="419"/>
    <n v="1575859"/>
    <n v="1381735"/>
    <n v="0.87681385200071837"/>
    <n v="3565"/>
    <n v="2475"/>
    <n v="0.69424964936886391"/>
    <n v="1955"/>
    <n v="520"/>
    <s v="CD Eligible"/>
  </r>
  <r>
    <n v="987"/>
    <x v="2"/>
    <s v="3"/>
    <n v="3042000"/>
    <n v="42000"/>
    <n v="420"/>
    <n v="1307099"/>
    <n v="727599"/>
    <n v="0.55665179148633726"/>
    <n v="1770"/>
    <n v="1125"/>
    <n v="0.63559322033898302"/>
    <n v="790"/>
    <n v="335"/>
    <s v="CD Eligible"/>
  </r>
  <r>
    <n v="988"/>
    <x v="2"/>
    <s v="3"/>
    <n v="3042100"/>
    <n v="42100"/>
    <n v="421"/>
    <n v="1480308"/>
    <n v="1312996"/>
    <n v="0.88697487279674225"/>
    <n v="3365"/>
    <n v="2075"/>
    <n v="0.61664190193164936"/>
    <n v="1495"/>
    <n v="580"/>
    <s v="CD Eligible"/>
  </r>
  <r>
    <n v="989"/>
    <x v="2"/>
    <s v="3"/>
    <n v="3042200"/>
    <n v="42200"/>
    <n v="422"/>
    <n v="1705614"/>
    <n v="1406583"/>
    <n v="0.8246783856136265"/>
    <n v="2875"/>
    <n v="1960"/>
    <n v="0.68173913043478263"/>
    <n v="1080"/>
    <n v="880"/>
    <s v="CD Eligible"/>
  </r>
  <r>
    <n v="990"/>
    <x v="2"/>
    <s v="3"/>
    <n v="3042300"/>
    <n v="42300"/>
    <n v="423"/>
    <n v="2025152"/>
    <n v="1295604"/>
    <n v="0.63975642322156556"/>
    <n v="3125"/>
    <n v="2030"/>
    <n v="0.64959999999999996"/>
    <n v="1335"/>
    <n v="695"/>
    <s v="CD Eligible"/>
  </r>
  <r>
    <n v="991"/>
    <x v="2"/>
    <s v="3"/>
    <n v="3042400"/>
    <n v="42400"/>
    <n v="424"/>
    <n v="1544226"/>
    <n v="1341917"/>
    <n v="0.86899003125190222"/>
    <n v="3335"/>
    <n v="2105"/>
    <n v="0.63118440779610197"/>
    <n v="1440"/>
    <n v="665"/>
    <s v="CD Eligible"/>
  </r>
  <r>
    <n v="992"/>
    <x v="2"/>
    <s v="3"/>
    <n v="3042500"/>
    <n v="42500"/>
    <n v="425"/>
    <n v="1660010"/>
    <n v="921157"/>
    <n v="0.55491051258727353"/>
    <n v="2435"/>
    <n v="1745"/>
    <n v="0.71663244353182753"/>
    <n v="1220"/>
    <n v="525"/>
    <s v="CD Eligible"/>
  </r>
  <r>
    <n v="993"/>
    <x v="2"/>
    <s v="3"/>
    <n v="3042600"/>
    <n v="42600"/>
    <n v="426"/>
    <n v="1526363"/>
    <n v="1379142"/>
    <n v="0.90354784543388433"/>
    <n v="4015"/>
    <n v="2625"/>
    <n v="0.65379825653798251"/>
    <n v="1555"/>
    <n v="1070"/>
    <s v="CD Eligible"/>
  </r>
  <r>
    <n v="994"/>
    <x v="2"/>
    <s v="3"/>
    <n v="3042700"/>
    <n v="42700"/>
    <n v="427"/>
    <n v="1750694"/>
    <n v="1505710"/>
    <n v="0.86006463722386661"/>
    <n v="6370"/>
    <n v="4955"/>
    <n v="0.77786499215070648"/>
    <n v="3295"/>
    <n v="1660"/>
    <s v="CD Eligible"/>
  </r>
  <r>
    <n v="995"/>
    <x v="2"/>
    <s v="3"/>
    <n v="3042800"/>
    <n v="42800"/>
    <n v="428"/>
    <n v="1826278"/>
    <n v="1505039"/>
    <n v="0.8241018070633277"/>
    <n v="3560"/>
    <n v="2095"/>
    <n v="0.5884831460674157"/>
    <n v="1230"/>
    <n v="865"/>
    <s v="CD Eligible"/>
  </r>
  <r>
    <n v="996"/>
    <x v="2"/>
    <s v="3"/>
    <n v="3042900"/>
    <n v="42900"/>
    <n v="429"/>
    <n v="1898631"/>
    <n v="1592024"/>
    <n v="0.83851153805031098"/>
    <n v="6010"/>
    <n v="4860"/>
    <n v="0.80865224625623955"/>
    <n v="3660"/>
    <n v="1200"/>
    <s v="CD Eligible"/>
  </r>
  <r>
    <n v="997"/>
    <x v="2"/>
    <s v="3"/>
    <n v="3043000"/>
    <n v="43000"/>
    <n v="430"/>
    <n v="1488362"/>
    <n v="1252355"/>
    <n v="0.84143172158386204"/>
    <n v="3430"/>
    <n v="1805"/>
    <n v="0.52623906705539358"/>
    <n v="1090"/>
    <n v="715"/>
    <s v="CD Eligible"/>
  </r>
  <r>
    <n v="998"/>
    <x v="2"/>
    <s v="3"/>
    <n v="3043100"/>
    <n v="43100"/>
    <n v="431"/>
    <n v="2056322"/>
    <n v="1347319"/>
    <n v="0.65520818237610645"/>
    <n v="5440"/>
    <n v="4590"/>
    <n v="0.84375"/>
    <n v="3285"/>
    <n v="1305"/>
    <s v="CD Eligible"/>
  </r>
  <r>
    <n v="999"/>
    <x v="2"/>
    <s v="3"/>
    <n v="3043200"/>
    <n v="43200"/>
    <n v="432"/>
    <n v="1501833"/>
    <n v="1365094"/>
    <n v="0.90895192741136999"/>
    <n v="4035"/>
    <n v="2825"/>
    <n v="0.7001239157372986"/>
    <n v="2155"/>
    <n v="670"/>
    <s v="CD Eligible"/>
  </r>
  <r>
    <n v="1000"/>
    <x v="2"/>
    <s v="3"/>
    <n v="3043300"/>
    <n v="43300"/>
    <n v="433"/>
    <n v="1716130"/>
    <n v="1225135"/>
    <n v="0.71389405231538405"/>
    <n v="4390"/>
    <n v="3470"/>
    <n v="0.79043280182232345"/>
    <n v="2255"/>
    <n v="1215"/>
    <s v="CD Eligible"/>
  </r>
  <r>
    <n v="1001"/>
    <x v="2"/>
    <s v="3"/>
    <n v="3043400"/>
    <n v="43400"/>
    <n v="434"/>
    <n v="1447528"/>
    <n v="1351127"/>
    <n v="0.93340301534754422"/>
    <n v="3675"/>
    <n v="2015"/>
    <n v="0.54829931972789114"/>
    <n v="1390"/>
    <n v="625"/>
    <s v="CD Eligible"/>
  </r>
  <r>
    <n v="1002"/>
    <x v="2"/>
    <s v="3"/>
    <n v="3043500"/>
    <n v="43500"/>
    <n v="435"/>
    <n v="1785612"/>
    <n v="1367457"/>
    <n v="0.76581978615735113"/>
    <n v="4835"/>
    <n v="3760"/>
    <n v="0.77766287487073427"/>
    <n v="2900"/>
    <n v="860"/>
    <s v="CD Eligible"/>
  </r>
  <r>
    <n v="1003"/>
    <x v="2"/>
    <s v="3"/>
    <n v="3043600"/>
    <n v="43600"/>
    <n v="436"/>
    <n v="1613563"/>
    <n v="1486971"/>
    <n v="0.92154505278070953"/>
    <n v="4355"/>
    <n v="3265"/>
    <n v="0.74971297359357059"/>
    <n v="2495"/>
    <n v="770"/>
    <s v="CD Eligible"/>
  </r>
  <r>
    <n v="1004"/>
    <x v="2"/>
    <s v="3"/>
    <n v="3043700"/>
    <n v="43700"/>
    <n v="437"/>
    <n v="1973731"/>
    <n v="1677118"/>
    <n v="0.84971964264633837"/>
    <n v="4705"/>
    <n v="3680"/>
    <n v="0.78214665249734328"/>
    <n v="2785"/>
    <n v="895"/>
    <s v="CD Eligible"/>
  </r>
  <r>
    <n v="1005"/>
    <x v="2"/>
    <s v="3"/>
    <n v="3043800"/>
    <n v="43800"/>
    <n v="438"/>
    <n v="1334732"/>
    <n v="1121223"/>
    <n v="0.84003605218126187"/>
    <n v="2700"/>
    <n v="1780"/>
    <n v="0.65925925925925921"/>
    <n v="840"/>
    <n v="940"/>
    <s v="CD Eligible"/>
  </r>
  <r>
    <n v="1006"/>
    <x v="2"/>
    <s v="3"/>
    <n v="3043900"/>
    <n v="43900"/>
    <n v="439"/>
    <n v="1796453"/>
    <n v="1227332"/>
    <n v="0.68319738952257592"/>
    <n v="3460"/>
    <n v="2405"/>
    <n v="0.69508670520231219"/>
    <n v="1620"/>
    <n v="785"/>
    <s v="CD Eligible"/>
  </r>
  <r>
    <n v="1007"/>
    <x v="2"/>
    <s v="3"/>
    <n v="3044000"/>
    <n v="44000"/>
    <n v="440"/>
    <n v="1381777"/>
    <n v="1190019"/>
    <n v="0.86122362725678603"/>
    <n v="2720"/>
    <n v="940"/>
    <n v="0.34558823529411764"/>
    <n v="670"/>
    <n v="270"/>
    <s v="Ineligible"/>
  </r>
  <r>
    <n v="1008"/>
    <x v="2"/>
    <s v="3"/>
    <n v="3044100"/>
    <n v="44100"/>
    <n v="441"/>
    <n v="1764916"/>
    <n v="1514419"/>
    <n v="0.85806859929877688"/>
    <n v="6570"/>
    <n v="5495"/>
    <n v="0.83637747336377477"/>
    <n v="4190"/>
    <n v="1305"/>
    <s v="CD Eligible"/>
  </r>
  <r>
    <n v="1009"/>
    <x v="2"/>
    <s v="3"/>
    <n v="3044200"/>
    <n v="44200"/>
    <n v="442"/>
    <n v="1407148"/>
    <n v="1309014"/>
    <n v="0.93026035640884963"/>
    <n v="2625"/>
    <n v="1510"/>
    <n v="0.57523809523809522"/>
    <n v="635"/>
    <n v="875"/>
    <s v="CD Eligible"/>
  </r>
  <r>
    <n v="1010"/>
    <x v="2"/>
    <s v="3"/>
    <n v="3044300"/>
    <n v="44300"/>
    <n v="443"/>
    <n v="2233299"/>
    <n v="1584090"/>
    <n v="0.70930493409077777"/>
    <n v="6195"/>
    <n v="4740"/>
    <n v="0.76513317191283292"/>
    <n v="3385"/>
    <n v="1355"/>
    <s v="CD Eligible"/>
  </r>
  <r>
    <n v="1011"/>
    <x v="2"/>
    <s v="3"/>
    <n v="3044400"/>
    <n v="44400"/>
    <n v="444"/>
    <n v="1483800"/>
    <n v="1411458"/>
    <n v="0.95124545086938939"/>
    <n v="3060"/>
    <n v="1700"/>
    <n v="0.55555555555555558"/>
    <n v="980"/>
    <n v="720"/>
    <s v="CD Eligible"/>
  </r>
  <r>
    <n v="1012"/>
    <x v="2"/>
    <s v="3"/>
    <n v="3044500"/>
    <n v="44500"/>
    <n v="445"/>
    <n v="1698905"/>
    <n v="1337474"/>
    <n v="0.78725649756755089"/>
    <n v="4825"/>
    <n v="3585"/>
    <n v="0.74300518134715021"/>
    <n v="2225"/>
    <n v="1360"/>
    <s v="CD Eligible"/>
  </r>
  <r>
    <n v="1013"/>
    <x v="2"/>
    <s v="3"/>
    <n v="3044600"/>
    <n v="44600"/>
    <n v="446"/>
    <n v="1069386"/>
    <n v="662294"/>
    <n v="0.61932174163491949"/>
    <n v="1830"/>
    <n v="1140"/>
    <n v="0.62295081967213117"/>
    <n v="575"/>
    <n v="565"/>
    <s v="CD Eligible"/>
  </r>
  <r>
    <n v="1014"/>
    <x v="2"/>
    <s v="3"/>
    <n v="3044700"/>
    <n v="44700"/>
    <n v="447"/>
    <n v="1749623"/>
    <n v="769732"/>
    <n v="0.43994163314039653"/>
    <n v="1880"/>
    <n v="1440"/>
    <n v="0.76595744680851063"/>
    <n v="880"/>
    <n v="560"/>
    <s v="Ineligible"/>
  </r>
  <r>
    <n v="1015"/>
    <x v="2"/>
    <s v="3"/>
    <n v="3044800"/>
    <n v="44800"/>
    <n v="448"/>
    <n v="1228122"/>
    <n v="969244"/>
    <n v="0.78920823826948794"/>
    <n v="1760"/>
    <n v="1155"/>
    <n v="0.65625"/>
    <n v="615"/>
    <n v="540"/>
    <s v="CD Eligible"/>
  </r>
  <r>
    <n v="1016"/>
    <x v="2"/>
    <s v="3"/>
    <n v="3044900"/>
    <n v="44900"/>
    <n v="449"/>
    <n v="7739401"/>
    <n v="979312"/>
    <n v="0.12653589082669317"/>
    <n v="2580"/>
    <n v="1920"/>
    <n v="0.7441860465116279"/>
    <n v="1655"/>
    <n v="265"/>
    <s v="Ineligible"/>
  </r>
  <r>
    <n v="1017"/>
    <x v="2"/>
    <s v="3"/>
    <n v="3045000"/>
    <n v="45000"/>
    <n v="450"/>
    <n v="384326"/>
    <n v="252571"/>
    <n v="0.65717906152589212"/>
    <n v="760"/>
    <n v="465"/>
    <n v="0.61184210526315785"/>
    <n v="270"/>
    <n v="195"/>
    <s v="CD Eligible"/>
  </r>
  <r>
    <n v="1018"/>
    <x v="2"/>
    <s v="3"/>
    <n v="3045200"/>
    <n v="45200"/>
    <n v="452"/>
    <n v="1415499"/>
    <n v="1350285"/>
    <n v="0.95392861457337663"/>
    <n v="2545"/>
    <n v="995"/>
    <n v="0.39096267190569745"/>
    <n v="495"/>
    <n v="500"/>
    <s v="Ineligible"/>
  </r>
  <r>
    <n v="1019"/>
    <x v="2"/>
    <s v="3"/>
    <n v="3045300"/>
    <n v="45300"/>
    <n v="453"/>
    <n v="2942599"/>
    <n v="455717"/>
    <n v="0.15486887611937611"/>
    <n v="1820"/>
    <n v="1575"/>
    <n v="0.86538461538461542"/>
    <n v="1220"/>
    <n v="355"/>
    <s v="Ineligible"/>
  </r>
  <r>
    <n v="1020"/>
    <x v="2"/>
    <s v="3"/>
    <n v="3045400"/>
    <n v="45400"/>
    <n v="454"/>
    <n v="1176820"/>
    <n v="704556"/>
    <n v="0.59869478764806849"/>
    <n v="1525"/>
    <n v="760"/>
    <n v="0.49836065573770494"/>
    <n v="510"/>
    <n v="250"/>
    <s v="Ineligible"/>
  </r>
  <r>
    <n v="1021"/>
    <x v="2"/>
    <s v="3"/>
    <n v="3045600"/>
    <n v="45600"/>
    <n v="456"/>
    <n v="1505569"/>
    <n v="1165961"/>
    <n v="0.77443212499726022"/>
    <n v="2245"/>
    <n v="1515"/>
    <n v="0.67483296213808464"/>
    <n v="1360"/>
    <n v="155"/>
    <s v="CD Eligible"/>
  </r>
  <r>
    <n v="1022"/>
    <x v="2"/>
    <s v="3"/>
    <n v="3045800"/>
    <n v="45800"/>
    <n v="458"/>
    <n v="1160747"/>
    <n v="1093595"/>
    <n v="0.94214759977841855"/>
    <n v="1365"/>
    <n v="500"/>
    <n v="0.36630036630036628"/>
    <n v="285"/>
    <n v="215"/>
    <s v="Ineligible"/>
  </r>
  <r>
    <n v="1023"/>
    <x v="2"/>
    <s v="3"/>
    <n v="3046000"/>
    <n v="46000"/>
    <n v="460"/>
    <n v="1787834"/>
    <n v="1548480"/>
    <n v="0.86612068010788479"/>
    <n v="3215"/>
    <n v="1570"/>
    <n v="0.48833592534992226"/>
    <n v="1045"/>
    <n v="525"/>
    <s v="Ineligible"/>
  </r>
  <r>
    <n v="1024"/>
    <x v="2"/>
    <s v="3"/>
    <n v="3046201"/>
    <n v="46201"/>
    <n v="462.01"/>
    <n v="1306742"/>
    <n v="1151621"/>
    <n v="0.88129179287112525"/>
    <n v="2355"/>
    <n v="1535"/>
    <n v="0.65180467091295113"/>
    <n v="1420"/>
    <n v="115"/>
    <s v="CD Eligible"/>
  </r>
  <r>
    <n v="1025"/>
    <x v="2"/>
    <s v="3"/>
    <n v="3046202"/>
    <n v="46202"/>
    <n v="462.02"/>
    <n v="938767"/>
    <n v="759855"/>
    <n v="0.80941809842058787"/>
    <n v="1895"/>
    <n v="1305"/>
    <n v="0.68865435356200533"/>
    <n v="740"/>
    <n v="565"/>
    <s v="CD Eligible"/>
  </r>
  <r>
    <n v="1026"/>
    <x v="2"/>
    <s v="3"/>
    <n v="3046400"/>
    <n v="46400"/>
    <n v="464"/>
    <n v="1154136"/>
    <n v="856709"/>
    <n v="0.74229466891250251"/>
    <n v="3155"/>
    <n v="2125"/>
    <n v="0.67353407290015843"/>
    <n v="1395"/>
    <n v="730"/>
    <s v="CD Eligible"/>
  </r>
  <r>
    <n v="1027"/>
    <x v="2"/>
    <s v="3"/>
    <n v="3046800"/>
    <n v="46800"/>
    <n v="468"/>
    <n v="2192370"/>
    <n v="712571"/>
    <n v="0.32502314846490327"/>
    <n v="1570"/>
    <n v="900"/>
    <n v="0.57324840764331209"/>
    <n v="755"/>
    <n v="145"/>
    <s v="Ineligible"/>
  </r>
  <r>
    <n v="1028"/>
    <x v="2"/>
    <s v="3"/>
    <n v="3047000"/>
    <n v="47000"/>
    <n v="470"/>
    <n v="1542321"/>
    <n v="1185938"/>
    <n v="0.76893072194439416"/>
    <n v="3590"/>
    <n v="2325"/>
    <n v="0.64763231197771587"/>
    <n v="1690"/>
    <n v="635"/>
    <s v="CD Eligible"/>
  </r>
  <r>
    <n v="1029"/>
    <x v="2"/>
    <s v="3"/>
    <n v="3047200"/>
    <n v="47200"/>
    <n v="472"/>
    <n v="1610085"/>
    <n v="1287704"/>
    <n v="0.79977392497911604"/>
    <n v="3210"/>
    <n v="1805"/>
    <n v="0.56230529595015577"/>
    <n v="1615"/>
    <n v="190"/>
    <s v="CD Eligible"/>
  </r>
  <r>
    <n v="1030"/>
    <x v="2"/>
    <s v="3"/>
    <n v="3047400"/>
    <n v="47400"/>
    <n v="474"/>
    <n v="1577474"/>
    <n v="1374706"/>
    <n v="0.8714603220084769"/>
    <n v="2875"/>
    <n v="1620"/>
    <n v="0.56347826086956521"/>
    <n v="1265"/>
    <n v="355"/>
    <s v="CD Eligible"/>
  </r>
  <r>
    <n v="1031"/>
    <x v="2"/>
    <s v="3"/>
    <n v="3047600"/>
    <n v="47600"/>
    <n v="476"/>
    <n v="1908099"/>
    <n v="1536911"/>
    <n v="0.8054671167481352"/>
    <n v="3355"/>
    <n v="2455"/>
    <n v="0.73174366616989572"/>
    <n v="1875"/>
    <n v="580"/>
    <s v="CD Eligible"/>
  </r>
  <r>
    <n v="1032"/>
    <x v="2"/>
    <s v="3"/>
    <n v="3047700"/>
    <n v="47700"/>
    <n v="477"/>
    <n v="2064387"/>
    <n v="1746250"/>
    <n v="0.84589275169820388"/>
    <n v="2695"/>
    <n v="1470"/>
    <n v="0.54545454545454541"/>
    <n v="815"/>
    <n v="655"/>
    <s v="CD Eligible"/>
  </r>
  <r>
    <n v="1033"/>
    <x v="2"/>
    <s v="3"/>
    <n v="3047800"/>
    <n v="47800"/>
    <n v="478"/>
    <n v="1958065"/>
    <n v="1560322"/>
    <n v="0.7968693582695161"/>
    <n v="5200"/>
    <n v="3800"/>
    <n v="0.73076923076923073"/>
    <n v="2840"/>
    <n v="960"/>
    <s v="CD Eligible"/>
  </r>
  <r>
    <n v="1034"/>
    <x v="2"/>
    <s v="3"/>
    <n v="3048000"/>
    <n v="48000"/>
    <n v="480"/>
    <n v="1555329"/>
    <n v="1111132"/>
    <n v="0.71440319057897073"/>
    <n v="3745"/>
    <n v="2295"/>
    <n v="0.61281708945260349"/>
    <n v="2020"/>
    <n v="275"/>
    <s v="CD Eligible"/>
  </r>
  <r>
    <n v="1035"/>
    <x v="2"/>
    <s v="3"/>
    <n v="3048100"/>
    <n v="48100"/>
    <n v="481"/>
    <n v="1639910"/>
    <n v="1203306"/>
    <n v="0.73376343823746426"/>
    <n v="2615"/>
    <n v="1110"/>
    <n v="0.42447418738049714"/>
    <n v="840"/>
    <n v="270"/>
    <s v="Ineligible"/>
  </r>
  <r>
    <n v="1036"/>
    <x v="2"/>
    <s v="3"/>
    <n v="3048200"/>
    <n v="48200"/>
    <n v="482"/>
    <n v="2179543"/>
    <n v="1910857"/>
    <n v="0.87672369850009846"/>
    <n v="5625"/>
    <n v="4220"/>
    <n v="0.75022222222222223"/>
    <n v="2855"/>
    <n v="1365"/>
    <s v="CD Eligible"/>
  </r>
  <r>
    <n v="1037"/>
    <x v="2"/>
    <s v="3"/>
    <n v="3048400"/>
    <n v="48400"/>
    <n v="484"/>
    <n v="2064605"/>
    <n v="1833570"/>
    <n v="0.88809723893916759"/>
    <n v="4565"/>
    <n v="3135"/>
    <n v="0.68674698795180722"/>
    <n v="1785"/>
    <n v="1350"/>
    <s v="CD Eligible"/>
  </r>
  <r>
    <n v="1038"/>
    <x v="2"/>
    <s v="3"/>
    <n v="3048500"/>
    <n v="48500"/>
    <n v="485"/>
    <n v="4853493"/>
    <n v="632953"/>
    <n v="0.13041184977499709"/>
    <n v="2395"/>
    <n v="1895"/>
    <n v="0.79123173277661796"/>
    <n v="1020"/>
    <n v="875"/>
    <s v="Ineligible"/>
  </r>
  <r>
    <n v="1039"/>
    <x v="2"/>
    <s v="3"/>
    <n v="3048600"/>
    <n v="48600"/>
    <n v="486"/>
    <n v="1361825"/>
    <n v="830938"/>
    <n v="0.61016503588933968"/>
    <n v="3490"/>
    <n v="2915"/>
    <n v="0.83524355300859598"/>
    <n v="2180"/>
    <n v="735"/>
    <s v="CD Eligible"/>
  </r>
  <r>
    <n v="1040"/>
    <x v="2"/>
    <s v="3"/>
    <n v="3048800"/>
    <n v="48800"/>
    <n v="488"/>
    <n v="1642739"/>
    <n v="1513373"/>
    <n v="0.92124981509539861"/>
    <n v="4500"/>
    <n v="2945"/>
    <n v="0.6544444444444445"/>
    <n v="2185"/>
    <n v="760"/>
    <s v="CD Eligible"/>
  </r>
  <r>
    <n v="1041"/>
    <x v="2"/>
    <s v="3"/>
    <n v="3048900"/>
    <n v="48900"/>
    <n v="489"/>
    <n v="1430450"/>
    <n v="1412700"/>
    <n v="0.98759131741759587"/>
    <n v="4245"/>
    <n v="3740"/>
    <n v="0.88103651354534751"/>
    <n v="3180"/>
    <n v="560"/>
    <s v="CD Eligible"/>
  </r>
  <r>
    <n v="1042"/>
    <x v="2"/>
    <s v="3"/>
    <n v="3049000"/>
    <n v="49000"/>
    <n v="490"/>
    <n v="2514068"/>
    <n v="2280443"/>
    <n v="0.90707291926869127"/>
    <n v="6600"/>
    <n v="4580"/>
    <n v="0.69393939393939397"/>
    <n v="2695"/>
    <n v="1885"/>
    <s v="CD Eligible"/>
  </r>
  <r>
    <n v="1043"/>
    <x v="2"/>
    <s v="3"/>
    <n v="3049100"/>
    <n v="49100"/>
    <n v="491"/>
    <n v="3395490"/>
    <n v="2457635"/>
    <n v="0.72379391486942979"/>
    <n v="6050"/>
    <n v="5160"/>
    <n v="0.85289256198347108"/>
    <n v="2790"/>
    <n v="2370"/>
    <s v="CD Eligible"/>
  </r>
  <r>
    <n v="1044"/>
    <x v="2"/>
    <s v="3"/>
    <n v="3049200"/>
    <n v="49200"/>
    <n v="492"/>
    <n v="1564512"/>
    <n v="1109494"/>
    <n v="0.70916298500746555"/>
    <n v="2880"/>
    <n v="1670"/>
    <n v="0.57986111111111116"/>
    <n v="1250"/>
    <n v="420"/>
    <s v="CD Eligible"/>
  </r>
  <r>
    <n v="1045"/>
    <x v="2"/>
    <s v="3"/>
    <n v="3049300"/>
    <n v="49300"/>
    <n v="493"/>
    <n v="3122520"/>
    <n v="2839644"/>
    <n v="0.90940778601898464"/>
    <n v="7780"/>
    <n v="6395"/>
    <n v="0.82197943444730082"/>
    <n v="4725"/>
    <n v="1670"/>
    <s v="CD Eligible"/>
  </r>
  <r>
    <n v="1046"/>
    <x v="2"/>
    <s v="3"/>
    <n v="3049400"/>
    <n v="49400"/>
    <n v="494"/>
    <n v="2412810"/>
    <n v="2182030"/>
    <n v="0.90435218686925201"/>
    <n v="5810"/>
    <n v="3030"/>
    <n v="0.52151462994836484"/>
    <n v="1780"/>
    <n v="1250"/>
    <s v="CD Eligible"/>
  </r>
  <r>
    <n v="1047"/>
    <x v="2"/>
    <s v="3"/>
    <n v="3049500"/>
    <n v="49500"/>
    <n v="495"/>
    <n v="1531232"/>
    <n v="1168801"/>
    <n v="0.7633075850034482"/>
    <n v="2560"/>
    <n v="1150"/>
    <n v="0.44921875"/>
    <n v="835"/>
    <n v="315"/>
    <s v="Ineligible"/>
  </r>
  <r>
    <n v="1048"/>
    <x v="2"/>
    <s v="3"/>
    <n v="3049600"/>
    <n v="49600"/>
    <n v="496"/>
    <n v="1801563"/>
    <n v="1412038"/>
    <n v="0.78378496894085858"/>
    <n v="4245"/>
    <n v="2265"/>
    <n v="0.53356890459363959"/>
    <n v="1705"/>
    <n v="560"/>
    <s v="CD Eligible"/>
  </r>
  <r>
    <n v="1049"/>
    <x v="2"/>
    <s v="3"/>
    <n v="3049700"/>
    <n v="49700"/>
    <n v="497"/>
    <n v="1733100"/>
    <n v="1396560"/>
    <n v="0.80581616756101782"/>
    <n v="2650"/>
    <n v="1395"/>
    <n v="0.52641509433962264"/>
    <n v="925"/>
    <n v="470"/>
    <s v="CD Eligible"/>
  </r>
  <r>
    <n v="1050"/>
    <x v="2"/>
    <s v="3"/>
    <n v="3049800"/>
    <n v="49800"/>
    <n v="498"/>
    <n v="1847464"/>
    <n v="1665234"/>
    <n v="0.9013620833748317"/>
    <n v="4345"/>
    <n v="2415"/>
    <n v="0.5558112773302647"/>
    <n v="1670"/>
    <n v="745"/>
    <s v="CD Eligible"/>
  </r>
  <r>
    <n v="1051"/>
    <x v="2"/>
    <s v="3"/>
    <n v="3049900"/>
    <n v="49900"/>
    <n v="499"/>
    <n v="1420253"/>
    <n v="953273"/>
    <n v="0.67119942714431868"/>
    <n v="1515"/>
    <n v="875"/>
    <n v="0.57755775577557755"/>
    <n v="495"/>
    <n v="380"/>
    <s v="CD Eligible"/>
  </r>
  <r>
    <n v="1052"/>
    <x v="2"/>
    <s v="3"/>
    <n v="3050000"/>
    <n v="50000"/>
    <n v="500"/>
    <n v="2055819"/>
    <n v="1776879"/>
    <n v="0.86431684890547267"/>
    <n v="3850"/>
    <n v="1965"/>
    <n v="0.51038961038961039"/>
    <n v="1085"/>
    <n v="880"/>
    <s v="CD Eligible"/>
  </r>
  <r>
    <n v="1053"/>
    <x v="2"/>
    <s v="3"/>
    <n v="3050100"/>
    <n v="50100"/>
    <n v="501"/>
    <n v="1521089"/>
    <n v="1311147"/>
    <n v="0.86197914783421614"/>
    <n v="2675"/>
    <n v="1185"/>
    <n v="0.44299065420560746"/>
    <n v="705"/>
    <n v="480"/>
    <s v="Ineligible"/>
  </r>
  <r>
    <n v="1054"/>
    <x v="2"/>
    <s v="3"/>
    <n v="3050202"/>
    <n v="50202"/>
    <n v="502.02000000000004"/>
    <n v="1227365"/>
    <n v="1147152"/>
    <n v="0.93464617289885243"/>
    <n v="2460"/>
    <n v="795"/>
    <n v="0.32317073170731708"/>
    <n v="455"/>
    <n v="340"/>
    <s v="Ineligible"/>
  </r>
  <r>
    <n v="1055"/>
    <x v="2"/>
    <s v="3"/>
    <n v="3050300"/>
    <n v="50300"/>
    <n v="503"/>
    <n v="1325258"/>
    <n v="1084957"/>
    <n v="0.81867606156687978"/>
    <n v="2535"/>
    <n v="1465"/>
    <n v="0.57790927021696248"/>
    <n v="925"/>
    <n v="540"/>
    <s v="CD Eligible"/>
  </r>
  <r>
    <n v="1056"/>
    <x v="2"/>
    <s v="3"/>
    <n v="3050400"/>
    <n v="50400"/>
    <n v="504"/>
    <n v="2870192"/>
    <n v="2467507"/>
    <n v="0.8597010234855369"/>
    <n v="5090"/>
    <n v="1935"/>
    <n v="0.3801571709233792"/>
    <n v="1295"/>
    <n v="640"/>
    <s v="Ineligible"/>
  </r>
  <r>
    <n v="1057"/>
    <x v="2"/>
    <s v="3"/>
    <n v="3050500"/>
    <n v="50500"/>
    <n v="505"/>
    <n v="2446685"/>
    <n v="1803717"/>
    <n v="0.73720850865558907"/>
    <n v="3635"/>
    <n v="2965"/>
    <n v="0.81568088033012376"/>
    <n v="2515"/>
    <n v="450"/>
    <s v="CD Eligible"/>
  </r>
  <r>
    <n v="1058"/>
    <x v="2"/>
    <s v="3"/>
    <n v="3050600"/>
    <n v="50600"/>
    <n v="506"/>
    <n v="2295678"/>
    <n v="1934691"/>
    <n v="0.84275364402150477"/>
    <n v="6145"/>
    <n v="4420"/>
    <n v="0.71928397070789263"/>
    <n v="3260"/>
    <n v="1160"/>
    <s v="CD Eligible"/>
  </r>
  <r>
    <n v="1059"/>
    <x v="2"/>
    <s v="3"/>
    <n v="3050700"/>
    <n v="50700"/>
    <n v="507"/>
    <n v="1578702"/>
    <n v="859704"/>
    <n v="0.54456382521843893"/>
    <n v="1685"/>
    <n v="1615"/>
    <n v="0.95845697329376855"/>
    <n v="1440"/>
    <n v="175"/>
    <s v="CD Eligible"/>
  </r>
  <r>
    <n v="1060"/>
    <x v="2"/>
    <s v="3"/>
    <n v="3050801"/>
    <n v="50801"/>
    <n v="508.01"/>
    <n v="1863992"/>
    <n v="1600679"/>
    <n v="0.85873705466547068"/>
    <n v="3895"/>
    <n v="2995"/>
    <n v="0.76893453145057766"/>
    <n v="2065"/>
    <n v="930"/>
    <s v="CD Eligible"/>
  </r>
  <r>
    <n v="1061"/>
    <x v="2"/>
    <s v="3"/>
    <n v="3050803"/>
    <n v="50803"/>
    <n v="508.03000000000003"/>
    <n v="1048309"/>
    <n v="908715"/>
    <n v="0.86683888052091507"/>
    <n v="2810"/>
    <n v="1615"/>
    <n v="0.57473309608540923"/>
    <n v="1095"/>
    <n v="520"/>
    <s v="CD Eligible"/>
  </r>
  <r>
    <n v="1062"/>
    <x v="2"/>
    <s v="3"/>
    <n v="3050804"/>
    <n v="50804"/>
    <n v="508.04"/>
    <n v="2739918"/>
    <n v="2697692"/>
    <n v="0.9845885898775073"/>
    <n v="6025"/>
    <n v="3610"/>
    <n v="0.59917012448132778"/>
    <n v="2350"/>
    <n v="1260"/>
    <s v="CD Eligible"/>
  </r>
  <r>
    <n v="1063"/>
    <x v="2"/>
    <s v="3"/>
    <n v="3050900"/>
    <n v="50900"/>
    <n v="509"/>
    <n v="1779362"/>
    <n v="1329741"/>
    <n v="0.74731336287950401"/>
    <n v="3675"/>
    <n v="3390"/>
    <n v="0.92244897959183669"/>
    <n v="3115"/>
    <n v="275"/>
    <s v="CD Eligible"/>
  </r>
  <r>
    <n v="1064"/>
    <x v="2"/>
    <s v="3"/>
    <n v="3051001"/>
    <n v="51001"/>
    <n v="510.01"/>
    <n v="1746884"/>
    <n v="1498210"/>
    <n v="0.85764710192548566"/>
    <n v="3870"/>
    <n v="2310"/>
    <n v="0.5968992248062015"/>
    <n v="1555"/>
    <n v="755"/>
    <s v="CD Eligible"/>
  </r>
  <r>
    <n v="1065"/>
    <x v="2"/>
    <s v="3"/>
    <n v="3051002"/>
    <n v="51002"/>
    <n v="510.02000000000004"/>
    <n v="2138135"/>
    <n v="1839093"/>
    <n v="0.86013885933301681"/>
    <n v="3730"/>
    <n v="2905"/>
    <n v="0.77882037533512061"/>
    <n v="1580"/>
    <n v="1325"/>
    <s v="CD Eligible"/>
  </r>
  <r>
    <n v="1066"/>
    <x v="2"/>
    <s v="3"/>
    <n v="3051100"/>
    <n v="51100"/>
    <n v="511"/>
    <n v="2222360"/>
    <n v="1962702"/>
    <n v="0.88316114400907142"/>
    <n v="3690"/>
    <n v="2695"/>
    <n v="0.73035230352303526"/>
    <n v="2185"/>
    <n v="510"/>
    <s v="CD Eligible"/>
  </r>
  <r>
    <n v="1067"/>
    <x v="2"/>
    <s v="3"/>
    <n v="3051200"/>
    <n v="51200"/>
    <n v="512"/>
    <n v="2683828"/>
    <n v="2567942"/>
    <n v="0.95682063083029167"/>
    <n v="6700"/>
    <n v="4905"/>
    <n v="0.73208955223880601"/>
    <n v="3150"/>
    <n v="1755"/>
    <s v="CD Eligible"/>
  </r>
  <r>
    <n v="1068"/>
    <x v="2"/>
    <s v="3"/>
    <n v="3051300"/>
    <n v="51300"/>
    <n v="513"/>
    <n v="2805455"/>
    <n v="2224017"/>
    <n v="0.79274734401371616"/>
    <n v="4320"/>
    <n v="2920"/>
    <n v="0.67592592592592593"/>
    <n v="1670"/>
    <n v="1250"/>
    <s v="CD Eligible"/>
  </r>
  <r>
    <n v="1069"/>
    <x v="2"/>
    <s v="3"/>
    <n v="3051400"/>
    <n v="51400"/>
    <n v="514"/>
    <n v="3006112"/>
    <n v="2841094"/>
    <n v="0.94510583770664569"/>
    <n v="7620"/>
    <n v="6285"/>
    <n v="0.82480314960629919"/>
    <n v="3905"/>
    <n v="2380"/>
    <s v="CD Eligible"/>
  </r>
  <r>
    <n v="1070"/>
    <x v="2"/>
    <s v="3"/>
    <n v="3051500"/>
    <n v="51500"/>
    <n v="515"/>
    <n v="1422664"/>
    <n v="1116664"/>
    <n v="0.78491056215663013"/>
    <n v="1190"/>
    <n v="465"/>
    <n v="0.3907563025210084"/>
    <n v="360"/>
    <n v="105"/>
    <s v="Ineligible"/>
  </r>
  <r>
    <n v="1071"/>
    <x v="2"/>
    <s v="3"/>
    <n v="3051601"/>
    <n v="51601"/>
    <n v="516.01"/>
    <n v="2059225"/>
    <n v="1984655"/>
    <n v="0.96378734718158532"/>
    <n v="5855"/>
    <n v="4840"/>
    <n v="0.82664389410760031"/>
    <n v="3185"/>
    <n v="1655"/>
    <s v="CD Eligible"/>
  </r>
  <r>
    <n v="1072"/>
    <x v="2"/>
    <s v="3"/>
    <n v="3051602"/>
    <n v="51602"/>
    <n v="516.02"/>
    <n v="1620294"/>
    <n v="1403590"/>
    <n v="0.8662563707574058"/>
    <n v="3025"/>
    <n v="1910"/>
    <n v="0.63140495867768598"/>
    <n v="1255"/>
    <n v="655"/>
    <s v="CD Eligible"/>
  </r>
  <r>
    <n v="1073"/>
    <x v="2"/>
    <s v="3"/>
    <n v="3051700"/>
    <n v="51700"/>
    <n v="517"/>
    <n v="1851234"/>
    <n v="1409183"/>
    <n v="0.76121279103560113"/>
    <n v="1460"/>
    <n v="725"/>
    <n v="0.49657534246575341"/>
    <n v="350"/>
    <n v="375"/>
    <s v="Ineligible"/>
  </r>
  <r>
    <n v="1074"/>
    <x v="2"/>
    <s v="3"/>
    <n v="3051800"/>
    <n v="51800"/>
    <n v="518"/>
    <n v="1946467"/>
    <n v="1861710"/>
    <n v="0.95645597896085577"/>
    <n v="3350"/>
    <n v="1705"/>
    <n v="0.508955223880597"/>
    <n v="1315"/>
    <n v="390"/>
    <s v="Ineligible"/>
  </r>
  <r>
    <n v="1075"/>
    <x v="2"/>
    <s v="3"/>
    <n v="3051900"/>
    <n v="51900"/>
    <n v="519"/>
    <n v="4141275"/>
    <n v="3019698"/>
    <n v="0.72917108861401381"/>
    <n v="3215"/>
    <n v="1540"/>
    <n v="0.47900466562986005"/>
    <n v="1015"/>
    <n v="525"/>
    <s v="Ineligible"/>
  </r>
  <r>
    <n v="1076"/>
    <x v="2"/>
    <s v="3"/>
    <n v="3052000"/>
    <n v="52000"/>
    <n v="520"/>
    <n v="1767981"/>
    <n v="1564247"/>
    <n v="0.88476459871457891"/>
    <n v="4335"/>
    <n v="2970"/>
    <n v="0.68512110726643594"/>
    <n v="2035"/>
    <n v="935"/>
    <s v="CD Eligible"/>
  </r>
  <r>
    <n v="1077"/>
    <x v="2"/>
    <s v="3"/>
    <n v="3052300"/>
    <n v="52300"/>
    <n v="523"/>
    <n v="2594088"/>
    <n v="2055028"/>
    <n v="0.792196718075871"/>
    <n v="5265"/>
    <n v="3885"/>
    <n v="0.7378917378917379"/>
    <n v="2655"/>
    <n v="1230"/>
    <s v="CD Eligible"/>
  </r>
  <r>
    <n v="1078"/>
    <x v="2"/>
    <s v="3"/>
    <n v="3052500"/>
    <n v="52500"/>
    <n v="525"/>
    <n v="1749205"/>
    <n v="1200001"/>
    <n v="0.68602650918560149"/>
    <n v="3240"/>
    <n v="2865"/>
    <n v="0.8842592592592593"/>
    <n v="2510"/>
    <n v="355"/>
    <s v="CD Eligible"/>
  </r>
  <r>
    <n v="1079"/>
    <x v="2"/>
    <s v="3"/>
    <n v="3052600"/>
    <n v="52600"/>
    <n v="526"/>
    <n v="2179270"/>
    <n v="1865602"/>
    <n v="0.85606739871608384"/>
    <n v="3910"/>
    <n v="1805"/>
    <n v="0.46163682864450128"/>
    <n v="760"/>
    <n v="1045"/>
    <s v="Ineligible"/>
  </r>
  <r>
    <n v="1080"/>
    <x v="2"/>
    <s v="3"/>
    <n v="3052700"/>
    <n v="52700"/>
    <n v="527"/>
    <n v="2551437"/>
    <n v="2078053"/>
    <n v="0.81446377080837196"/>
    <n v="6940"/>
    <n v="5255"/>
    <n v="0.75720461095100866"/>
    <n v="4165"/>
    <n v="1090"/>
    <s v="CD Eligible"/>
  </r>
  <r>
    <n v="1081"/>
    <x v="2"/>
    <s v="3"/>
    <n v="3052800"/>
    <n v="52800"/>
    <n v="528"/>
    <n v="1063489"/>
    <n v="971052"/>
    <n v="0.91308137648814425"/>
    <n v="1875"/>
    <n v="735"/>
    <n v="0.39200000000000002"/>
    <n v="575"/>
    <n v="160"/>
    <s v="Ineligible"/>
  </r>
  <r>
    <n v="1082"/>
    <x v="2"/>
    <s v="3"/>
    <n v="3052900"/>
    <n v="52900"/>
    <n v="529"/>
    <n v="2386642"/>
    <n v="1050758"/>
    <n v="0.44026628208168633"/>
    <n v="3900"/>
    <n v="3310"/>
    <n v="0.8487179487179487"/>
    <n v="2675"/>
    <n v="635"/>
    <s v="Ineligible"/>
  </r>
  <r>
    <n v="1083"/>
    <x v="2"/>
    <s v="3"/>
    <n v="3053000"/>
    <n v="53000"/>
    <n v="530"/>
    <n v="1674860"/>
    <n v="1297962"/>
    <n v="0.77496745996680316"/>
    <n v="3255"/>
    <n v="1740"/>
    <n v="0.53456221198156684"/>
    <n v="1060"/>
    <n v="680"/>
    <s v="CD Eligible"/>
  </r>
  <r>
    <n v="1084"/>
    <x v="2"/>
    <s v="3"/>
    <n v="3053100"/>
    <n v="53100"/>
    <n v="531"/>
    <n v="2730292"/>
    <n v="2248943"/>
    <n v="0.82370054192005837"/>
    <n v="6510"/>
    <n v="5435"/>
    <n v="0.83486943164362515"/>
    <n v="4630"/>
    <n v="805"/>
    <s v="CD Eligible"/>
  </r>
  <r>
    <n v="1085"/>
    <x v="2"/>
    <s v="3"/>
    <n v="3053200"/>
    <n v="53200"/>
    <n v="532"/>
    <n v="1478650"/>
    <n v="1193241"/>
    <n v="0.80698001555472898"/>
    <n v="2660"/>
    <n v="1070"/>
    <n v="0.40225563909774437"/>
    <n v="755"/>
    <n v="315"/>
    <s v="Ineligible"/>
  </r>
  <r>
    <n v="1086"/>
    <x v="2"/>
    <s v="3"/>
    <n v="3053300"/>
    <n v="53300"/>
    <n v="533"/>
    <n v="2387040"/>
    <n v="1805487"/>
    <n v="0.75637065151819827"/>
    <n v="7460"/>
    <n v="6760"/>
    <n v="0.90616621983914214"/>
    <n v="5840"/>
    <n v="920"/>
    <s v="CD Eligible"/>
  </r>
  <r>
    <n v="1087"/>
    <x v="2"/>
    <s v="3"/>
    <n v="3053400"/>
    <n v="53400"/>
    <n v="534"/>
    <n v="1770295"/>
    <n v="1486552"/>
    <n v="0.83971993368336917"/>
    <n v="3700"/>
    <n v="2205"/>
    <n v="0.59594594594594597"/>
    <n v="1480"/>
    <n v="725"/>
    <s v="CD Eligible"/>
  </r>
  <r>
    <n v="1088"/>
    <x v="2"/>
    <s v="3"/>
    <n v="3053500"/>
    <n v="53500"/>
    <n v="535"/>
    <n v="1945969"/>
    <n v="1261482"/>
    <n v="0.64825390332528421"/>
    <n v="4285"/>
    <n v="3680"/>
    <n v="0.85880980163360565"/>
    <n v="3160"/>
    <n v="520"/>
    <s v="CD Eligible"/>
  </r>
  <r>
    <n v="1089"/>
    <x v="2"/>
    <s v="3"/>
    <n v="3053700"/>
    <n v="53700"/>
    <n v="537"/>
    <n v="2030857"/>
    <n v="1125852"/>
    <n v="0.55437285835487182"/>
    <n v="3595"/>
    <n v="3200"/>
    <n v="0.89012517385257306"/>
    <n v="2370"/>
    <n v="830"/>
    <s v="CD Eligible"/>
  </r>
  <r>
    <n v="1090"/>
    <x v="2"/>
    <s v="3"/>
    <n v="3053800"/>
    <n v="53800"/>
    <n v="538"/>
    <n v="2486164"/>
    <n v="2257832"/>
    <n v="0.90815891469750187"/>
    <n v="4730"/>
    <n v="3180"/>
    <n v="0.67230443974630016"/>
    <n v="2175"/>
    <n v="1005"/>
    <s v="CD Eligible"/>
  </r>
  <r>
    <n v="1091"/>
    <x v="2"/>
    <s v="3"/>
    <n v="3053900"/>
    <n v="53900"/>
    <n v="539"/>
    <n v="1321818"/>
    <n v="1004712"/>
    <n v="0.7600985914853633"/>
    <n v="3155"/>
    <n v="2730"/>
    <n v="0.86529318541996836"/>
    <n v="2095"/>
    <n v="635"/>
    <s v="CD Eligible"/>
  </r>
  <r>
    <n v="1092"/>
    <x v="2"/>
    <s v="3"/>
    <n v="3054200"/>
    <n v="54200"/>
    <n v="542"/>
    <n v="2049111"/>
    <n v="1827772"/>
    <n v="0.89198291356593173"/>
    <n v="4325"/>
    <n v="2245"/>
    <n v="0.51907514450867054"/>
    <n v="1410"/>
    <n v="835"/>
    <s v="CD Eligible"/>
  </r>
  <r>
    <n v="1093"/>
    <x v="2"/>
    <s v="3"/>
    <n v="3054300"/>
    <n v="54300"/>
    <n v="543"/>
    <n v="8285257"/>
    <n v="213600"/>
    <n v="2.5780733174601583E-2"/>
    <n v="125"/>
    <n v="105"/>
    <n v="0.84"/>
    <n v="80"/>
    <n v="25"/>
    <s v="Ineligible"/>
  </r>
  <r>
    <n v="1094"/>
    <x v="2"/>
    <s v="3"/>
    <n v="3054400"/>
    <n v="54400"/>
    <n v="544"/>
    <n v="1636459"/>
    <n v="1571930"/>
    <n v="0.96056790912574042"/>
    <n v="3560"/>
    <n v="1840"/>
    <n v="0.5168539325842697"/>
    <n v="1020"/>
    <n v="820"/>
    <s v="CD Eligible"/>
  </r>
  <r>
    <n v="1095"/>
    <x v="2"/>
    <s v="3"/>
    <n v="3054500"/>
    <n v="54500"/>
    <n v="545"/>
    <n v="2837005"/>
    <n v="2483226"/>
    <n v="0.87529842210359166"/>
    <n v="8480"/>
    <n v="7500"/>
    <n v="0.88443396226415094"/>
    <n v="6615"/>
    <n v="885"/>
    <s v="CD Eligible"/>
  </r>
  <r>
    <n v="1096"/>
    <x v="2"/>
    <s v="3"/>
    <n v="3054600"/>
    <n v="54600"/>
    <n v="546"/>
    <n v="2874931"/>
    <n v="2582723"/>
    <n v="0.89835999542249878"/>
    <n v="4280"/>
    <n v="2715"/>
    <n v="0.63434579439252337"/>
    <n v="1995"/>
    <n v="720"/>
    <s v="CD Eligible"/>
  </r>
  <r>
    <n v="1097"/>
    <x v="2"/>
    <s v="3"/>
    <n v="3054700"/>
    <n v="54700"/>
    <n v="547"/>
    <n v="2762152"/>
    <n v="2227395"/>
    <n v="0.80639841688654357"/>
    <n v="4880"/>
    <n v="4220"/>
    <n v="0.86475409836065575"/>
    <n v="3720"/>
    <n v="500"/>
    <s v="CD Eligible"/>
  </r>
  <r>
    <n v="1098"/>
    <x v="2"/>
    <s v="3"/>
    <n v="3054800"/>
    <n v="54800"/>
    <n v="548"/>
    <n v="1082534"/>
    <n v="1055665"/>
    <n v="0.97517953246734057"/>
    <n v="2000"/>
    <n v="895"/>
    <n v="0.44750000000000001"/>
    <n v="745"/>
    <n v="150"/>
    <s v="Ineligible"/>
  </r>
  <r>
    <n v="1099"/>
    <x v="2"/>
    <s v="3"/>
    <n v="3054900"/>
    <n v="54900"/>
    <n v="549"/>
    <n v="2841824"/>
    <n v="1910390"/>
    <n v="0.67224078619928607"/>
    <n v="3010"/>
    <n v="2000"/>
    <n v="0.66445182724252494"/>
    <n v="1445"/>
    <n v="555"/>
    <s v="CD Eligible"/>
  </r>
  <r>
    <n v="1100"/>
    <x v="2"/>
    <s v="3"/>
    <n v="3055000"/>
    <n v="55000"/>
    <n v="550"/>
    <n v="1946266"/>
    <n v="1712685"/>
    <n v="0.87998505856856157"/>
    <n v="3250"/>
    <n v="2075"/>
    <n v="0.63846153846153841"/>
    <n v="1610"/>
    <n v="465"/>
    <s v="CD Eligible"/>
  </r>
  <r>
    <n v="1101"/>
    <x v="2"/>
    <s v="3"/>
    <n v="3055100"/>
    <n v="55100"/>
    <n v="551"/>
    <n v="3701439"/>
    <n v="2460138"/>
    <n v="0.66464366966468991"/>
    <n v="4350"/>
    <n v="2995"/>
    <n v="0.68850574712643675"/>
    <n v="1985"/>
    <n v="1010"/>
    <s v="CD Eligible"/>
  </r>
  <r>
    <n v="1102"/>
    <x v="2"/>
    <s v="3"/>
    <n v="3055200"/>
    <n v="55200"/>
    <n v="552"/>
    <n v="2100719"/>
    <n v="1596076"/>
    <n v="0.75977605762598421"/>
    <n v="3385"/>
    <n v="2165"/>
    <n v="0.63958641063515509"/>
    <n v="1300"/>
    <n v="865"/>
    <s v="CD Eligible"/>
  </r>
  <r>
    <n v="1103"/>
    <x v="2"/>
    <s v="3"/>
    <n v="3055300"/>
    <n v="55300"/>
    <n v="553"/>
    <n v="2200126"/>
    <n v="1411214"/>
    <n v="0.64142417297918397"/>
    <n v="2410"/>
    <n v="1310"/>
    <n v="0.54356846473029041"/>
    <n v="655"/>
    <n v="655"/>
    <s v="CD Eligible"/>
  </r>
  <r>
    <n v="1104"/>
    <x v="2"/>
    <s v="3"/>
    <n v="3055400"/>
    <n v="55400"/>
    <n v="554"/>
    <n v="2758173"/>
    <n v="1784566"/>
    <n v="0.64701017666404537"/>
    <n v="3380"/>
    <n v="2530"/>
    <n v="0.74852071005917165"/>
    <n v="1655"/>
    <n v="875"/>
    <s v="CD Eligible"/>
  </r>
  <r>
    <n v="1105"/>
    <x v="2"/>
    <s v="3"/>
    <n v="3055500"/>
    <n v="55500"/>
    <n v="555"/>
    <n v="5954540"/>
    <n v="4428931"/>
    <n v="0.74379062026621701"/>
    <n v="1640"/>
    <n v="835"/>
    <n v="0.50914634146341464"/>
    <n v="515"/>
    <n v="320"/>
    <s v="Ineligible"/>
  </r>
  <r>
    <n v="1106"/>
    <x v="2"/>
    <s v="3"/>
    <n v="3055600"/>
    <n v="55600"/>
    <n v="556"/>
    <n v="1825733"/>
    <n v="1639108"/>
    <n v="0.89778078174629039"/>
    <n v="3620"/>
    <n v="1775"/>
    <n v="0.49033149171270718"/>
    <n v="1000"/>
    <n v="775"/>
    <s v="Ineligible"/>
  </r>
  <r>
    <n v="1107"/>
    <x v="2"/>
    <s v="3"/>
    <n v="3055700"/>
    <n v="55700"/>
    <n v="557"/>
    <n v="2523573"/>
    <n v="881203"/>
    <n v="0.34918863056467953"/>
    <n v="1400"/>
    <n v="820"/>
    <n v="0.58571428571428574"/>
    <n v="525"/>
    <n v="295"/>
    <s v="Ineligible"/>
  </r>
  <r>
    <n v="1108"/>
    <x v="2"/>
    <s v="3"/>
    <n v="3055800"/>
    <n v="55800"/>
    <n v="558"/>
    <n v="1294864"/>
    <n v="1060758"/>
    <n v="0.81920417897169129"/>
    <n v="2305"/>
    <n v="1640"/>
    <n v="0.71149674620390457"/>
    <n v="1135"/>
    <n v="505"/>
    <s v="CD Eligible"/>
  </r>
  <r>
    <n v="1109"/>
    <x v="2"/>
    <s v="3"/>
    <n v="3056000"/>
    <n v="56000"/>
    <n v="560"/>
    <n v="1896970"/>
    <n v="1826449"/>
    <n v="0.9628243989098404"/>
    <n v="3055"/>
    <n v="1620"/>
    <n v="0.530278232405892"/>
    <n v="1025"/>
    <n v="595"/>
    <s v="CD Eligible"/>
  </r>
  <r>
    <n v="1110"/>
    <x v="2"/>
    <s v="3"/>
    <n v="3056100"/>
    <n v="56100"/>
    <n v="561"/>
    <n v="3037715"/>
    <n v="1663362"/>
    <n v="0.54757013083847561"/>
    <n v="3065"/>
    <n v="1450"/>
    <n v="0.4730831973898858"/>
    <n v="1020"/>
    <n v="430"/>
    <s v="Ineligible"/>
  </r>
  <r>
    <n v="1111"/>
    <x v="2"/>
    <s v="3"/>
    <n v="3056200"/>
    <n v="56200"/>
    <n v="562"/>
    <n v="817057"/>
    <n v="808486"/>
    <n v="0.98950991179317971"/>
    <n v="1765"/>
    <n v="850"/>
    <n v="0.48158640226628896"/>
    <n v="580"/>
    <n v="270"/>
    <s v="Ineligible"/>
  </r>
  <r>
    <n v="1112"/>
    <x v="2"/>
    <s v="3"/>
    <n v="3056300"/>
    <n v="56300"/>
    <n v="563"/>
    <n v="4064396"/>
    <n v="2723803"/>
    <n v="0.67016181494126059"/>
    <n v="3740"/>
    <n v="2125"/>
    <n v="0.56818181818181823"/>
    <n v="1370"/>
    <n v="755"/>
    <s v="CD Eligible"/>
  </r>
  <r>
    <n v="1113"/>
    <x v="2"/>
    <s v="3"/>
    <n v="3056400"/>
    <n v="56400"/>
    <n v="564"/>
    <n v="1250694"/>
    <n v="1187936"/>
    <n v="0.94982145912589333"/>
    <n v="1665"/>
    <n v="575"/>
    <n v="0.34534534534534533"/>
    <n v="380"/>
    <n v="195"/>
    <s v="Ineligible"/>
  </r>
  <r>
    <n v="1114"/>
    <x v="2"/>
    <s v="3"/>
    <n v="3056500"/>
    <n v="56500"/>
    <n v="565"/>
    <n v="2876173"/>
    <n v="1797144"/>
    <n v="0.62483863105592052"/>
    <n v="3055"/>
    <n v="1525"/>
    <n v="0.49918166939443537"/>
    <n v="945"/>
    <n v="580"/>
    <s v="Ineligible"/>
  </r>
  <r>
    <n v="1115"/>
    <x v="2"/>
    <s v="3"/>
    <n v="3056600"/>
    <n v="56600"/>
    <n v="566"/>
    <n v="1256633"/>
    <n v="1068630"/>
    <n v="0.85039148263653752"/>
    <n v="2600"/>
    <n v="985"/>
    <n v="0.37884615384615383"/>
    <n v="635"/>
    <n v="350"/>
    <s v="Ineligible"/>
  </r>
  <r>
    <n v="1116"/>
    <x v="2"/>
    <s v="3"/>
    <n v="3056800"/>
    <n v="56800"/>
    <n v="568"/>
    <n v="627465"/>
    <n v="583665"/>
    <n v="0.93019530969854891"/>
    <n v="1320"/>
    <n v="645"/>
    <n v="0.48863636363636365"/>
    <n v="290"/>
    <n v="355"/>
    <s v="Ineligible"/>
  </r>
  <r>
    <n v="1117"/>
    <x v="2"/>
    <s v="3"/>
    <n v="3056900"/>
    <n v="56900"/>
    <n v="569"/>
    <n v="1319753"/>
    <n v="703226"/>
    <n v="0.53284667661297225"/>
    <n v="1565"/>
    <n v="730"/>
    <n v="0.46645367412140576"/>
    <n v="280"/>
    <n v="450"/>
    <s v="Ineligible"/>
  </r>
  <r>
    <n v="1118"/>
    <x v="2"/>
    <s v="3"/>
    <n v="3057000"/>
    <n v="57000"/>
    <n v="570"/>
    <n v="2117970"/>
    <n v="1600531"/>
    <n v="0.75569106266849861"/>
    <n v="2885"/>
    <n v="1330"/>
    <n v="0.46100519930675909"/>
    <n v="680"/>
    <n v="650"/>
    <s v="Ineligible"/>
  </r>
  <r>
    <n v="1119"/>
    <x v="2"/>
    <s v="3"/>
    <n v="3057100"/>
    <n v="57100"/>
    <n v="571"/>
    <n v="2063243"/>
    <n v="1834521"/>
    <n v="0.88914441973146163"/>
    <n v="4260"/>
    <n v="2260"/>
    <n v="0.53051643192488263"/>
    <n v="1235"/>
    <n v="1025"/>
    <s v="CD Eligible"/>
  </r>
  <r>
    <n v="1120"/>
    <x v="2"/>
    <s v="3"/>
    <n v="3057200"/>
    <n v="57200"/>
    <n v="572"/>
    <n v="2250537"/>
    <n v="2233841"/>
    <n v="0.99258132614571548"/>
    <n v="4810"/>
    <n v="4135"/>
    <n v="0.85966735966735963"/>
    <n v="3655"/>
    <n v="480"/>
    <s v="CD Eligible"/>
  </r>
  <r>
    <n v="1121"/>
    <x v="2"/>
    <s v="3"/>
    <n v="3057300"/>
    <n v="57300"/>
    <n v="573"/>
    <n v="1656871"/>
    <n v="1122901"/>
    <n v="0.6777238541805608"/>
    <n v="2085"/>
    <n v="885"/>
    <n v="0.42446043165467628"/>
    <n v="480"/>
    <n v="405"/>
    <s v="Ineligible"/>
  </r>
  <r>
    <n v="1122"/>
    <x v="2"/>
    <s v="3"/>
    <n v="3057400"/>
    <n v="57400"/>
    <n v="574"/>
    <n v="1141489"/>
    <n v="1051787"/>
    <n v="0.92141667593818255"/>
    <n v="2830"/>
    <n v="1065"/>
    <n v="0.37632508833922262"/>
    <n v="905"/>
    <n v="160"/>
    <s v="Ineligible"/>
  </r>
  <r>
    <n v="1123"/>
    <x v="2"/>
    <s v="3"/>
    <n v="3057500"/>
    <n v="57500"/>
    <n v="575"/>
    <n v="2236611"/>
    <n v="1826843"/>
    <n v="0.81679067124323368"/>
    <n v="3500"/>
    <n v="1965"/>
    <n v="0.56142857142857139"/>
    <n v="735"/>
    <n v="1230"/>
    <s v="CD Eligible"/>
  </r>
  <r>
    <n v="1124"/>
    <x v="2"/>
    <s v="3"/>
    <n v="3057600"/>
    <n v="57600"/>
    <n v="576"/>
    <n v="1308238"/>
    <n v="1185719"/>
    <n v="0.90634808039515746"/>
    <n v="3135"/>
    <n v="1500"/>
    <n v="0.4784688995215311"/>
    <n v="760"/>
    <n v="740"/>
    <s v="Ineligible"/>
  </r>
  <r>
    <n v="1125"/>
    <x v="2"/>
    <s v="3"/>
    <n v="3057800"/>
    <n v="57800"/>
    <n v="578"/>
    <n v="1613540"/>
    <n v="1280782"/>
    <n v="0.79377145902797575"/>
    <n v="3170"/>
    <n v="1545"/>
    <n v="0.48738170347003157"/>
    <n v="980"/>
    <n v="565"/>
    <s v="Ineligible"/>
  </r>
  <r>
    <n v="1126"/>
    <x v="2"/>
    <s v="3"/>
    <n v="3057900"/>
    <n v="57900"/>
    <n v="579"/>
    <n v="3622598"/>
    <n v="480324"/>
    <n v="0.13259102997351624"/>
    <n v="1135"/>
    <n v="735"/>
    <n v="0.64757709251101325"/>
    <n v="520"/>
    <n v="215"/>
    <s v="Ineligible"/>
  </r>
  <r>
    <n v="1127"/>
    <x v="2"/>
    <s v="3"/>
    <n v="3058000"/>
    <n v="58000"/>
    <n v="580"/>
    <n v="1397466"/>
    <n v="1215821"/>
    <n v="0.87001830455982476"/>
    <n v="3860"/>
    <n v="2200"/>
    <n v="0.56994818652849744"/>
    <n v="1295"/>
    <n v="905"/>
    <s v="CD Eligible"/>
  </r>
  <r>
    <n v="1128"/>
    <x v="2"/>
    <s v="3"/>
    <n v="3058200"/>
    <n v="58200"/>
    <n v="582"/>
    <n v="1327255"/>
    <n v="1110123"/>
    <n v="0.83640521226139664"/>
    <n v="2580"/>
    <n v="1965"/>
    <n v="0.76162790697674421"/>
    <n v="1350"/>
    <n v="615"/>
    <s v="CD Eligible"/>
  </r>
  <r>
    <n v="1129"/>
    <x v="2"/>
    <s v="3"/>
    <n v="3058400"/>
    <n v="58400"/>
    <n v="584"/>
    <n v="1688916"/>
    <n v="1518871"/>
    <n v="0.89931707675218897"/>
    <n v="3185"/>
    <n v="1510"/>
    <n v="0.47409733124018838"/>
    <n v="965"/>
    <n v="545"/>
    <s v="Ineligible"/>
  </r>
  <r>
    <n v="1130"/>
    <x v="2"/>
    <s v="3"/>
    <n v="3058600"/>
    <n v="58600"/>
    <n v="586"/>
    <n v="1018728"/>
    <n v="873093"/>
    <n v="0.85704231158856925"/>
    <n v="2410"/>
    <n v="1520"/>
    <n v="0.63070539419087135"/>
    <n v="1055"/>
    <n v="465"/>
    <s v="CD Eligible"/>
  </r>
  <r>
    <n v="1131"/>
    <x v="2"/>
    <s v="3"/>
    <n v="3058800"/>
    <n v="58800"/>
    <n v="588"/>
    <n v="1698090"/>
    <n v="1487155"/>
    <n v="0.8757810245628912"/>
    <n v="3300"/>
    <n v="1795"/>
    <n v="0.54393939393939394"/>
    <n v="965"/>
    <n v="830"/>
    <s v="CD Eligible"/>
  </r>
  <r>
    <n v="1132"/>
    <x v="2"/>
    <s v="3"/>
    <n v="3058900"/>
    <n v="58900"/>
    <n v="589"/>
    <n v="2500418"/>
    <n v="826051"/>
    <n v="0.33036516294475565"/>
    <n v="1750"/>
    <n v="630"/>
    <n v="0.36"/>
    <n v="310"/>
    <n v="320"/>
    <s v="Ineligible"/>
  </r>
  <r>
    <n v="1133"/>
    <x v="2"/>
    <s v="3"/>
    <n v="3059000"/>
    <n v="59000"/>
    <n v="590"/>
    <n v="801243"/>
    <n v="650163"/>
    <n v="0.81144297048460956"/>
    <n v="1820"/>
    <n v="710"/>
    <n v="0.39010989010989011"/>
    <n v="295"/>
    <n v="415"/>
    <s v="Ineligible"/>
  </r>
  <r>
    <n v="1134"/>
    <x v="2"/>
    <s v="3"/>
    <n v="3059100"/>
    <n v="59100"/>
    <n v="591"/>
    <n v="1866046"/>
    <n v="1695587"/>
    <n v="0.90865230546299502"/>
    <n v="3910"/>
    <n v="2040"/>
    <n v="0.52173913043478259"/>
    <n v="1360"/>
    <n v="680"/>
    <s v="CD Eligible"/>
  </r>
  <r>
    <n v="1135"/>
    <x v="2"/>
    <s v="3"/>
    <n v="3059200"/>
    <n v="59200"/>
    <n v="592"/>
    <n v="2175136"/>
    <n v="1746647"/>
    <n v="0.8030058810115781"/>
    <n v="4105"/>
    <n v="1555"/>
    <n v="0.37880633373934225"/>
    <n v="1210"/>
    <n v="345"/>
    <s v="Ineligible"/>
  </r>
  <r>
    <n v="1136"/>
    <x v="2"/>
    <s v="3"/>
    <n v="3059300"/>
    <n v="59300"/>
    <n v="593"/>
    <n v="1711412"/>
    <n v="948343"/>
    <n v="0.55412898822726497"/>
    <n v="1520"/>
    <n v="1020"/>
    <n v="0.67105263157894735"/>
    <n v="645"/>
    <n v="375"/>
    <s v="CD Eligible"/>
  </r>
  <r>
    <n v="1137"/>
    <x v="2"/>
    <s v="3"/>
    <n v="3059401"/>
    <n v="59401"/>
    <n v="594.01"/>
    <n v="3401300"/>
    <n v="3094395"/>
    <n v="0.90976832387616502"/>
    <n v="7105"/>
    <n v="2565"/>
    <n v="0.3610133708655876"/>
    <n v="1920"/>
    <n v="645"/>
    <s v="Ineligible"/>
  </r>
  <r>
    <n v="1138"/>
    <x v="2"/>
    <s v="3"/>
    <n v="3059402"/>
    <n v="59402"/>
    <n v="594.02"/>
    <n v="2622561"/>
    <n v="2323936"/>
    <n v="0.88613229587414744"/>
    <n v="4625"/>
    <n v="2090"/>
    <n v="0.45189189189189188"/>
    <n v="780"/>
    <n v="1310"/>
    <s v="Ineligible"/>
  </r>
  <r>
    <n v="1139"/>
    <x v="2"/>
    <s v="3"/>
    <n v="3059600"/>
    <n v="59600"/>
    <n v="596"/>
    <n v="1649095"/>
    <n v="1256770"/>
    <n v="0.76209678641921785"/>
    <n v="2295"/>
    <n v="1355"/>
    <n v="0.59041394335511987"/>
    <n v="975"/>
    <n v="380"/>
    <s v="CD Eligible"/>
  </r>
  <r>
    <n v="1140"/>
    <x v="2"/>
    <s v="3"/>
    <n v="3059800"/>
    <n v="59800"/>
    <n v="598"/>
    <n v="1469995"/>
    <n v="1351579"/>
    <n v="0.919444623961306"/>
    <n v="3170"/>
    <n v="1605"/>
    <n v="0.50630914826498419"/>
    <n v="980"/>
    <n v="625"/>
    <s v="Ineligible"/>
  </r>
  <r>
    <n v="1141"/>
    <x v="2"/>
    <s v="3"/>
    <n v="3060000"/>
    <n v="60000"/>
    <n v="600"/>
    <n v="3663947"/>
    <n v="3060441"/>
    <n v="0.8352852811462611"/>
    <n v="6000"/>
    <n v="2515"/>
    <n v="0.41916666666666669"/>
    <n v="1370"/>
    <n v="1145"/>
    <s v="Ineligible"/>
  </r>
  <r>
    <n v="1142"/>
    <x v="2"/>
    <s v="3"/>
    <n v="3060600"/>
    <n v="60600"/>
    <n v="606"/>
    <n v="1646866"/>
    <n v="1116404"/>
    <n v="0.67789607654781869"/>
    <n v="2800"/>
    <n v="1405"/>
    <n v="0.50178571428571428"/>
    <n v="830"/>
    <n v="575"/>
    <s v="Ineligible"/>
  </r>
  <r>
    <n v="1143"/>
    <x v="2"/>
    <s v="3"/>
    <n v="3060800"/>
    <n v="60800"/>
    <n v="608"/>
    <n v="2385961"/>
    <n v="1748381"/>
    <n v="0.73277853242362301"/>
    <n v="2845"/>
    <n v="1295"/>
    <n v="0.45518453427065025"/>
    <n v="930"/>
    <n v="365"/>
    <s v="Ineligible"/>
  </r>
  <r>
    <n v="1144"/>
    <x v="2"/>
    <s v="3"/>
    <n v="3061002"/>
    <n v="61002"/>
    <n v="610.02"/>
    <n v="2944388"/>
    <n v="2801514"/>
    <n v="0.95147582451769264"/>
    <n v="3785"/>
    <n v="1815"/>
    <n v="0.47952443857331573"/>
    <n v="1180"/>
    <n v="635"/>
    <s v="Ineligible"/>
  </r>
  <r>
    <n v="1145"/>
    <x v="2"/>
    <s v="3"/>
    <n v="3061003"/>
    <n v="61003"/>
    <n v="610.03"/>
    <n v="675390"/>
    <n v="579062"/>
    <n v="0.85737425783621313"/>
    <n v="1290"/>
    <n v="675"/>
    <n v="0.52325581395348841"/>
    <n v="440"/>
    <n v="235"/>
    <s v="CD Eligible"/>
  </r>
  <r>
    <n v="1146"/>
    <x v="2"/>
    <s v="3"/>
    <n v="3061004"/>
    <n v="61004"/>
    <n v="610.04"/>
    <n v="3595763"/>
    <n v="3039580"/>
    <n v="0.84532267560459351"/>
    <n v="5210"/>
    <n v="3775"/>
    <n v="0.72456813819577737"/>
    <n v="2960"/>
    <n v="815"/>
    <s v="CD Eligible"/>
  </r>
  <r>
    <n v="1147"/>
    <x v="2"/>
    <s v="3"/>
    <n v="3061200"/>
    <n v="61200"/>
    <n v="612"/>
    <n v="952567"/>
    <n v="887534"/>
    <n v="0.93172868680103338"/>
    <n v="1120"/>
    <n v="405"/>
    <n v="0.36160714285714285"/>
    <n v="295"/>
    <n v="110"/>
    <s v="Ineligible"/>
  </r>
  <r>
    <n v="1148"/>
    <x v="2"/>
    <s v="3"/>
    <n v="3061600"/>
    <n v="61600"/>
    <n v="616"/>
    <n v="1648501"/>
    <n v="1056856"/>
    <n v="0.64110121862225133"/>
    <n v="1330"/>
    <n v="500"/>
    <n v="0.37593984962406013"/>
    <n v="290"/>
    <n v="210"/>
    <s v="Ineligible"/>
  </r>
  <r>
    <n v="1149"/>
    <x v="2"/>
    <s v="3"/>
    <n v="3062000"/>
    <n v="62000"/>
    <n v="620"/>
    <n v="1382594"/>
    <n v="1259230"/>
    <n v="0.9107735170266904"/>
    <n v="1805"/>
    <n v="470"/>
    <n v="0.26038781163434904"/>
    <n v="340"/>
    <n v="130"/>
    <s v="Ineligible"/>
  </r>
  <r>
    <n v="1150"/>
    <x v="2"/>
    <s v="3"/>
    <n v="3062200"/>
    <n v="62200"/>
    <n v="622"/>
    <n v="1904682"/>
    <n v="1437686"/>
    <n v="0.75481681456537097"/>
    <n v="2360"/>
    <n v="1200"/>
    <n v="0.50847457627118642"/>
    <n v="875"/>
    <n v="325"/>
    <s v="Ineligible"/>
  </r>
  <r>
    <n v="1151"/>
    <x v="2"/>
    <s v="3"/>
    <n v="3062600"/>
    <n v="62600"/>
    <n v="626"/>
    <n v="1607283"/>
    <n v="1196149"/>
    <n v="0.74420559416107801"/>
    <n v="2415"/>
    <n v="1145"/>
    <n v="0.47412008281573498"/>
    <n v="675"/>
    <n v="470"/>
    <s v="Ineligible"/>
  </r>
  <r>
    <n v="1152"/>
    <x v="2"/>
    <s v="3"/>
    <n v="3062800"/>
    <n v="62800"/>
    <n v="628"/>
    <n v="2963053"/>
    <n v="2166220"/>
    <n v="0.73107703439661731"/>
    <n v="5060"/>
    <n v="1700"/>
    <n v="0.33596837944664032"/>
    <n v="895"/>
    <n v="805"/>
    <s v="Ineligible"/>
  </r>
  <r>
    <n v="1153"/>
    <x v="2"/>
    <s v="3"/>
    <n v="3063200"/>
    <n v="63200"/>
    <n v="632"/>
    <n v="825441"/>
    <n v="747024"/>
    <n v="0.90499987279526939"/>
    <n v="1375"/>
    <n v="405"/>
    <n v="0.29454545454545455"/>
    <n v="210"/>
    <n v="195"/>
    <s v="Ineligible"/>
  </r>
  <r>
    <n v="1154"/>
    <x v="2"/>
    <s v="3"/>
    <n v="3063600"/>
    <n v="63600"/>
    <n v="636"/>
    <n v="606067"/>
    <n v="581999"/>
    <n v="0.96028821895928995"/>
    <n v="1210"/>
    <n v="220"/>
    <n v="0.18181818181818182"/>
    <n v="135"/>
    <n v="85"/>
    <s v="Ineligible"/>
  </r>
  <r>
    <n v="1155"/>
    <x v="2"/>
    <s v="3"/>
    <n v="3063800"/>
    <n v="63800"/>
    <n v="638"/>
    <n v="735542"/>
    <n v="724594"/>
    <n v="0.98511573778247874"/>
    <n v="1625"/>
    <n v="540"/>
    <n v="0.3323076923076923"/>
    <n v="370"/>
    <n v="170"/>
    <s v="Ineligible"/>
  </r>
  <r>
    <n v="1156"/>
    <x v="2"/>
    <s v="3"/>
    <n v="3064000"/>
    <n v="64000"/>
    <n v="640"/>
    <n v="759565"/>
    <n v="724881"/>
    <n v="0.95433702184803149"/>
    <n v="1810"/>
    <n v="295"/>
    <n v="0.16298342541436464"/>
    <n v="85"/>
    <n v="210"/>
    <s v="Ineligible"/>
  </r>
  <r>
    <n v="1157"/>
    <x v="2"/>
    <s v="3"/>
    <n v="3064200"/>
    <n v="64200"/>
    <n v="642"/>
    <n v="1702208"/>
    <n v="1253085"/>
    <n v="0.73615269109298043"/>
    <n v="2645"/>
    <n v="1050"/>
    <n v="0.39697542533081287"/>
    <n v="490"/>
    <n v="560"/>
    <s v="Ineligible"/>
  </r>
  <r>
    <n v="1158"/>
    <x v="2"/>
    <s v="3"/>
    <n v="3064400"/>
    <n v="64400"/>
    <n v="644"/>
    <n v="1049040"/>
    <n v="910442"/>
    <n v="0.86788111034850912"/>
    <n v="2365"/>
    <n v="925"/>
    <n v="0.39112050739957716"/>
    <n v="305"/>
    <n v="620"/>
    <s v="Ineligible"/>
  </r>
  <r>
    <n v="1159"/>
    <x v="2"/>
    <s v="3"/>
    <n v="3064600"/>
    <n v="64600"/>
    <n v="646"/>
    <n v="969338"/>
    <n v="767157"/>
    <n v="0.7914236313855435"/>
    <n v="2260"/>
    <n v="960"/>
    <n v="0.4247787610619469"/>
    <n v="610"/>
    <n v="350"/>
    <s v="Ineligible"/>
  </r>
  <r>
    <n v="1160"/>
    <x v="2"/>
    <s v="3"/>
    <n v="3064800"/>
    <n v="64800"/>
    <n v="648"/>
    <n v="772351"/>
    <n v="743577"/>
    <n v="0.96274491778996851"/>
    <n v="2080"/>
    <n v="775"/>
    <n v="0.37259615384615385"/>
    <n v="435"/>
    <n v="340"/>
    <s v="Ineligible"/>
  </r>
  <r>
    <n v="1161"/>
    <x v="2"/>
    <s v="3"/>
    <n v="3065000"/>
    <n v="65000"/>
    <n v="650"/>
    <n v="873443"/>
    <n v="589712"/>
    <n v="0.67515796680493179"/>
    <n v="1430"/>
    <n v="560"/>
    <n v="0.39160839160839161"/>
    <n v="335"/>
    <n v="225"/>
    <s v="Ineligible"/>
  </r>
  <r>
    <n v="1162"/>
    <x v="2"/>
    <s v="3"/>
    <n v="3065200"/>
    <n v="65200"/>
    <n v="652"/>
    <n v="690257"/>
    <n v="500158"/>
    <n v="0.72459678061939248"/>
    <n v="1415"/>
    <n v="205"/>
    <n v="0.14487632508833923"/>
    <n v="175"/>
    <n v="30"/>
    <s v="Ineligible"/>
  </r>
  <r>
    <n v="1163"/>
    <x v="2"/>
    <s v="3"/>
    <n v="3065400"/>
    <n v="65400"/>
    <n v="654"/>
    <n v="701400"/>
    <n v="688546"/>
    <n v="0.98167379526660958"/>
    <n v="1715"/>
    <n v="350"/>
    <n v="0.20408163265306123"/>
    <n v="160"/>
    <n v="190"/>
    <s v="Ineligible"/>
  </r>
  <r>
    <n v="1164"/>
    <x v="2"/>
    <s v="3"/>
    <n v="3065600"/>
    <n v="65600"/>
    <n v="656"/>
    <n v="741024"/>
    <n v="684454"/>
    <n v="0.92365969253357516"/>
    <n v="1885"/>
    <n v="410"/>
    <n v="0.21750663129973474"/>
    <n v="200"/>
    <n v="210"/>
    <s v="Ineligible"/>
  </r>
  <r>
    <n v="1165"/>
    <x v="2"/>
    <s v="3"/>
    <n v="3065800"/>
    <n v="65800"/>
    <n v="658"/>
    <n v="853552"/>
    <n v="810817"/>
    <n v="0.94993275160740065"/>
    <n v="2150"/>
    <n v="510"/>
    <n v="0.23720930232558141"/>
    <n v="285"/>
    <n v="225"/>
    <s v="Ineligible"/>
  </r>
  <r>
    <n v="1166"/>
    <x v="2"/>
    <s v="3"/>
    <n v="3066000"/>
    <n v="66000"/>
    <n v="660"/>
    <n v="779480"/>
    <n v="776994"/>
    <n v="0.99681069430902658"/>
    <n v="1695"/>
    <n v="680"/>
    <n v="0.40117994100294985"/>
    <n v="240"/>
    <n v="440"/>
    <s v="Ineligible"/>
  </r>
  <r>
    <n v="1167"/>
    <x v="2"/>
    <s v="3"/>
    <n v="3066200"/>
    <n v="66200"/>
    <n v="662"/>
    <n v="1041316"/>
    <n v="607000"/>
    <n v="0.58291623292065042"/>
    <n v="1395"/>
    <n v="340"/>
    <n v="0.24372759856630824"/>
    <n v="125"/>
    <n v="215"/>
    <s v="Ineligible"/>
  </r>
  <r>
    <n v="1168"/>
    <x v="2"/>
    <s v="3"/>
    <n v="3066600"/>
    <n v="66600"/>
    <n v="666"/>
    <n v="227970"/>
    <n v="0"/>
    <n v="0"/>
    <n v="0"/>
    <n v="0"/>
    <e v="#DIV/0!"/>
    <n v="0"/>
    <n v="0"/>
    <s v="Ineligible"/>
  </r>
  <r>
    <n v="1169"/>
    <x v="2"/>
    <s v="3"/>
    <n v="3067000"/>
    <n v="67000"/>
    <n v="670"/>
    <n v="1064322"/>
    <n v="974910"/>
    <n v="0.91599158901159616"/>
    <n v="2970"/>
    <n v="1250"/>
    <n v="0.4208754208754209"/>
    <n v="700"/>
    <n v="550"/>
    <s v="Ineligible"/>
  </r>
  <r>
    <n v="1170"/>
    <x v="2"/>
    <s v="3"/>
    <n v="3067200"/>
    <n v="67200"/>
    <n v="672"/>
    <n v="743189"/>
    <n v="415748"/>
    <n v="0.55941086318554234"/>
    <n v="1620"/>
    <n v="445"/>
    <n v="0.27469135802469136"/>
    <n v="220"/>
    <n v="225"/>
    <s v="Ineligible"/>
  </r>
  <r>
    <n v="1171"/>
    <x v="2"/>
    <s v="3"/>
    <n v="3067400"/>
    <n v="67400"/>
    <n v="674"/>
    <n v="828912"/>
    <n v="703370"/>
    <n v="0.84854604590113303"/>
    <n v="2235"/>
    <n v="805"/>
    <n v="0.36017897091722595"/>
    <n v="445"/>
    <n v="360"/>
    <s v="Ineligible"/>
  </r>
  <r>
    <n v="1172"/>
    <x v="2"/>
    <s v="3"/>
    <n v="3067600"/>
    <n v="67600"/>
    <n v="676"/>
    <n v="709420"/>
    <n v="599289"/>
    <n v="0.8447590989822672"/>
    <n v="2270"/>
    <n v="820"/>
    <n v="0.36123348017621143"/>
    <n v="545"/>
    <n v="275"/>
    <s v="Ineligible"/>
  </r>
  <r>
    <n v="1173"/>
    <x v="2"/>
    <s v="3"/>
    <n v="3067800"/>
    <n v="67800"/>
    <n v="678"/>
    <n v="1042119"/>
    <n v="1028119"/>
    <n v="0.98656583365239481"/>
    <n v="2675"/>
    <n v="1150"/>
    <n v="0.42990654205607476"/>
    <n v="405"/>
    <n v="745"/>
    <s v="Ineligible"/>
  </r>
  <r>
    <n v="1174"/>
    <x v="2"/>
    <s v="3"/>
    <n v="3068000"/>
    <n v="68000"/>
    <n v="680"/>
    <n v="813126"/>
    <n v="570945"/>
    <n v="0.70216055076335038"/>
    <n v="2040"/>
    <n v="920"/>
    <n v="0.45098039215686275"/>
    <n v="700"/>
    <n v="220"/>
    <s v="Ineligible"/>
  </r>
  <r>
    <n v="1175"/>
    <x v="2"/>
    <s v="3"/>
    <n v="3068200"/>
    <n v="68200"/>
    <n v="682"/>
    <n v="985457"/>
    <n v="899311"/>
    <n v="0.91258269006156534"/>
    <n v="2905"/>
    <n v="975"/>
    <n v="0.33562822719449226"/>
    <n v="515"/>
    <n v="460"/>
    <s v="Ineligible"/>
  </r>
  <r>
    <n v="1176"/>
    <x v="2"/>
    <s v="3"/>
    <n v="3068600"/>
    <n v="68600"/>
    <n v="686"/>
    <n v="763720"/>
    <n v="747416"/>
    <n v="0.9786518619389305"/>
    <n v="1335"/>
    <n v="440"/>
    <n v="0.32958801498127338"/>
    <n v="315"/>
    <n v="125"/>
    <s v="Ineligible"/>
  </r>
  <r>
    <n v="1177"/>
    <x v="2"/>
    <s v="3"/>
    <n v="3068800"/>
    <n v="68800"/>
    <n v="688"/>
    <n v="732183"/>
    <n v="666269"/>
    <n v="0.90997605789809377"/>
    <n v="1635"/>
    <n v="535"/>
    <n v="0.327217125382263"/>
    <n v="395"/>
    <n v="140"/>
    <s v="Ineligible"/>
  </r>
  <r>
    <n v="1178"/>
    <x v="2"/>
    <s v="3"/>
    <n v="3069000"/>
    <n v="69000"/>
    <n v="690"/>
    <n v="1370076"/>
    <n v="735792"/>
    <n v="0.53704466029621711"/>
    <n v="1520"/>
    <n v="385"/>
    <n v="0.25328947368421051"/>
    <n v="250"/>
    <n v="135"/>
    <s v="Ineligible"/>
  </r>
  <r>
    <n v="1179"/>
    <x v="2"/>
    <s v="3"/>
    <n v="3069200"/>
    <n v="69200"/>
    <n v="692"/>
    <n v="937960"/>
    <n v="894987"/>
    <n v="0.95418461341635041"/>
    <n v="2380"/>
    <n v="725"/>
    <n v="0.30462184873949577"/>
    <n v="510"/>
    <n v="215"/>
    <s v="Ineligible"/>
  </r>
  <r>
    <n v="1180"/>
    <x v="2"/>
    <s v="3"/>
    <n v="3069601"/>
    <n v="69601"/>
    <n v="696.01"/>
    <n v="1919739"/>
    <n v="1580955"/>
    <n v="0.82352601056706143"/>
    <n v="4680"/>
    <n v="1910"/>
    <n v="0.40811965811965811"/>
    <n v="1170"/>
    <n v="740"/>
    <s v="Ineligible"/>
  </r>
  <r>
    <n v="1181"/>
    <x v="2"/>
    <s v="3"/>
    <n v="3069602"/>
    <n v="69602"/>
    <n v="696.02"/>
    <n v="3235576"/>
    <n v="2762433"/>
    <n v="0.8537685407482315"/>
    <n v="5995"/>
    <n v="1825"/>
    <n v="0.30442035029190995"/>
    <n v="705"/>
    <n v="1120"/>
    <s v="Ineligible"/>
  </r>
  <r>
    <n v="1182"/>
    <x v="2"/>
    <s v="3"/>
    <n v="3069800"/>
    <n v="69800"/>
    <n v="698"/>
    <n v="4061760"/>
    <n v="693534"/>
    <n v="0.17074716379106594"/>
    <n v="1275"/>
    <n v="490"/>
    <n v="0.3843137254901961"/>
    <n v="70"/>
    <n v="420"/>
    <s v="Ineligible"/>
  </r>
  <r>
    <n v="1183"/>
    <x v="2"/>
    <s v="3"/>
    <n v="3070000"/>
    <n v="70000"/>
    <n v="700"/>
    <n v="904808"/>
    <n v="821719"/>
    <n v="0.90816946799763043"/>
    <n v="2035"/>
    <n v="625"/>
    <n v="0.30712530712530711"/>
    <n v="155"/>
    <n v="470"/>
    <s v="Ineligible"/>
  </r>
  <r>
    <n v="1184"/>
    <x v="2"/>
    <s v="3"/>
    <n v="3070201"/>
    <n v="70201"/>
    <n v="702.01"/>
    <n v="4666188"/>
    <n v="3780036"/>
    <n v="0.81009080645700515"/>
    <n v="7060"/>
    <n v="2570"/>
    <n v="0.3640226628895184"/>
    <n v="1645"/>
    <n v="925"/>
    <s v="Ineligible"/>
  </r>
  <r>
    <n v="1185"/>
    <x v="2"/>
    <s v="3"/>
    <n v="3070202"/>
    <n v="70202"/>
    <n v="702.02"/>
    <n v="24259069"/>
    <n v="0"/>
    <n v="0"/>
    <n v="145"/>
    <n v="135"/>
    <n v="0.93103448275862066"/>
    <n v="135"/>
    <n v="0"/>
    <s v="Ineligible"/>
  </r>
  <r>
    <n v="1186"/>
    <x v="2"/>
    <s v="3"/>
    <n v="3070203"/>
    <n v="70203"/>
    <n v="702.03"/>
    <n v="0"/>
    <n v="0"/>
    <e v="#DIV/0!"/>
    <n v="0"/>
    <n v="0"/>
    <e v="#DIV/0!"/>
    <n v="0"/>
    <n v="0"/>
    <s v="Ineligible"/>
  </r>
  <r>
    <n v="1187"/>
    <x v="2"/>
    <s v="3"/>
    <n v="3070600"/>
    <n v="70600"/>
    <n v="706"/>
    <n v="1682511"/>
    <n v="1485857"/>
    <n v="0.88311874335442686"/>
    <n v="2740"/>
    <n v="710"/>
    <n v="0.25912408759124089"/>
    <n v="215"/>
    <n v="495"/>
    <s v="Ineligible"/>
  </r>
  <r>
    <n v="1188"/>
    <x v="2"/>
    <s v="3"/>
    <n v="3072000"/>
    <n v="72000"/>
    <n v="720"/>
    <n v="859516"/>
    <n v="714102"/>
    <n v="0.83081873984893828"/>
    <n v="2225"/>
    <n v="1045"/>
    <n v="0.46966292134831461"/>
    <n v="695"/>
    <n v="350"/>
    <s v="Ineligible"/>
  </r>
  <r>
    <n v="1189"/>
    <x v="2"/>
    <s v="3"/>
    <n v="3072200"/>
    <n v="72200"/>
    <n v="722"/>
    <n v="1229224"/>
    <n v="945173"/>
    <n v="0.76891843960091899"/>
    <n v="3180"/>
    <n v="735"/>
    <n v="0.23113207547169812"/>
    <n v="290"/>
    <n v="445"/>
    <s v="Ineligible"/>
  </r>
  <r>
    <n v="1190"/>
    <x v="2"/>
    <s v="3"/>
    <n v="3072400"/>
    <n v="72400"/>
    <n v="724"/>
    <n v="922566"/>
    <n v="638405"/>
    <n v="0.6919884322639247"/>
    <n v="2170"/>
    <n v="695"/>
    <n v="0.32027649769585254"/>
    <n v="160"/>
    <n v="535"/>
    <s v="Ineligible"/>
  </r>
  <r>
    <n v="1191"/>
    <x v="2"/>
    <s v="3"/>
    <n v="3072600"/>
    <n v="72600"/>
    <n v="726"/>
    <n v="1378719"/>
    <n v="784744"/>
    <n v="0.56918342316309556"/>
    <n v="2705"/>
    <n v="925"/>
    <n v="0.34195933456561922"/>
    <n v="125"/>
    <n v="800"/>
    <s v="Ineligible"/>
  </r>
  <r>
    <n v="1192"/>
    <x v="2"/>
    <s v="3"/>
    <n v="3072800"/>
    <n v="72800"/>
    <n v="728"/>
    <n v="1671495"/>
    <n v="1530655"/>
    <n v="0.91574010092761271"/>
    <n v="3710"/>
    <n v="1470"/>
    <n v="0.39622641509433965"/>
    <n v="780"/>
    <n v="690"/>
    <s v="Ineligible"/>
  </r>
  <r>
    <n v="1193"/>
    <x v="2"/>
    <s v="3"/>
    <n v="3073000"/>
    <n v="73000"/>
    <n v="730"/>
    <n v="948502"/>
    <n v="838744"/>
    <n v="0.88428279539737398"/>
    <n v="2430"/>
    <n v="745"/>
    <n v="0.30658436213991769"/>
    <n v="370"/>
    <n v="375"/>
    <s v="Ineligible"/>
  </r>
  <r>
    <n v="1194"/>
    <x v="2"/>
    <s v="3"/>
    <n v="3073200"/>
    <n v="73200"/>
    <n v="732"/>
    <n v="797156"/>
    <n v="767875"/>
    <n v="0.9632681683384432"/>
    <n v="2735"/>
    <n v="1280"/>
    <n v="0.4680073126142596"/>
    <n v="800"/>
    <n v="480"/>
    <s v="Ineligible"/>
  </r>
  <r>
    <n v="1195"/>
    <x v="2"/>
    <s v="3"/>
    <n v="3073400"/>
    <n v="73400"/>
    <n v="734"/>
    <n v="656747"/>
    <n v="587574"/>
    <n v="0.89467329123696038"/>
    <n v="2235"/>
    <n v="1095"/>
    <n v="0.48993288590604028"/>
    <n v="240"/>
    <n v="855"/>
    <s v="Ineligible"/>
  </r>
  <r>
    <n v="1196"/>
    <x v="2"/>
    <s v="3"/>
    <n v="3073600"/>
    <n v="73600"/>
    <n v="736"/>
    <n v="1343497"/>
    <n v="1188430"/>
    <n v="0.88457957107459118"/>
    <n v="3075"/>
    <n v="2175"/>
    <n v="0.70731707317073167"/>
    <n v="1495"/>
    <n v="680"/>
    <s v="CD Eligible"/>
  </r>
  <r>
    <n v="1197"/>
    <x v="2"/>
    <s v="3"/>
    <n v="3073800"/>
    <n v="73800"/>
    <n v="738"/>
    <n v="1431453"/>
    <n v="1209146"/>
    <n v="0.84469835894018175"/>
    <n v="3775"/>
    <n v="1805"/>
    <n v="0.4781456953642384"/>
    <n v="945"/>
    <n v="860"/>
    <s v="Ineligible"/>
  </r>
  <r>
    <n v="1198"/>
    <x v="2"/>
    <s v="3"/>
    <n v="3074000"/>
    <n v="74000"/>
    <n v="740"/>
    <n v="1266774"/>
    <n v="1098209"/>
    <n v="0.86693364404384676"/>
    <n v="3570"/>
    <n v="1665"/>
    <n v="0.46638655462184875"/>
    <n v="785"/>
    <n v="880"/>
    <s v="Ineligible"/>
  </r>
  <r>
    <n v="1199"/>
    <x v="2"/>
    <s v="3"/>
    <n v="3074200"/>
    <n v="74200"/>
    <n v="742"/>
    <n v="1259045"/>
    <n v="1097760"/>
    <n v="0.87189893927540318"/>
    <n v="3415"/>
    <n v="1435"/>
    <n v="0.42020497803806733"/>
    <n v="965"/>
    <n v="470"/>
    <s v="Ineligible"/>
  </r>
  <r>
    <n v="1200"/>
    <x v="2"/>
    <s v="3"/>
    <n v="3074400"/>
    <n v="74400"/>
    <n v="744"/>
    <n v="919182"/>
    <n v="872724"/>
    <n v="0.94945723480224808"/>
    <n v="2230"/>
    <n v="730"/>
    <n v="0.3273542600896861"/>
    <n v="620"/>
    <n v="110"/>
    <s v="Ineligible"/>
  </r>
  <r>
    <n v="1201"/>
    <x v="2"/>
    <s v="3"/>
    <n v="3074600"/>
    <n v="74600"/>
    <n v="746"/>
    <n v="1207267"/>
    <n v="815139"/>
    <n v="0.67519363984934566"/>
    <n v="1685"/>
    <n v="485"/>
    <n v="0.28783382789317508"/>
    <n v="430"/>
    <n v="55"/>
    <s v="Ineligible"/>
  </r>
  <r>
    <n v="1202"/>
    <x v="2"/>
    <s v="3"/>
    <n v="3074800"/>
    <n v="74800"/>
    <n v="748"/>
    <n v="1295841"/>
    <n v="930027"/>
    <n v="0.71770147726457179"/>
    <n v="2030"/>
    <n v="735"/>
    <n v="0.36206896551724138"/>
    <n v="540"/>
    <n v="195"/>
    <s v="Ineligible"/>
  </r>
  <r>
    <n v="1203"/>
    <x v="2"/>
    <s v="3"/>
    <n v="3075000"/>
    <n v="75000"/>
    <n v="750"/>
    <n v="1385492"/>
    <n v="1263835"/>
    <n v="0.9121922032029055"/>
    <n v="3070"/>
    <n v="1935"/>
    <n v="0.63029315960912047"/>
    <n v="1050"/>
    <n v="885"/>
    <s v="CD Eligible"/>
  </r>
  <r>
    <n v="1204"/>
    <x v="2"/>
    <s v="3"/>
    <n v="3075200"/>
    <n v="75200"/>
    <n v="752"/>
    <n v="841763"/>
    <n v="831415"/>
    <n v="0.98770675356365156"/>
    <n v="1120"/>
    <n v="550"/>
    <n v="0.49107142857142855"/>
    <n v="250"/>
    <n v="300"/>
    <s v="Ineligible"/>
  </r>
  <r>
    <n v="1205"/>
    <x v="2"/>
    <s v="3"/>
    <n v="3075400"/>
    <n v="75400"/>
    <n v="754"/>
    <n v="997290"/>
    <n v="785328"/>
    <n v="0.7874620220798364"/>
    <n v="1385"/>
    <n v="105"/>
    <n v="7.5812274368231042E-2"/>
    <n v="105"/>
    <n v="0"/>
    <s v="Ineligible"/>
  </r>
  <r>
    <n v="1206"/>
    <x v="2"/>
    <s v="3"/>
    <n v="3075600"/>
    <n v="75600"/>
    <n v="756"/>
    <n v="986745"/>
    <n v="942561"/>
    <n v="0.95522247389143089"/>
    <n v="1765"/>
    <n v="540"/>
    <n v="0.30594900849858359"/>
    <n v="465"/>
    <n v="75"/>
    <s v="Ineligible"/>
  </r>
  <r>
    <n v="1207"/>
    <x v="2"/>
    <s v="3"/>
    <n v="3075800"/>
    <n v="75800"/>
    <n v="758"/>
    <n v="1097678"/>
    <n v="1058561"/>
    <n v="0.96436386627043635"/>
    <n v="1890"/>
    <n v="600"/>
    <n v="0.31746031746031744"/>
    <n v="520"/>
    <n v="80"/>
    <s v="Ineligible"/>
  </r>
  <r>
    <n v="1208"/>
    <x v="2"/>
    <s v="3"/>
    <n v="3076000"/>
    <n v="76000"/>
    <n v="760"/>
    <n v="1649915"/>
    <n v="1525639"/>
    <n v="0.92467733186255052"/>
    <n v="2980"/>
    <n v="1369"/>
    <n v="0.45939597315436242"/>
    <n v="784"/>
    <n v="585"/>
    <s v="Ineligible"/>
  </r>
  <r>
    <n v="1209"/>
    <x v="2"/>
    <s v="3"/>
    <n v="3076200"/>
    <n v="76200"/>
    <n v="762"/>
    <n v="2097026"/>
    <n v="2003321"/>
    <n v="0.95531528936694154"/>
    <n v="4185"/>
    <n v="2680"/>
    <n v="0.64038231780167265"/>
    <n v="1915"/>
    <n v="765"/>
    <s v="CD Eligible"/>
  </r>
  <r>
    <n v="1210"/>
    <x v="2"/>
    <s v="3"/>
    <n v="3076400"/>
    <n v="76400"/>
    <n v="764"/>
    <n v="1730612"/>
    <n v="1642297"/>
    <n v="0.94896891966541319"/>
    <n v="3725"/>
    <n v="1740"/>
    <n v="0.46711409395973152"/>
    <n v="1080"/>
    <n v="660"/>
    <s v="Ineligible"/>
  </r>
  <r>
    <n v="1211"/>
    <x v="2"/>
    <s v="3"/>
    <n v="3076600"/>
    <n v="76600"/>
    <n v="766"/>
    <n v="996770"/>
    <n v="949970"/>
    <n v="0.95304834615809064"/>
    <n v="2270"/>
    <n v="1185"/>
    <n v="0.52202643171806162"/>
    <n v="595"/>
    <n v="590"/>
    <s v="CD Eligible"/>
  </r>
  <r>
    <n v="1212"/>
    <x v="2"/>
    <s v="3"/>
    <n v="3076800"/>
    <n v="76800"/>
    <n v="768"/>
    <n v="2693638"/>
    <n v="1453052"/>
    <n v="0.53943848431006691"/>
    <n v="2960"/>
    <n v="1560"/>
    <n v="0.52702702702702697"/>
    <n v="975"/>
    <n v="585"/>
    <s v="CD Eligible"/>
  </r>
  <r>
    <n v="1213"/>
    <x v="2"/>
    <s v="3"/>
    <n v="3077000"/>
    <n v="77000"/>
    <n v="770"/>
    <n v="1507940"/>
    <n v="1227538"/>
    <n v="0.81404963062190805"/>
    <n v="2655"/>
    <n v="1410"/>
    <n v="0.53107344632768361"/>
    <n v="1010"/>
    <n v="400"/>
    <s v="CD Eligible"/>
  </r>
  <r>
    <n v="1214"/>
    <x v="2"/>
    <s v="3"/>
    <n v="3077200"/>
    <n v="77200"/>
    <n v="772"/>
    <n v="4025956"/>
    <n v="1605824"/>
    <n v="0.39886774718849388"/>
    <n v="3855"/>
    <n v="2205"/>
    <n v="0.57198443579766534"/>
    <n v="1450"/>
    <n v="755"/>
    <s v="Ineligible"/>
  </r>
  <r>
    <n v="1215"/>
    <x v="2"/>
    <s v="3"/>
    <n v="3077400"/>
    <n v="77400"/>
    <n v="774"/>
    <n v="2187293"/>
    <n v="1206144"/>
    <n v="0.55143229553608042"/>
    <n v="3030"/>
    <n v="1525"/>
    <n v="0.50330033003300334"/>
    <n v="1060"/>
    <n v="465"/>
    <s v="Ineligible"/>
  </r>
  <r>
    <n v="1216"/>
    <x v="2"/>
    <s v="3"/>
    <n v="3077600"/>
    <n v="77600"/>
    <n v="776"/>
    <n v="1803870"/>
    <n v="1725423"/>
    <n v="0.95651183289261421"/>
    <n v="4260"/>
    <n v="2195"/>
    <n v="0.51525821596244137"/>
    <n v="1360"/>
    <n v="835"/>
    <s v="CD Eligible"/>
  </r>
  <r>
    <n v="1217"/>
    <x v="2"/>
    <s v="3"/>
    <n v="3078000"/>
    <n v="78000"/>
    <n v="780"/>
    <n v="831501"/>
    <n v="775081"/>
    <n v="0.93214680439350039"/>
    <n v="2640"/>
    <n v="925"/>
    <n v="0.3503787878787879"/>
    <n v="365"/>
    <n v="560"/>
    <s v="Ineligible"/>
  </r>
  <r>
    <n v="1218"/>
    <x v="2"/>
    <s v="3"/>
    <n v="3078200"/>
    <n v="78200"/>
    <n v="782"/>
    <n v="1392163"/>
    <n v="1390398"/>
    <n v="0.99873218868767522"/>
    <n v="4130"/>
    <n v="2740"/>
    <n v="0.66343825665859568"/>
    <n v="1405"/>
    <n v="1335"/>
    <s v="CD Eligible"/>
  </r>
  <r>
    <n v="1219"/>
    <x v="2"/>
    <s v="3"/>
    <n v="3078400"/>
    <n v="78400"/>
    <n v="784"/>
    <n v="953195"/>
    <n v="879043"/>
    <n v="0.92220689365764608"/>
    <n v="2965"/>
    <n v="1205"/>
    <n v="0.40640809443507586"/>
    <n v="565"/>
    <n v="640"/>
    <s v="Ineligible"/>
  </r>
  <r>
    <n v="1220"/>
    <x v="2"/>
    <s v="3"/>
    <n v="3078600"/>
    <n v="78600"/>
    <n v="786"/>
    <n v="1959046"/>
    <n v="1663067"/>
    <n v="0.84891676867209853"/>
    <n v="4390"/>
    <n v="2535"/>
    <n v="0.57744874715261962"/>
    <n v="1820"/>
    <n v="715"/>
    <s v="CD Eligible"/>
  </r>
  <r>
    <n v="1221"/>
    <x v="2"/>
    <s v="3"/>
    <n v="3078800"/>
    <n v="78800"/>
    <n v="788"/>
    <n v="1328626"/>
    <n v="1057881"/>
    <n v="0.79622181110410306"/>
    <n v="3205"/>
    <n v="1855"/>
    <n v="0.57878315132605307"/>
    <n v="1425"/>
    <n v="430"/>
    <s v="CD Eligible"/>
  </r>
  <r>
    <n v="1222"/>
    <x v="2"/>
    <s v="3"/>
    <n v="3079000"/>
    <n v="79000"/>
    <n v="790"/>
    <n v="2090038"/>
    <n v="1888589"/>
    <n v="0.90361467112081217"/>
    <n v="5630"/>
    <n v="3680"/>
    <n v="0.65364120781527535"/>
    <n v="2620"/>
    <n v="1060"/>
    <s v="CD Eligible"/>
  </r>
  <r>
    <n v="1223"/>
    <x v="2"/>
    <s v="3"/>
    <n v="3079200"/>
    <n v="79200"/>
    <n v="792"/>
    <n v="1878470"/>
    <n v="1221415"/>
    <n v="0.65021799656103108"/>
    <n v="3695"/>
    <n v="2245"/>
    <n v="0.60757780784844384"/>
    <n v="1480"/>
    <n v="765"/>
    <s v="CD Eligible"/>
  </r>
  <r>
    <n v="1224"/>
    <x v="2"/>
    <s v="3"/>
    <n v="3079400"/>
    <n v="79400"/>
    <n v="794"/>
    <n v="2435699"/>
    <n v="758874"/>
    <n v="0.3115631282847347"/>
    <n v="1750"/>
    <n v="1045"/>
    <n v="0.5971428571428572"/>
    <n v="655"/>
    <n v="390"/>
    <s v="Ineligible"/>
  </r>
  <r>
    <n v="1225"/>
    <x v="2"/>
    <s v="3"/>
    <n v="3079601"/>
    <n v="79601"/>
    <n v="796.01"/>
    <n v="2021858"/>
    <n v="1882914"/>
    <n v="0.93127905124890076"/>
    <n v="4155"/>
    <n v="2455"/>
    <n v="0.59085439229843562"/>
    <n v="1430"/>
    <n v="1025"/>
    <s v="CD Eligible"/>
  </r>
  <r>
    <n v="1226"/>
    <x v="2"/>
    <s v="3"/>
    <n v="3079602"/>
    <n v="79602"/>
    <n v="796.02"/>
    <n v="2401320"/>
    <n v="2053516"/>
    <n v="0.85516132793630173"/>
    <n v="5555"/>
    <n v="3750"/>
    <n v="0.67506750675067506"/>
    <n v="2305"/>
    <n v="1445"/>
    <s v="CD Eligible"/>
  </r>
  <r>
    <n v="1227"/>
    <x v="2"/>
    <s v="3"/>
    <n v="3079801"/>
    <n v="79801"/>
    <n v="798.01"/>
    <n v="1717452"/>
    <n v="1586564"/>
    <n v="0.9237894275939007"/>
    <n v="3520"/>
    <n v="2105"/>
    <n v="0.59801136363636365"/>
    <n v="1525"/>
    <n v="580"/>
    <s v="CD Eligible"/>
  </r>
  <r>
    <n v="1228"/>
    <x v="2"/>
    <s v="3"/>
    <n v="3079802"/>
    <n v="79802"/>
    <n v="798.02"/>
    <n v="2693376"/>
    <n v="2497102"/>
    <n v="0.92712714452048284"/>
    <n v="5340"/>
    <n v="3410"/>
    <n v="0.63857677902621723"/>
    <n v="2070"/>
    <n v="1340"/>
    <s v="CD Eligible"/>
  </r>
  <r>
    <n v="1229"/>
    <x v="2"/>
    <s v="3"/>
    <n v="3080000"/>
    <n v="80000"/>
    <n v="800"/>
    <n v="1832171"/>
    <n v="1543826"/>
    <n v="0.84262113088789203"/>
    <n v="3660"/>
    <n v="1745"/>
    <n v="0.47677595628415298"/>
    <n v="1025"/>
    <n v="720"/>
    <s v="Ineligible"/>
  </r>
  <r>
    <n v="1230"/>
    <x v="2"/>
    <s v="3"/>
    <n v="3080200"/>
    <n v="80200"/>
    <n v="802"/>
    <n v="2193694"/>
    <n v="1868570"/>
    <n v="0.85179154430836757"/>
    <n v="4040"/>
    <n v="2515"/>
    <n v="0.62252475247524752"/>
    <n v="1665"/>
    <n v="850"/>
    <s v="CD Eligible"/>
  </r>
  <r>
    <n v="1231"/>
    <x v="2"/>
    <s v="3"/>
    <n v="3080400"/>
    <n v="80400"/>
    <n v="804"/>
    <n v="1673162"/>
    <n v="1271984"/>
    <n v="0.76022764083812566"/>
    <n v="3010"/>
    <n v="1635"/>
    <n v="0.54318936877076407"/>
    <n v="1155"/>
    <n v="480"/>
    <s v="CD Eligible"/>
  </r>
  <r>
    <n v="1232"/>
    <x v="2"/>
    <s v="3"/>
    <n v="3080600"/>
    <n v="80600"/>
    <n v="806"/>
    <n v="1506777"/>
    <n v="1211598"/>
    <n v="0.80409908035495625"/>
    <n v="3240"/>
    <n v="1870"/>
    <n v="0.5771604938271605"/>
    <n v="1420"/>
    <n v="450"/>
    <s v="CD Eligible"/>
  </r>
  <r>
    <n v="1233"/>
    <x v="2"/>
    <s v="3"/>
    <n v="3080800"/>
    <n v="80800"/>
    <n v="808"/>
    <n v="3492764"/>
    <n v="318762"/>
    <n v="9.1263537988824903E-2"/>
    <n v="135"/>
    <n v="135"/>
    <n v="1"/>
    <n v="135"/>
    <n v="0"/>
    <s v="Ineligible"/>
  </r>
  <r>
    <n v="1234"/>
    <x v="2"/>
    <s v="3"/>
    <n v="3081000"/>
    <n v="81000"/>
    <n v="810"/>
    <n v="1570861"/>
    <n v="919301"/>
    <n v="0.58522109849311943"/>
    <n v="1875"/>
    <n v="1195"/>
    <n v="0.63733333333333331"/>
    <n v="665"/>
    <n v="530"/>
    <s v="CD Eligible"/>
  </r>
  <r>
    <n v="1235"/>
    <x v="2"/>
    <s v="3"/>
    <n v="3081400"/>
    <n v="81400"/>
    <n v="814"/>
    <n v="1177389"/>
    <n v="963509"/>
    <n v="0.81834380990479783"/>
    <n v="2890"/>
    <n v="1095"/>
    <n v="0.37889273356401382"/>
    <n v="685"/>
    <n v="410"/>
    <s v="Ineligible"/>
  </r>
  <r>
    <n v="1236"/>
    <x v="2"/>
    <s v="3"/>
    <n v="3081600"/>
    <n v="81600"/>
    <n v="816"/>
    <n v="2331647"/>
    <n v="953205"/>
    <n v="0.40881188275926844"/>
    <n v="2485"/>
    <n v="1405"/>
    <n v="0.56539235412474853"/>
    <n v="955"/>
    <n v="450"/>
    <s v="Ineligible"/>
  </r>
  <r>
    <n v="1237"/>
    <x v="2"/>
    <s v="3"/>
    <n v="3081800"/>
    <n v="81800"/>
    <n v="818"/>
    <n v="2334651"/>
    <n v="1978655"/>
    <n v="0.84751639538414947"/>
    <n v="4460"/>
    <n v="2750"/>
    <n v="0.61659192825112108"/>
    <n v="1770"/>
    <n v="980"/>
    <s v="CD Eligible"/>
  </r>
  <r>
    <n v="1238"/>
    <x v="2"/>
    <s v="3"/>
    <n v="3082000"/>
    <n v="82000"/>
    <n v="820"/>
    <n v="2432909"/>
    <n v="2034468"/>
    <n v="0.83622856424140812"/>
    <n v="5475"/>
    <n v="3320"/>
    <n v="0.60639269406392693"/>
    <n v="2125"/>
    <n v="1195"/>
    <s v="CD Eligible"/>
  </r>
  <r>
    <n v="1239"/>
    <x v="2"/>
    <s v="3"/>
    <n v="3082200"/>
    <n v="82200"/>
    <n v="822"/>
    <n v="3133099"/>
    <n v="2848456"/>
    <n v="0.90914969491867315"/>
    <n v="5520"/>
    <n v="3685"/>
    <n v="0.66757246376811596"/>
    <n v="2445"/>
    <n v="1240"/>
    <s v="CD Eligible"/>
  </r>
  <r>
    <n v="1240"/>
    <x v="2"/>
    <s v="3"/>
    <n v="3082400"/>
    <n v="82400"/>
    <n v="824"/>
    <n v="2135206"/>
    <n v="1752363"/>
    <n v="0.82069973576320032"/>
    <n v="4560"/>
    <n v="2840"/>
    <n v="0.6228070175438597"/>
    <n v="2030"/>
    <n v="810"/>
    <s v="CD Eligible"/>
  </r>
  <r>
    <n v="1241"/>
    <x v="2"/>
    <s v="3"/>
    <n v="3082600"/>
    <n v="82600"/>
    <n v="826"/>
    <n v="2055253"/>
    <n v="1890220"/>
    <n v="0.91970185665706361"/>
    <n v="6290"/>
    <n v="4040"/>
    <n v="0.64228934817170114"/>
    <n v="2455"/>
    <n v="1585"/>
    <s v="CD Eligible"/>
  </r>
  <r>
    <n v="1242"/>
    <x v="2"/>
    <s v="3"/>
    <n v="3082800"/>
    <n v="82800"/>
    <n v="828"/>
    <n v="1621090"/>
    <n v="1308012"/>
    <n v="0.80687191951094639"/>
    <n v="3530"/>
    <n v="2415"/>
    <n v="0.68413597733711051"/>
    <n v="1695"/>
    <n v="720"/>
    <s v="CD Eligible"/>
  </r>
  <r>
    <n v="1243"/>
    <x v="2"/>
    <s v="3"/>
    <n v="3083000"/>
    <n v="83000"/>
    <n v="830"/>
    <n v="2044168"/>
    <n v="1944657"/>
    <n v="0.95131955886208963"/>
    <n v="5820"/>
    <n v="4180"/>
    <n v="0.71821305841924399"/>
    <n v="2490"/>
    <n v="1690"/>
    <s v="CD Eligible"/>
  </r>
  <r>
    <n v="1244"/>
    <x v="2"/>
    <s v="3"/>
    <n v="3083200"/>
    <n v="83200"/>
    <n v="832"/>
    <n v="810813"/>
    <n v="733201"/>
    <n v="0.90427879178059556"/>
    <n v="2445"/>
    <n v="540"/>
    <n v="0.22085889570552147"/>
    <n v="205"/>
    <n v="335"/>
    <s v="Ineligible"/>
  </r>
  <r>
    <n v="1245"/>
    <x v="2"/>
    <s v="3"/>
    <n v="3083400"/>
    <n v="83400"/>
    <n v="834"/>
    <n v="618961"/>
    <n v="574836"/>
    <n v="0.92871117889495458"/>
    <n v="2185"/>
    <n v="685"/>
    <n v="0.31350114416475972"/>
    <n v="275"/>
    <n v="410"/>
    <s v="Ineligible"/>
  </r>
  <r>
    <n v="1246"/>
    <x v="2"/>
    <s v="3"/>
    <n v="3083600"/>
    <n v="83600"/>
    <n v="836"/>
    <n v="1264121"/>
    <n v="678055"/>
    <n v="0.53638457078080337"/>
    <n v="2300"/>
    <n v="1040"/>
    <n v="0.45217391304347826"/>
    <n v="715"/>
    <n v="325"/>
    <s v="Ineligible"/>
  </r>
  <r>
    <n v="1247"/>
    <x v="2"/>
    <s v="3"/>
    <n v="3083800"/>
    <n v="83800"/>
    <n v="838"/>
    <n v="903178"/>
    <n v="779824"/>
    <n v="0.86342227113592229"/>
    <n v="2600"/>
    <n v="830"/>
    <n v="0.31923076923076921"/>
    <n v="590"/>
    <n v="240"/>
    <s v="Ineligible"/>
  </r>
  <r>
    <n v="1248"/>
    <x v="2"/>
    <s v="3"/>
    <n v="3084000"/>
    <n v="84000"/>
    <n v="840"/>
    <n v="1092019"/>
    <n v="793686"/>
    <n v="0.72680603542612354"/>
    <n v="2570"/>
    <n v="1130"/>
    <n v="0.43968871595330739"/>
    <n v="755"/>
    <n v="375"/>
    <s v="Ineligible"/>
  </r>
  <r>
    <n v="1249"/>
    <x v="2"/>
    <s v="3"/>
    <n v="3084600"/>
    <n v="84600"/>
    <n v="846"/>
    <n v="962999"/>
    <n v="774899"/>
    <n v="0.80467269436416855"/>
    <n v="1780"/>
    <n v="440"/>
    <n v="0.24719101123595505"/>
    <n v="235"/>
    <n v="205"/>
    <s v="Ineligible"/>
  </r>
  <r>
    <n v="1250"/>
    <x v="2"/>
    <s v="3"/>
    <n v="3084800"/>
    <n v="84800"/>
    <n v="848"/>
    <n v="753819"/>
    <n v="672332"/>
    <n v="0.89190110623372454"/>
    <n v="1935"/>
    <n v="565"/>
    <n v="0.29198966408268734"/>
    <n v="345"/>
    <n v="220"/>
    <s v="Ineligible"/>
  </r>
  <r>
    <n v="1251"/>
    <x v="2"/>
    <s v="3"/>
    <n v="3085000"/>
    <n v="85000"/>
    <n v="850"/>
    <n v="602675"/>
    <n v="511045"/>
    <n v="0.84796117310324803"/>
    <n v="1555"/>
    <n v="615"/>
    <n v="0.39549839228295819"/>
    <n v="360"/>
    <n v="255"/>
    <s v="Ineligible"/>
  </r>
  <r>
    <n v="1252"/>
    <x v="2"/>
    <s v="3"/>
    <n v="3085200"/>
    <n v="85200"/>
    <n v="852"/>
    <n v="7948"/>
    <n v="0"/>
    <n v="0"/>
    <n v="0"/>
    <n v="0"/>
    <e v="#DIV/0!"/>
    <n v="0"/>
    <n v="0"/>
    <s v="Ineligible"/>
  </r>
  <r>
    <n v="1253"/>
    <x v="2"/>
    <s v="3"/>
    <n v="3085400"/>
    <n v="85400"/>
    <n v="854"/>
    <n v="710690"/>
    <n v="688349"/>
    <n v="0.96856435295276422"/>
    <n v="1820"/>
    <n v="610"/>
    <n v="0.33516483516483514"/>
    <n v="305"/>
    <n v="305"/>
    <s v="Ineligible"/>
  </r>
  <r>
    <n v="1254"/>
    <x v="2"/>
    <s v="3"/>
    <n v="3085600"/>
    <n v="85600"/>
    <n v="856"/>
    <n v="1531577"/>
    <n v="1308777"/>
    <n v="0.85452902465889735"/>
    <n v="3715"/>
    <n v="1910"/>
    <n v="0.51413189771197843"/>
    <n v="995"/>
    <n v="915"/>
    <s v="CD Eligible"/>
  </r>
  <r>
    <n v="1255"/>
    <x v="2"/>
    <s v="3"/>
    <n v="3085800"/>
    <n v="85800"/>
    <n v="858"/>
    <n v="865641"/>
    <n v="773803"/>
    <n v="0.8939075205541327"/>
    <n v="2585"/>
    <n v="1650"/>
    <n v="0.63829787234042556"/>
    <n v="650"/>
    <n v="1000"/>
    <s v="CD Eligible"/>
  </r>
  <r>
    <n v="1256"/>
    <x v="2"/>
    <s v="3"/>
    <n v="3086000"/>
    <n v="86000"/>
    <n v="860"/>
    <n v="1336358"/>
    <n v="1129320"/>
    <n v="0.84507295200836896"/>
    <n v="3025"/>
    <n v="1840"/>
    <n v="0.60826446280991731"/>
    <n v="1050"/>
    <n v="790"/>
    <s v="CD Eligible"/>
  </r>
  <r>
    <n v="1257"/>
    <x v="2"/>
    <s v="3"/>
    <n v="3086200"/>
    <n v="86200"/>
    <n v="862"/>
    <n v="1232052"/>
    <n v="1072835"/>
    <n v="0.87077087655391172"/>
    <n v="3125"/>
    <n v="1765"/>
    <n v="0.56479999999999997"/>
    <n v="1450"/>
    <n v="315"/>
    <s v="CD Eligible"/>
  </r>
  <r>
    <n v="1258"/>
    <x v="2"/>
    <s v="3"/>
    <n v="3086400"/>
    <n v="86400"/>
    <n v="864"/>
    <n v="898541"/>
    <n v="835870"/>
    <n v="0.9302524870874006"/>
    <n v="2635"/>
    <n v="790"/>
    <n v="0.29981024667931688"/>
    <n v="205"/>
    <n v="585"/>
    <s v="Ineligible"/>
  </r>
  <r>
    <n v="1259"/>
    <x v="2"/>
    <s v="3"/>
    <n v="3086600"/>
    <n v="86600"/>
    <n v="866"/>
    <n v="1392978"/>
    <n v="1226593"/>
    <n v="0.88055446676114058"/>
    <n v="3285"/>
    <n v="2285"/>
    <n v="0.69558599695585999"/>
    <n v="1655"/>
    <n v="630"/>
    <s v="CD Eligible"/>
  </r>
  <r>
    <n v="1260"/>
    <x v="2"/>
    <s v="3"/>
    <n v="3086800"/>
    <n v="86800"/>
    <n v="868"/>
    <n v="1498143"/>
    <n v="1175622"/>
    <n v="0.7847194827196069"/>
    <n v="2995"/>
    <n v="1865"/>
    <n v="0.62270450751252082"/>
    <n v="1145"/>
    <n v="720"/>
    <s v="CD Eligible"/>
  </r>
  <r>
    <n v="1261"/>
    <x v="2"/>
    <s v="3"/>
    <n v="3087000"/>
    <n v="87000"/>
    <n v="870"/>
    <n v="1263283"/>
    <n v="1080356"/>
    <n v="0.8551971331839342"/>
    <n v="2775"/>
    <n v="1555"/>
    <n v="0.56036036036036041"/>
    <n v="1065"/>
    <n v="490"/>
    <s v="CD Eligible"/>
  </r>
  <r>
    <n v="1262"/>
    <x v="2"/>
    <s v="3"/>
    <n v="3087200"/>
    <n v="87200"/>
    <n v="872"/>
    <n v="1141731"/>
    <n v="1084193"/>
    <n v="0.94960459162447197"/>
    <n v="2940"/>
    <n v="1335"/>
    <n v="0.45408163265306123"/>
    <n v="925"/>
    <n v="410"/>
    <s v="Ineligible"/>
  </r>
  <r>
    <n v="1263"/>
    <x v="2"/>
    <s v="3"/>
    <n v="3087401"/>
    <n v="87401"/>
    <n v="874.01"/>
    <n v="1249584"/>
    <n v="1171997"/>
    <n v="0.93790973636026065"/>
    <n v="3920"/>
    <n v="2090"/>
    <n v="0.53316326530612246"/>
    <n v="1330"/>
    <n v="760"/>
    <s v="CD Eligible"/>
  </r>
  <r>
    <n v="1264"/>
    <x v="2"/>
    <s v="3"/>
    <n v="3087600"/>
    <n v="87600"/>
    <n v="876"/>
    <n v="917376"/>
    <n v="693740"/>
    <n v="0.75622209432119436"/>
    <n v="1485"/>
    <n v="615"/>
    <n v="0.41414141414141414"/>
    <n v="285"/>
    <n v="330"/>
    <s v="Ineligible"/>
  </r>
  <r>
    <n v="1265"/>
    <x v="2"/>
    <s v="3"/>
    <n v="3087800"/>
    <n v="87800"/>
    <n v="878"/>
    <n v="1662700"/>
    <n v="848983"/>
    <n v="0.51060503999518858"/>
    <n v="2695"/>
    <n v="2130"/>
    <n v="0.79035250463821893"/>
    <n v="1570"/>
    <n v="560"/>
    <s v="CD Eligible"/>
  </r>
  <r>
    <n v="1266"/>
    <x v="2"/>
    <s v="3"/>
    <n v="3088000"/>
    <n v="88000"/>
    <n v="880"/>
    <n v="1539183"/>
    <n v="1185873"/>
    <n v="0.7704561445909941"/>
    <n v="2655"/>
    <n v="1470"/>
    <n v="0.5536723163841808"/>
    <n v="660"/>
    <n v="810"/>
    <s v="CD Eligible"/>
  </r>
  <r>
    <n v="1267"/>
    <x v="2"/>
    <s v="3"/>
    <n v="3088200"/>
    <n v="88200"/>
    <n v="882"/>
    <n v="2753011"/>
    <n v="2476597"/>
    <n v="0.89959575170604111"/>
    <n v="6265"/>
    <n v="4410"/>
    <n v="0.7039106145251397"/>
    <n v="3055"/>
    <n v="1355"/>
    <s v="CD Eligible"/>
  </r>
  <r>
    <n v="1268"/>
    <x v="2"/>
    <s v="3"/>
    <n v="3088400"/>
    <n v="88400"/>
    <n v="884"/>
    <n v="1809713"/>
    <n v="1640465"/>
    <n v="0.90647798849872885"/>
    <n v="5230"/>
    <n v="3510"/>
    <n v="0.67112810707456982"/>
    <n v="2215"/>
    <n v="1295"/>
    <s v="CD Eligible"/>
  </r>
  <r>
    <n v="1269"/>
    <x v="2"/>
    <s v="3"/>
    <n v="3088600"/>
    <n v="88600"/>
    <n v="886"/>
    <n v="1842199"/>
    <n v="1560565"/>
    <n v="0.84712075079836646"/>
    <n v="4060"/>
    <n v="2900"/>
    <n v="0.7142857142857143"/>
    <n v="1905"/>
    <n v="995"/>
    <s v="CD Eligible"/>
  </r>
  <r>
    <n v="1270"/>
    <x v="2"/>
    <s v="3"/>
    <n v="3088800"/>
    <n v="88800"/>
    <n v="888"/>
    <n v="1599672"/>
    <n v="1425656"/>
    <n v="0.89121769962842379"/>
    <n v="4235"/>
    <n v="2405"/>
    <n v="0.56788665879574973"/>
    <n v="1780"/>
    <n v="625"/>
    <s v="CD Eligible"/>
  </r>
  <r>
    <n v="1271"/>
    <x v="2"/>
    <s v="3"/>
    <n v="3089000"/>
    <n v="89000"/>
    <n v="890"/>
    <n v="3302223"/>
    <n v="1927490"/>
    <n v="0.58369468082561349"/>
    <n v="5350"/>
    <n v="3950"/>
    <n v="0.73831775700934577"/>
    <n v="2775"/>
    <n v="1175"/>
    <s v="CD Eligible"/>
  </r>
  <r>
    <n v="1272"/>
    <x v="2"/>
    <s v="3"/>
    <n v="3089200"/>
    <n v="89200"/>
    <n v="892"/>
    <n v="1853080"/>
    <n v="1342477"/>
    <n v="0.72445712003799079"/>
    <n v="3165"/>
    <n v="2535"/>
    <n v="0.80094786729857825"/>
    <n v="1805"/>
    <n v="730"/>
    <s v="CD Eligible"/>
  </r>
  <r>
    <n v="1273"/>
    <x v="2"/>
    <s v="3"/>
    <n v="3089400"/>
    <n v="89400"/>
    <n v="894"/>
    <n v="1317847"/>
    <n v="1167983"/>
    <n v="0.88628118438635139"/>
    <n v="3235"/>
    <n v="1950"/>
    <n v="0.60278207109737247"/>
    <n v="1090"/>
    <n v="860"/>
    <s v="CD Eligible"/>
  </r>
  <r>
    <n v="1274"/>
    <x v="2"/>
    <s v="3"/>
    <n v="3089600"/>
    <n v="89600"/>
    <n v="896"/>
    <n v="1531879"/>
    <n v="1198367"/>
    <n v="0.78228567661022841"/>
    <n v="3380"/>
    <n v="2075"/>
    <n v="0.61390532544378695"/>
    <n v="1395"/>
    <n v="680"/>
    <s v="CD Eligible"/>
  </r>
  <r>
    <n v="1275"/>
    <x v="2"/>
    <s v="3"/>
    <n v="3089800"/>
    <n v="89800"/>
    <n v="898"/>
    <n v="800776"/>
    <n v="687149"/>
    <n v="0.8581038892274494"/>
    <n v="1785"/>
    <n v="1300"/>
    <n v="0.72829131652661061"/>
    <n v="955"/>
    <n v="345"/>
    <s v="CD Eligible"/>
  </r>
  <r>
    <n v="1276"/>
    <x v="2"/>
    <s v="3"/>
    <n v="3090000"/>
    <n v="90000"/>
    <n v="900"/>
    <n v="2634277"/>
    <n v="1971932"/>
    <n v="0.74856668452102793"/>
    <n v="5470"/>
    <n v="4860"/>
    <n v="0.88848263254113347"/>
    <n v="3695"/>
    <n v="1165"/>
    <s v="CD Eligible"/>
  </r>
  <r>
    <n v="1277"/>
    <x v="2"/>
    <s v="3"/>
    <n v="3090200"/>
    <n v="90200"/>
    <n v="902"/>
    <n v="1705146"/>
    <n v="1272272"/>
    <n v="0.74613669445314357"/>
    <n v="2455"/>
    <n v="1640"/>
    <n v="0.66802443991853355"/>
    <n v="1410"/>
    <n v="230"/>
    <s v="CD Eligible"/>
  </r>
  <r>
    <n v="1278"/>
    <x v="2"/>
    <s v="3"/>
    <n v="3090600"/>
    <n v="90600"/>
    <n v="906"/>
    <n v="2175809"/>
    <n v="1521835"/>
    <n v="0.69943409554790881"/>
    <n v="3680"/>
    <n v="3410"/>
    <n v="0.92663043478260865"/>
    <n v="2815"/>
    <n v="595"/>
    <s v="CD Eligible"/>
  </r>
  <r>
    <n v="1279"/>
    <x v="2"/>
    <s v="3"/>
    <n v="3090800"/>
    <n v="90800"/>
    <n v="908"/>
    <n v="2386268"/>
    <n v="1251812"/>
    <n v="0.52458986165845578"/>
    <n v="2980"/>
    <n v="2565"/>
    <n v="0.86073825503355705"/>
    <n v="2070"/>
    <n v="495"/>
    <s v="CD Eligible"/>
  </r>
  <r>
    <n v="1280"/>
    <x v="2"/>
    <s v="3"/>
    <n v="3091000"/>
    <n v="91000"/>
    <n v="910"/>
    <n v="2017112"/>
    <n v="1759547"/>
    <n v="0.87231001550731935"/>
    <n v="5335"/>
    <n v="4930"/>
    <n v="0.9240862230552952"/>
    <n v="4615"/>
    <n v="315"/>
    <s v="CD Eligible"/>
  </r>
  <r>
    <n v="1281"/>
    <x v="2"/>
    <s v="3"/>
    <n v="3091200"/>
    <n v="91200"/>
    <n v="912"/>
    <n v="3741625"/>
    <n v="3080697"/>
    <n v="0.82335803294023324"/>
    <n v="6415"/>
    <n v="5885"/>
    <n v="0.9173811379579111"/>
    <n v="4865"/>
    <n v="1020"/>
    <s v="CD Eligible"/>
  </r>
  <r>
    <n v="1282"/>
    <x v="2"/>
    <s v="3"/>
    <n v="3091600"/>
    <n v="91600"/>
    <n v="916"/>
    <n v="1855002"/>
    <n v="1651887"/>
    <n v="0.89050416118149733"/>
    <n v="3830"/>
    <n v="3140"/>
    <n v="0.81984334203655351"/>
    <n v="2225"/>
    <n v="915"/>
    <s v="CD Eligible"/>
  </r>
  <r>
    <n v="1283"/>
    <x v="2"/>
    <s v="3"/>
    <n v="3091800"/>
    <n v="91800"/>
    <n v="918"/>
    <n v="1301696"/>
    <n v="928992"/>
    <n v="0.713678155268204"/>
    <n v="2805"/>
    <n v="1660"/>
    <n v="0.59180035650623886"/>
    <n v="1015"/>
    <n v="645"/>
    <s v="CD Eligible"/>
  </r>
  <r>
    <n v="1284"/>
    <x v="2"/>
    <s v="3"/>
    <n v="3092000"/>
    <n v="92000"/>
    <n v="920"/>
    <n v="1301739"/>
    <n v="1057050"/>
    <n v="0.81202913948187772"/>
    <n v="2365"/>
    <n v="1810"/>
    <n v="0.76532769556025371"/>
    <n v="1395"/>
    <n v="415"/>
    <s v="CD Eligible"/>
  </r>
  <r>
    <n v="1285"/>
    <x v="2"/>
    <s v="3"/>
    <n v="3092200"/>
    <n v="92200"/>
    <n v="922"/>
    <n v="1677044"/>
    <n v="1238763"/>
    <n v="0.73865861599337879"/>
    <n v="2485"/>
    <n v="1435"/>
    <n v="0.57746478873239437"/>
    <n v="1125"/>
    <n v="310"/>
    <s v="CD Eligible"/>
  </r>
  <r>
    <n v="1286"/>
    <x v="2"/>
    <s v="3"/>
    <n v="3092400"/>
    <n v="92400"/>
    <n v="924"/>
    <n v="2373266"/>
    <n v="1107205"/>
    <n v="0.46653219655950912"/>
    <n v="2300"/>
    <n v="1495"/>
    <n v="0.65"/>
    <n v="900"/>
    <n v="595"/>
    <s v="Ineligible"/>
  </r>
  <r>
    <n v="1287"/>
    <x v="2"/>
    <s v="3"/>
    <n v="3092800"/>
    <n v="92800"/>
    <n v="928"/>
    <n v="1151208"/>
    <n v="1044784"/>
    <n v="0.90755449927380627"/>
    <n v="2645"/>
    <n v="1140"/>
    <n v="0.43100189035916825"/>
    <n v="360"/>
    <n v="780"/>
    <s v="Ineligible"/>
  </r>
  <r>
    <n v="1288"/>
    <x v="2"/>
    <s v="3"/>
    <n v="3093000"/>
    <n v="93000"/>
    <n v="930"/>
    <n v="1243043"/>
    <n v="994555"/>
    <n v="0.80009701997436933"/>
    <n v="2640"/>
    <n v="925"/>
    <n v="0.3503787878787879"/>
    <n v="480"/>
    <n v="445"/>
    <s v="Ineligible"/>
  </r>
  <r>
    <n v="1289"/>
    <x v="2"/>
    <s v="3"/>
    <n v="3093200"/>
    <n v="93200"/>
    <n v="932"/>
    <n v="1403647"/>
    <n v="429966"/>
    <n v="0.30632060624929203"/>
    <n v="1265"/>
    <n v="500"/>
    <n v="0.39525691699604742"/>
    <n v="275"/>
    <n v="225"/>
    <s v="Ineligible"/>
  </r>
  <r>
    <n v="1290"/>
    <x v="2"/>
    <s v="3"/>
    <n v="3093400"/>
    <n v="93400"/>
    <n v="934"/>
    <n v="943415"/>
    <n v="889467"/>
    <n v="0.94281625795646662"/>
    <n v="2545"/>
    <n v="765"/>
    <n v="0.3005893909626719"/>
    <n v="410"/>
    <n v="355"/>
    <s v="Ineligible"/>
  </r>
  <r>
    <n v="1291"/>
    <x v="2"/>
    <s v="3"/>
    <n v="3093600"/>
    <n v="93600"/>
    <n v="936"/>
    <n v="1053227"/>
    <n v="634773"/>
    <n v="0.60269343645766771"/>
    <n v="2030"/>
    <n v="750"/>
    <n v="0.36945812807881773"/>
    <n v="510"/>
    <n v="240"/>
    <s v="Ineligible"/>
  </r>
  <r>
    <n v="1292"/>
    <x v="2"/>
    <s v="3"/>
    <n v="3093800"/>
    <n v="93800"/>
    <n v="938"/>
    <n v="944322"/>
    <n v="906353"/>
    <n v="0.95979231660387032"/>
    <n v="2305"/>
    <n v="1190"/>
    <n v="0.51626898047722347"/>
    <n v="710"/>
    <n v="480"/>
    <s v="CD Eligible"/>
  </r>
  <r>
    <n v="1293"/>
    <x v="2"/>
    <s v="3"/>
    <n v="3094401"/>
    <n v="94401"/>
    <n v="944.01"/>
    <n v="1796236"/>
    <n v="1234255"/>
    <n v="0.68713409596511821"/>
    <n v="3115"/>
    <n v="1275"/>
    <n v="0.40930979133226325"/>
    <n v="770"/>
    <n v="505"/>
    <s v="Ineligible"/>
  </r>
  <r>
    <n v="1294"/>
    <x v="2"/>
    <s v="3"/>
    <n v="3094402"/>
    <n v="94402"/>
    <n v="944.02"/>
    <n v="987819"/>
    <n v="987444"/>
    <n v="0.99962037579759044"/>
    <n v="2820"/>
    <n v="2535"/>
    <n v="0.89893617021276595"/>
    <n v="2185"/>
    <n v="350"/>
    <s v="CD Eligible"/>
  </r>
  <r>
    <n v="1295"/>
    <x v="2"/>
    <s v="3"/>
    <n v="3094600"/>
    <n v="94600"/>
    <n v="946"/>
    <n v="1687658"/>
    <n v="767393"/>
    <n v="0.45470883318776673"/>
    <n v="1790"/>
    <n v="840"/>
    <n v="0.46927374301675978"/>
    <n v="360"/>
    <n v="480"/>
    <s v="Ineligible"/>
  </r>
  <r>
    <n v="1296"/>
    <x v="2"/>
    <s v="3"/>
    <n v="3095000"/>
    <n v="95000"/>
    <n v="950"/>
    <n v="1595521"/>
    <n v="1064969"/>
    <n v="0.6674741354078072"/>
    <n v="2955"/>
    <n v="1220"/>
    <n v="0.41285956006768187"/>
    <n v="485"/>
    <n v="735"/>
    <s v="Ineligible"/>
  </r>
  <r>
    <n v="1297"/>
    <x v="2"/>
    <s v="3"/>
    <n v="3095400"/>
    <n v="95400"/>
    <n v="954"/>
    <n v="1673420"/>
    <n v="1585925"/>
    <n v="0.94771485938975275"/>
    <n v="4065"/>
    <n v="1710"/>
    <n v="0.42066420664206644"/>
    <n v="805"/>
    <n v="905"/>
    <s v="Ineligible"/>
  </r>
  <r>
    <n v="1298"/>
    <x v="2"/>
    <s v="3"/>
    <n v="3095600"/>
    <n v="95600"/>
    <n v="956"/>
    <n v="1564243"/>
    <n v="1286271"/>
    <n v="0.82229615219630203"/>
    <n v="4265"/>
    <n v="1875"/>
    <n v="0.4396248534583822"/>
    <n v="965"/>
    <n v="910"/>
    <s v="Ineligible"/>
  </r>
  <r>
    <n v="1299"/>
    <x v="2"/>
    <s v="3"/>
    <n v="3095800"/>
    <n v="95800"/>
    <n v="958"/>
    <n v="1302789"/>
    <n v="1164931"/>
    <n v="0.89418240405775606"/>
    <n v="2840"/>
    <n v="1065"/>
    <n v="0.375"/>
    <n v="655"/>
    <n v="410"/>
    <s v="Ineligible"/>
  </r>
  <r>
    <n v="1300"/>
    <x v="2"/>
    <s v="3"/>
    <n v="3096000"/>
    <n v="96000"/>
    <n v="960"/>
    <n v="1483011"/>
    <n v="1170"/>
    <n v="7.8893548328367083E-4"/>
    <n v="0"/>
    <n v="0"/>
    <e v="#DIV/0!"/>
    <n v="0"/>
    <n v="0"/>
    <s v="Ineligible"/>
  </r>
  <r>
    <n v="1301"/>
    <x v="2"/>
    <s v="3"/>
    <n v="3096200"/>
    <n v="96200"/>
    <n v="962"/>
    <n v="851406"/>
    <n v="494946"/>
    <n v="0.58132782714709552"/>
    <n v="1490"/>
    <n v="550"/>
    <n v="0.36912751677852351"/>
    <n v="45"/>
    <n v="505"/>
    <s v="Ineligible"/>
  </r>
  <r>
    <n v="1302"/>
    <x v="2"/>
    <s v="3"/>
    <n v="3096400"/>
    <n v="96400"/>
    <n v="964"/>
    <n v="887962"/>
    <n v="760730"/>
    <n v="0.8567145891378235"/>
    <n v="2425"/>
    <n v="1330"/>
    <n v="0.54845360824742273"/>
    <n v="720"/>
    <n v="610"/>
    <s v="CD Eligible"/>
  </r>
  <r>
    <n v="1303"/>
    <x v="2"/>
    <s v="3"/>
    <n v="3096600"/>
    <n v="96600"/>
    <n v="966"/>
    <n v="805420"/>
    <n v="695703"/>
    <n v="0.86377666310744705"/>
    <n v="2455"/>
    <n v="1200"/>
    <n v="0.48879837067209775"/>
    <n v="635"/>
    <n v="565"/>
    <s v="Ineligible"/>
  </r>
  <r>
    <n v="1304"/>
    <x v="2"/>
    <s v="3"/>
    <n v="3096800"/>
    <n v="96800"/>
    <n v="968"/>
    <n v="688585"/>
    <n v="437627"/>
    <n v="0.63554535750851382"/>
    <n v="1585"/>
    <n v="490"/>
    <n v="0.30914826498422715"/>
    <n v="205"/>
    <n v="285"/>
    <s v="Ineligible"/>
  </r>
  <r>
    <n v="1305"/>
    <x v="2"/>
    <s v="3"/>
    <n v="3097000"/>
    <n v="97000"/>
    <n v="970"/>
    <n v="823749"/>
    <n v="666594"/>
    <n v="0.80921979874937633"/>
    <n v="1550"/>
    <n v="685"/>
    <n v="0.44193548387096776"/>
    <n v="385"/>
    <n v="300"/>
    <s v="Ineligible"/>
  </r>
  <r>
    <n v="1306"/>
    <x v="2"/>
    <s v="3"/>
    <n v="3097400"/>
    <n v="97400"/>
    <n v="974"/>
    <n v="1140685"/>
    <n v="560314"/>
    <n v="0.49120835287568437"/>
    <n v="2230"/>
    <n v="850"/>
    <n v="0.3811659192825112"/>
    <n v="535"/>
    <n v="315"/>
    <s v="Ineligible"/>
  </r>
  <r>
    <n v="1307"/>
    <x v="2"/>
    <s v="3"/>
    <n v="3098200"/>
    <n v="98200"/>
    <n v="982"/>
    <n v="1402424"/>
    <n v="1306094"/>
    <n v="0.93131178587930608"/>
    <n v="4285"/>
    <n v="3655"/>
    <n v="0.85297549591598598"/>
    <n v="2850"/>
    <n v="805"/>
    <s v="CD Eligible"/>
  </r>
  <r>
    <n v="1308"/>
    <x v="2"/>
    <s v="3"/>
    <n v="3098400"/>
    <n v="98400"/>
    <n v="984"/>
    <n v="871091"/>
    <n v="740398"/>
    <n v="0.8499663066200891"/>
    <n v="1965"/>
    <n v="800"/>
    <n v="0.40712468193384221"/>
    <n v="735"/>
    <n v="65"/>
    <s v="Ineligible"/>
  </r>
  <r>
    <n v="1309"/>
    <x v="2"/>
    <s v="3"/>
    <n v="3098600"/>
    <n v="98600"/>
    <n v="986"/>
    <n v="967000"/>
    <n v="863366"/>
    <n v="0.89282936918304034"/>
    <n v="2975"/>
    <n v="910"/>
    <n v="0.30588235294117649"/>
    <n v="515"/>
    <n v="395"/>
    <s v="Ineligible"/>
  </r>
  <r>
    <n v="1310"/>
    <x v="2"/>
    <s v="3"/>
    <n v="3098800"/>
    <n v="98800"/>
    <n v="988"/>
    <n v="1036090"/>
    <n v="831985"/>
    <n v="0.80300456524047137"/>
    <n v="2620"/>
    <n v="1145"/>
    <n v="0.43702290076335876"/>
    <n v="505"/>
    <n v="640"/>
    <s v="Ineligible"/>
  </r>
  <r>
    <n v="1311"/>
    <x v="2"/>
    <s v="3"/>
    <n v="3099000"/>
    <n v="99000"/>
    <n v="990"/>
    <n v="766202"/>
    <n v="433564"/>
    <n v="0.565861221975406"/>
    <n v="1620"/>
    <n v="700"/>
    <n v="0.43209876543209874"/>
    <n v="570"/>
    <n v="130"/>
    <s v="Ineligible"/>
  </r>
  <r>
    <n v="1312"/>
    <x v="2"/>
    <s v="3"/>
    <n v="3099200"/>
    <n v="99200"/>
    <n v="992"/>
    <n v="629767"/>
    <n v="599713"/>
    <n v="0.95227758837792387"/>
    <n v="1620"/>
    <n v="535"/>
    <n v="0.33024691358024694"/>
    <n v="275"/>
    <n v="260"/>
    <s v="Ineligible"/>
  </r>
  <r>
    <n v="1313"/>
    <x v="2"/>
    <s v="3"/>
    <n v="3099400"/>
    <n v="99400"/>
    <n v="994"/>
    <n v="747671"/>
    <n v="703506"/>
    <n v="0.94092990098586138"/>
    <n v="2010"/>
    <n v="465"/>
    <n v="0.23134328358208955"/>
    <n v="230"/>
    <n v="235"/>
    <s v="Ineligible"/>
  </r>
  <r>
    <n v="1314"/>
    <x v="2"/>
    <s v="3"/>
    <n v="3099600"/>
    <n v="99600"/>
    <n v="996"/>
    <n v="1522483"/>
    <n v="1266726"/>
    <n v="0.83201323101801461"/>
    <n v="3345"/>
    <n v="1255"/>
    <n v="0.37518684603886399"/>
    <n v="400"/>
    <n v="855"/>
    <s v="Ineligible"/>
  </r>
  <r>
    <n v="1315"/>
    <x v="2"/>
    <s v="3"/>
    <n v="3099800"/>
    <n v="99800"/>
    <n v="998"/>
    <n v="1527617"/>
    <n v="1448442"/>
    <n v="0.94817090933133108"/>
    <n v="3535"/>
    <n v="1790"/>
    <n v="0.50636492220650642"/>
    <n v="805"/>
    <n v="985"/>
    <s v="Ineligible"/>
  </r>
  <r>
    <n v="1316"/>
    <x v="2"/>
    <s v="3"/>
    <n v="3100400"/>
    <n v="100400"/>
    <n v="1004"/>
    <n v="1037170"/>
    <n v="1023870"/>
    <n v="0.98717664413741235"/>
    <n v="2605"/>
    <n v="955"/>
    <n v="0.36660268714011518"/>
    <n v="570"/>
    <n v="385"/>
    <s v="Ineligible"/>
  </r>
  <r>
    <n v="1317"/>
    <x v="2"/>
    <s v="3"/>
    <n v="3100600"/>
    <n v="100600"/>
    <n v="1006"/>
    <n v="834089"/>
    <n v="819541"/>
    <n v="0.9825582162095412"/>
    <n v="2560"/>
    <n v="605"/>
    <n v="0.236328125"/>
    <n v="265"/>
    <n v="340"/>
    <s v="Ineligible"/>
  </r>
  <r>
    <n v="1318"/>
    <x v="2"/>
    <s v="3"/>
    <n v="3100800"/>
    <n v="100800"/>
    <n v="1008"/>
    <n v="788066"/>
    <n v="658418"/>
    <n v="0.83548586032134364"/>
    <n v="2330"/>
    <n v="1275"/>
    <n v="0.5472103004291845"/>
    <n v="460"/>
    <n v="815"/>
    <s v="CD Eligible"/>
  </r>
  <r>
    <n v="1319"/>
    <x v="2"/>
    <s v="3"/>
    <n v="3101000"/>
    <n v="101000"/>
    <n v="1010"/>
    <n v="822401"/>
    <n v="720803"/>
    <n v="0.87646172609225914"/>
    <n v="2425"/>
    <n v="1060"/>
    <n v="0.43711340206185567"/>
    <n v="770"/>
    <n v="290"/>
    <s v="Ineligible"/>
  </r>
  <r>
    <n v="1320"/>
    <x v="2"/>
    <s v="3"/>
    <n v="3101200"/>
    <n v="101200"/>
    <n v="1012"/>
    <n v="655936"/>
    <n v="612625"/>
    <n v="0.93397069226265972"/>
    <n v="2420"/>
    <n v="1355"/>
    <n v="0.55991735537190079"/>
    <n v="530"/>
    <n v="825"/>
    <s v="CD Eligible"/>
  </r>
  <r>
    <n v="1321"/>
    <x v="2"/>
    <s v="3"/>
    <n v="3101400"/>
    <n v="101400"/>
    <n v="1014"/>
    <n v="686532"/>
    <n v="671304"/>
    <n v="0.97781895090105053"/>
    <n v="2355"/>
    <n v="1005"/>
    <n v="0.42675159235668791"/>
    <n v="715"/>
    <n v="290"/>
    <s v="Ineligible"/>
  </r>
  <r>
    <n v="1322"/>
    <x v="2"/>
    <s v="3"/>
    <n v="3101600"/>
    <n v="101600"/>
    <n v="1016"/>
    <n v="622419"/>
    <n v="527030"/>
    <n v="0.84674471698325404"/>
    <n v="1615"/>
    <n v="535"/>
    <n v="0.33126934984520123"/>
    <n v="130"/>
    <n v="405"/>
    <s v="Ineligible"/>
  </r>
  <r>
    <n v="1323"/>
    <x v="2"/>
    <s v="3"/>
    <n v="3101800"/>
    <n v="101800"/>
    <n v="1018"/>
    <n v="908568"/>
    <n v="669617"/>
    <n v="0.73700262390927263"/>
    <n v="1700"/>
    <n v="600"/>
    <n v="0.35294117647058826"/>
    <n v="415"/>
    <n v="185"/>
    <s v="Ineligible"/>
  </r>
  <r>
    <n v="1324"/>
    <x v="2"/>
    <s v="3"/>
    <n v="3102000"/>
    <n v="102000"/>
    <n v="1020"/>
    <n v="725490"/>
    <n v="692846"/>
    <n v="0.95500420405519026"/>
    <n v="2245"/>
    <n v="505"/>
    <n v="0.22494432071269488"/>
    <n v="185"/>
    <n v="320"/>
    <s v="Ineligible"/>
  </r>
  <r>
    <n v="1325"/>
    <x v="2"/>
    <s v="3"/>
    <n v="3102200"/>
    <n v="102200"/>
    <n v="1022"/>
    <n v="758995"/>
    <n v="636200"/>
    <n v="0.83821369047226923"/>
    <n v="1895"/>
    <n v="1075"/>
    <n v="0.56728232189973615"/>
    <n v="410"/>
    <n v="665"/>
    <s v="CD Eligible"/>
  </r>
  <r>
    <n v="1326"/>
    <x v="2"/>
    <s v="3"/>
    <n v="3102400"/>
    <n v="102400"/>
    <n v="1024"/>
    <n v="697366"/>
    <n v="664021"/>
    <n v="0.95218436230042758"/>
    <n v="1865"/>
    <n v="770"/>
    <n v="0.4128686327077748"/>
    <n v="525"/>
    <n v="245"/>
    <s v="Ineligible"/>
  </r>
  <r>
    <n v="1327"/>
    <x v="2"/>
    <s v="3"/>
    <n v="3102600"/>
    <n v="102600"/>
    <n v="1026"/>
    <n v="1049131"/>
    <n v="1029897"/>
    <n v="0.98166673179993724"/>
    <n v="2935"/>
    <n v="1210"/>
    <n v="0.41226575809199317"/>
    <n v="745"/>
    <n v="465"/>
    <s v="Ineligible"/>
  </r>
  <r>
    <n v="1328"/>
    <x v="2"/>
    <s v="3"/>
    <n v="3102800"/>
    <n v="102800"/>
    <n v="1028"/>
    <n v="855340"/>
    <n v="567427"/>
    <n v="0.66339350433745647"/>
    <n v="1675"/>
    <n v="275"/>
    <n v="0.16417910447761194"/>
    <n v="220"/>
    <n v="55"/>
    <s v="Ineligible"/>
  </r>
  <r>
    <n v="1329"/>
    <x v="2"/>
    <s v="3"/>
    <n v="3103400"/>
    <n v="103400"/>
    <n v="1034"/>
    <n v="3459706"/>
    <n v="1526800"/>
    <n v="0.44130917482583781"/>
    <n v="3290"/>
    <n v="2530"/>
    <n v="0.76899696048632216"/>
    <n v="1810"/>
    <n v="720"/>
    <s v="Ineligible"/>
  </r>
  <r>
    <n v="1330"/>
    <x v="2"/>
    <s v="3"/>
    <n v="3105801"/>
    <n v="105801"/>
    <n v="1058.01"/>
    <n v="4995130"/>
    <n v="4106480"/>
    <n v="0.82209672220743002"/>
    <n v="7355"/>
    <n v="5615"/>
    <n v="0.76342624065261722"/>
    <n v="3825"/>
    <n v="1790"/>
    <s v="CD Eligible"/>
  </r>
  <r>
    <n v="1331"/>
    <x v="2"/>
    <s v="3"/>
    <n v="3105804"/>
    <n v="105804"/>
    <n v="1058.04"/>
    <n v="5110097"/>
    <n v="3768099"/>
    <n v="0.73738306728815517"/>
    <n v="5775"/>
    <n v="4700"/>
    <n v="0.81385281385281383"/>
    <n v="3275"/>
    <n v="1425"/>
    <s v="CD Eligible"/>
  </r>
  <r>
    <n v="1332"/>
    <x v="2"/>
    <s v="3"/>
    <n v="3107000"/>
    <n v="107000"/>
    <n v="1070"/>
    <n v="3982731"/>
    <n v="1732337"/>
    <n v="0.43496209008341263"/>
    <n v="185"/>
    <n v="135"/>
    <n v="0.72972972972972971"/>
    <n v="0"/>
    <n v="135"/>
    <s v="Ineligible"/>
  </r>
  <r>
    <n v="1333"/>
    <x v="2"/>
    <s v="3"/>
    <n v="3107800"/>
    <n v="107800"/>
    <n v="1078"/>
    <n v="2711542"/>
    <n v="1455863"/>
    <n v="0.53691331353156246"/>
    <n v="4365"/>
    <n v="1970"/>
    <n v="0.45131729667812143"/>
    <n v="1135"/>
    <n v="835"/>
    <s v="Ineligible"/>
  </r>
  <r>
    <n v="1334"/>
    <x v="2"/>
    <s v="3"/>
    <n v="3109800"/>
    <n v="109800"/>
    <n v="1098"/>
    <n v="4365068"/>
    <n v="559803"/>
    <n v="0.12824611208805911"/>
    <n v="1425"/>
    <n v="605"/>
    <n v="0.42456140350877192"/>
    <n v="440"/>
    <n v="165"/>
    <s v="Ineligible"/>
  </r>
  <r>
    <n v="1335"/>
    <x v="2"/>
    <s v="3"/>
    <n v="3110400"/>
    <n v="110400"/>
    <n v="1104"/>
    <n v="4094700"/>
    <n v="1509958"/>
    <n v="0.36875912765281949"/>
    <n v="4915"/>
    <n v="3295"/>
    <n v="0.67039674465920651"/>
    <n v="2385"/>
    <n v="910"/>
    <s v="Ineligible"/>
  </r>
  <r>
    <n v="1336"/>
    <x v="2"/>
    <s v="3"/>
    <n v="3110600"/>
    <n v="110600"/>
    <n v="1106"/>
    <n v="1782269"/>
    <n v="1772834"/>
    <n v="0.99470618632765317"/>
    <n v="4420"/>
    <n v="3685"/>
    <n v="0.83371040723981904"/>
    <n v="2765"/>
    <n v="920"/>
    <s v="CD Eligible"/>
  </r>
  <r>
    <n v="1337"/>
    <x v="2"/>
    <s v="3"/>
    <n v="3111000"/>
    <n v="111000"/>
    <n v="1110"/>
    <n v="1076825"/>
    <n v="924881"/>
    <n v="0.85889629234090958"/>
    <n v="3305"/>
    <n v="2935"/>
    <n v="0.88804841149773073"/>
    <n v="2160"/>
    <n v="775"/>
    <s v="CD Eligible"/>
  </r>
  <r>
    <n v="1338"/>
    <x v="2"/>
    <s v="3"/>
    <n v="3111600"/>
    <n v="111600"/>
    <n v="1116"/>
    <n v="2905489"/>
    <n v="1035634"/>
    <n v="0.35644051655332371"/>
    <n v="2365"/>
    <n v="1325"/>
    <n v="0.56025369978858353"/>
    <n v="800"/>
    <n v="525"/>
    <s v="Ineligible"/>
  </r>
  <r>
    <n v="1339"/>
    <x v="2"/>
    <s v="3"/>
    <n v="3111800"/>
    <n v="111800"/>
    <n v="1118"/>
    <n v="1154736"/>
    <n v="962510"/>
    <n v="0.83353251305926201"/>
    <n v="2885"/>
    <n v="2225"/>
    <n v="0.77123050259965342"/>
    <n v="1700"/>
    <n v="525"/>
    <s v="CD Eligible"/>
  </r>
  <r>
    <n v="1340"/>
    <x v="2"/>
    <s v="3"/>
    <n v="3112000"/>
    <n v="112000"/>
    <n v="1120"/>
    <n v="1081634"/>
    <n v="973457"/>
    <n v="0.89998742643075202"/>
    <n v="3655"/>
    <n v="1975"/>
    <n v="0.54035567715458277"/>
    <n v="1220"/>
    <n v="755"/>
    <s v="CD Eligible"/>
  </r>
  <r>
    <n v="1341"/>
    <x v="2"/>
    <s v="3"/>
    <n v="3112200"/>
    <n v="112200"/>
    <n v="1122"/>
    <n v="1174489"/>
    <n v="993091"/>
    <n v="0.84555155476126209"/>
    <n v="2785"/>
    <n v="1560"/>
    <n v="0.56014362657091565"/>
    <n v="1085"/>
    <n v="475"/>
    <s v="CD Eligible"/>
  </r>
  <r>
    <n v="1342"/>
    <x v="2"/>
    <s v="3"/>
    <n v="3112400"/>
    <n v="112400"/>
    <n v="1124"/>
    <n v="1441353"/>
    <n v="1265053"/>
    <n v="0.87768437017163736"/>
    <n v="3530"/>
    <n v="2130"/>
    <n v="0.60339943342776203"/>
    <n v="1450"/>
    <n v="680"/>
    <s v="CD Eligible"/>
  </r>
  <r>
    <n v="1343"/>
    <x v="2"/>
    <s v="3"/>
    <n v="3112600"/>
    <n v="112600"/>
    <n v="1126"/>
    <n v="1580075"/>
    <n v="1241487"/>
    <n v="0.78571396927361048"/>
    <n v="3850"/>
    <n v="3025"/>
    <n v="0.7857142857142857"/>
    <n v="1820"/>
    <n v="1205"/>
    <s v="CD Eligible"/>
  </r>
  <r>
    <n v="1344"/>
    <x v="2"/>
    <s v="3"/>
    <n v="3112800"/>
    <n v="112800"/>
    <n v="1128"/>
    <n v="1641317"/>
    <n v="1269957"/>
    <n v="0.77374267128165974"/>
    <n v="4075"/>
    <n v="2695"/>
    <n v="0.6613496932515337"/>
    <n v="1720"/>
    <n v="975"/>
    <s v="CD Eligible"/>
  </r>
  <r>
    <n v="1345"/>
    <x v="2"/>
    <s v="3"/>
    <n v="3113000"/>
    <n v="113000"/>
    <n v="1130"/>
    <n v="1605170"/>
    <n v="1321508"/>
    <n v="0.82328226916775171"/>
    <n v="4410"/>
    <n v="3310"/>
    <n v="0.75056689342403626"/>
    <n v="2330"/>
    <n v="980"/>
    <s v="CD Eligible"/>
  </r>
  <r>
    <n v="1346"/>
    <x v="2"/>
    <s v="3"/>
    <n v="3113200"/>
    <n v="113200"/>
    <n v="1132"/>
    <n v="919733"/>
    <n v="702280"/>
    <n v="0.7635694272142024"/>
    <n v="2065"/>
    <n v="1100"/>
    <n v="0.53268765133171914"/>
    <n v="855"/>
    <n v="245"/>
    <s v="CD Eligible"/>
  </r>
  <r>
    <n v="1347"/>
    <x v="2"/>
    <s v="3"/>
    <n v="3113400"/>
    <n v="113400"/>
    <n v="1134"/>
    <n v="1434393"/>
    <n v="839658"/>
    <n v="0.58537513777604877"/>
    <n v="2480"/>
    <n v="2240"/>
    <n v="0.90322580645161288"/>
    <n v="1830"/>
    <n v="410"/>
    <s v="CD Eligible"/>
  </r>
  <r>
    <n v="1348"/>
    <x v="2"/>
    <s v="3"/>
    <n v="3114201"/>
    <n v="114201"/>
    <n v="1142.01"/>
    <n v="980124"/>
    <n v="521942"/>
    <n v="0.53252649664736296"/>
    <n v="1365"/>
    <n v="800"/>
    <n v="0.58608058608058611"/>
    <n v="460"/>
    <n v="340"/>
    <s v="CD Eligible"/>
  </r>
  <r>
    <n v="1349"/>
    <x v="2"/>
    <s v="3"/>
    <n v="3114202"/>
    <n v="114202"/>
    <n v="1142.02"/>
    <n v="902480"/>
    <n v="864905"/>
    <n v="0.95836472830422836"/>
    <n v="2250"/>
    <n v="1560"/>
    <n v="0.69333333333333336"/>
    <n v="1090"/>
    <n v="470"/>
    <s v="CD Eligible"/>
  </r>
  <r>
    <n v="1350"/>
    <x v="2"/>
    <s v="3"/>
    <n v="3114400"/>
    <n v="114400"/>
    <n v="1144"/>
    <n v="2819201"/>
    <n v="688161"/>
    <n v="0.24409788447152225"/>
    <n v="2265"/>
    <n v="1740"/>
    <n v="0.76821192052980136"/>
    <n v="1335"/>
    <n v="405"/>
    <s v="Ineligible"/>
  </r>
  <r>
    <n v="1351"/>
    <x v="2"/>
    <s v="3"/>
    <n v="3114600"/>
    <n v="114600"/>
    <n v="1146"/>
    <n v="1039595"/>
    <n v="866953"/>
    <n v="0.83393340675936301"/>
    <n v="2315"/>
    <n v="1465"/>
    <n v="0.63282937365010794"/>
    <n v="965"/>
    <n v="500"/>
    <s v="CD Eligible"/>
  </r>
  <r>
    <n v="1352"/>
    <x v="2"/>
    <s v="3"/>
    <n v="3115000"/>
    <n v="115000"/>
    <n v="1150"/>
    <n v="1048647"/>
    <n v="855703"/>
    <n v="0.81600672104149441"/>
    <n v="1920"/>
    <n v="1430"/>
    <n v="0.74479166666666663"/>
    <n v="960"/>
    <n v="470"/>
    <s v="CD Eligible"/>
  </r>
  <r>
    <n v="1353"/>
    <x v="2"/>
    <s v="3"/>
    <n v="3115200"/>
    <n v="115200"/>
    <n v="1152"/>
    <n v="1220876"/>
    <n v="980313"/>
    <n v="0.80295869523194818"/>
    <n v="3165"/>
    <n v="2540"/>
    <n v="0.80252764612954186"/>
    <n v="2120"/>
    <n v="420"/>
    <s v="CD Eligible"/>
  </r>
  <r>
    <n v="1354"/>
    <x v="2"/>
    <s v="3"/>
    <n v="3115600"/>
    <n v="115600"/>
    <n v="1156"/>
    <n v="2350811"/>
    <n v="1736756"/>
    <n v="0.73879014518819253"/>
    <n v="4345"/>
    <n v="3515"/>
    <n v="0.80897583429229003"/>
    <n v="2980"/>
    <n v="535"/>
    <s v="CD Eligible"/>
  </r>
  <r>
    <n v="1355"/>
    <x v="2"/>
    <s v="3"/>
    <n v="3115800"/>
    <n v="115800"/>
    <n v="1158"/>
    <n v="1055266"/>
    <n v="965836"/>
    <n v="0.91525359482822344"/>
    <n v="2790"/>
    <n v="1680"/>
    <n v="0.60215053763440862"/>
    <n v="1000"/>
    <n v="680"/>
    <s v="CD Eligible"/>
  </r>
  <r>
    <n v="1356"/>
    <x v="2"/>
    <s v="3"/>
    <n v="3116000"/>
    <n v="116000"/>
    <n v="1160"/>
    <n v="846207"/>
    <n v="808672"/>
    <n v="0.95564324095640896"/>
    <n v="2255"/>
    <n v="1770"/>
    <n v="0.78492239467849223"/>
    <n v="1375"/>
    <n v="395"/>
    <s v="CD Eligible"/>
  </r>
  <r>
    <n v="1357"/>
    <x v="2"/>
    <s v="3"/>
    <n v="3116200"/>
    <n v="116200"/>
    <n v="1162"/>
    <n v="867026"/>
    <n v="808794"/>
    <n v="0.93283707755015421"/>
    <n v="2180"/>
    <n v="1290"/>
    <n v="0.59174311926605505"/>
    <n v="775"/>
    <n v="515"/>
    <s v="CD Eligible"/>
  </r>
  <r>
    <n v="1358"/>
    <x v="2"/>
    <s v="3"/>
    <n v="3116400"/>
    <n v="116400"/>
    <n v="1164"/>
    <n v="1083978"/>
    <n v="942351"/>
    <n v="0.86934513431084393"/>
    <n v="3010"/>
    <n v="1710"/>
    <n v="0.56810631229235875"/>
    <n v="1115"/>
    <n v="595"/>
    <s v="CD Eligible"/>
  </r>
  <r>
    <n v="1359"/>
    <x v="2"/>
    <s v="3"/>
    <n v="3116600"/>
    <n v="116600"/>
    <n v="1166"/>
    <n v="1044099"/>
    <n v="869797"/>
    <n v="0.83305989183018081"/>
    <n v="3115"/>
    <n v="2120"/>
    <n v="0.680577849117175"/>
    <n v="1305"/>
    <n v="815"/>
    <s v="CD Eligible"/>
  </r>
  <r>
    <n v="1360"/>
    <x v="2"/>
    <s v="3"/>
    <n v="3116800"/>
    <n v="116800"/>
    <n v="1168"/>
    <n v="938477"/>
    <n v="587213"/>
    <n v="0.62570846168845906"/>
    <n v="2230"/>
    <n v="1285"/>
    <n v="0.57623318385650224"/>
    <n v="1155"/>
    <n v="130"/>
    <s v="CD Eligible"/>
  </r>
  <r>
    <n v="1361"/>
    <x v="2"/>
    <s v="3"/>
    <n v="3117000"/>
    <n v="117000"/>
    <n v="1170"/>
    <n v="1173763"/>
    <n v="562482"/>
    <n v="0.4792125838009888"/>
    <n v="2190"/>
    <n v="1970"/>
    <n v="0.8995433789954338"/>
    <n v="1340"/>
    <n v="630"/>
    <s v="Ineligible"/>
  </r>
  <r>
    <n v="1362"/>
    <x v="2"/>
    <s v="3"/>
    <n v="3117201"/>
    <n v="117201"/>
    <n v="1172.01"/>
    <n v="826094"/>
    <n v="757271"/>
    <n v="0.91668865770723429"/>
    <n v="2145"/>
    <n v="1405"/>
    <n v="0.65501165501165504"/>
    <n v="840"/>
    <n v="565"/>
    <s v="CD Eligible"/>
  </r>
  <r>
    <n v="1363"/>
    <x v="2"/>
    <s v="3"/>
    <n v="3117202"/>
    <n v="117202"/>
    <n v="1172.02"/>
    <n v="1177078"/>
    <n v="1054378"/>
    <n v="0.89575881972137783"/>
    <n v="3500"/>
    <n v="2010"/>
    <n v="0.57428571428571429"/>
    <n v="1520"/>
    <n v="490"/>
    <s v="CD Eligible"/>
  </r>
  <r>
    <n v="1364"/>
    <x v="2"/>
    <s v="3"/>
    <n v="3117400"/>
    <n v="117400"/>
    <n v="1174"/>
    <n v="1337019"/>
    <n v="1128345"/>
    <n v="0.84392592775420538"/>
    <n v="4505"/>
    <n v="2950"/>
    <n v="0.65482796892341844"/>
    <n v="1900"/>
    <n v="1050"/>
    <s v="CD Eligible"/>
  </r>
  <r>
    <n v="1365"/>
    <x v="2"/>
    <s v="3"/>
    <n v="3117601"/>
    <n v="117601"/>
    <n v="1176.01"/>
    <n v="890138"/>
    <n v="731053"/>
    <n v="0.8212805205484992"/>
    <n v="2980"/>
    <n v="2080"/>
    <n v="0.69798657718120805"/>
    <n v="1245"/>
    <n v="835"/>
    <s v="CD Eligible"/>
  </r>
  <r>
    <n v="1366"/>
    <x v="2"/>
    <s v="3"/>
    <n v="3117602"/>
    <n v="117602"/>
    <n v="1176.02"/>
    <n v="1056071"/>
    <n v="907289"/>
    <n v="0.85911742676392022"/>
    <n v="3720"/>
    <n v="2560"/>
    <n v="0.68817204301075274"/>
    <n v="2100"/>
    <n v="460"/>
    <s v="CD Eligible"/>
  </r>
  <r>
    <n v="1367"/>
    <x v="2"/>
    <s v="3"/>
    <n v="3117800"/>
    <n v="117800"/>
    <n v="1178"/>
    <n v="889005"/>
    <n v="421236"/>
    <n v="0.47382860613832317"/>
    <n v="1910"/>
    <n v="1395"/>
    <n v="0.73036649214659688"/>
    <n v="935"/>
    <n v="460"/>
    <s v="Ineligible"/>
  </r>
  <r>
    <n v="1368"/>
    <x v="2"/>
    <s v="3"/>
    <n v="3118000"/>
    <n v="118000"/>
    <n v="1180"/>
    <n v="431666"/>
    <n v="0"/>
    <n v="0"/>
    <n v="0"/>
    <n v="0"/>
    <e v="#DIV/0!"/>
    <n v="0"/>
    <n v="0"/>
    <s v="Ineligible"/>
  </r>
  <r>
    <n v="1369"/>
    <x v="2"/>
    <s v="3"/>
    <n v="3118201"/>
    <n v="118201"/>
    <n v="1182.01"/>
    <n v="950579"/>
    <n v="773643"/>
    <n v="0.81386502331736765"/>
    <n v="3240"/>
    <n v="1485"/>
    <n v="0.45833333333333331"/>
    <n v="1090"/>
    <n v="395"/>
    <s v="Ineligible"/>
  </r>
  <r>
    <n v="1370"/>
    <x v="2"/>
    <s v="3"/>
    <n v="3118202"/>
    <n v="118202"/>
    <n v="1182.02"/>
    <n v="885006"/>
    <n v="773433"/>
    <n v="0.87392966827343543"/>
    <n v="3520"/>
    <n v="2070"/>
    <n v="0.58806818181818177"/>
    <n v="1640"/>
    <n v="430"/>
    <s v="CD Eligible"/>
  </r>
  <r>
    <n v="1371"/>
    <x v="2"/>
    <s v="3"/>
    <n v="3118400"/>
    <n v="118400"/>
    <n v="1184"/>
    <n v="1663813"/>
    <n v="1336772"/>
    <n v="0.803438847995538"/>
    <n v="5320"/>
    <n v="3635"/>
    <n v="0.68327067669172936"/>
    <n v="2215"/>
    <n v="1420"/>
    <s v="CD Eligible"/>
  </r>
  <r>
    <n v="1372"/>
    <x v="2"/>
    <s v="3"/>
    <n v="3118600"/>
    <n v="118600"/>
    <n v="1186"/>
    <n v="865634"/>
    <n v="745137"/>
    <n v="0.86079913681763887"/>
    <n v="3465"/>
    <n v="2330"/>
    <n v="0.67243867243867239"/>
    <n v="1300"/>
    <n v="1030"/>
    <s v="CD Eligible"/>
  </r>
  <r>
    <n v="1373"/>
    <x v="2"/>
    <s v="3"/>
    <n v="3118800"/>
    <n v="118800"/>
    <n v="1188"/>
    <n v="1393786"/>
    <n v="1135863"/>
    <n v="0.81494791883402473"/>
    <n v="4165"/>
    <n v="3520"/>
    <n v="0.84513805522208885"/>
    <n v="2615"/>
    <n v="905"/>
    <s v="CD Eligible"/>
  </r>
  <r>
    <n v="1374"/>
    <x v="2"/>
    <s v="3"/>
    <n v="3119000"/>
    <n v="119000"/>
    <n v="1190"/>
    <n v="678252"/>
    <n v="527352"/>
    <n v="0.77751632136727944"/>
    <n v="2290"/>
    <n v="1610"/>
    <n v="0.70305676855895194"/>
    <n v="1260"/>
    <n v="350"/>
    <s v="CD Eligible"/>
  </r>
  <r>
    <n v="1375"/>
    <x v="2"/>
    <s v="3"/>
    <n v="3119200"/>
    <n v="119200"/>
    <n v="1192"/>
    <n v="1334895"/>
    <n v="1006017"/>
    <n v="0.75363006079129824"/>
    <n v="2925"/>
    <n v="2450"/>
    <n v="0.83760683760683763"/>
    <n v="1800"/>
    <n v="650"/>
    <s v="CD Eligible"/>
  </r>
  <r>
    <n v="1376"/>
    <x v="2"/>
    <s v="3"/>
    <n v="3119400"/>
    <n v="119400"/>
    <n v="1194"/>
    <n v="1393575"/>
    <n v="1261903"/>
    <n v="0.90551495255009595"/>
    <n v="3575"/>
    <n v="2275"/>
    <n v="0.63636363636363635"/>
    <n v="1730"/>
    <n v="545"/>
    <s v="CD Eligible"/>
  </r>
  <r>
    <n v="1377"/>
    <x v="2"/>
    <s v="3"/>
    <n v="3119600"/>
    <n v="119600"/>
    <n v="1196"/>
    <n v="2307874"/>
    <n v="1595907"/>
    <n v="0.69150525548621811"/>
    <n v="4855"/>
    <n v="3665"/>
    <n v="0.7548918640576725"/>
    <n v="2520"/>
    <n v="1145"/>
    <s v="CD Eligible"/>
  </r>
  <r>
    <n v="1378"/>
    <x v="2"/>
    <s v="3"/>
    <n v="3119800"/>
    <n v="119800"/>
    <n v="1198"/>
    <n v="2149652"/>
    <n v="928650"/>
    <n v="0.43200015630436928"/>
    <n v="2960"/>
    <n v="2290"/>
    <n v="0.77364864864864868"/>
    <n v="1500"/>
    <n v="790"/>
    <s v="Ineligible"/>
  </r>
  <r>
    <n v="1379"/>
    <x v="2"/>
    <s v="3"/>
    <n v="3120000"/>
    <n v="120000"/>
    <n v="1200"/>
    <n v="825499"/>
    <n v="615450"/>
    <n v="0.74554905578322928"/>
    <n v="1735"/>
    <n v="1160"/>
    <n v="0.66858789625360227"/>
    <n v="885"/>
    <n v="275"/>
    <s v="CD Eligible"/>
  </r>
  <r>
    <n v="1380"/>
    <x v="2"/>
    <s v="3"/>
    <n v="3120200"/>
    <n v="120200"/>
    <n v="1202"/>
    <n v="536591"/>
    <n v="431721"/>
    <n v="0.80456250663913487"/>
    <n v="1490"/>
    <n v="875"/>
    <n v="0.58724832214765099"/>
    <n v="415"/>
    <n v="460"/>
    <s v="CD Eligible"/>
  </r>
  <r>
    <n v="1381"/>
    <x v="2"/>
    <s v="3"/>
    <n v="3120800"/>
    <n v="120800"/>
    <n v="1208"/>
    <n v="2350744"/>
    <n v="2066792"/>
    <n v="0.87920760406067189"/>
    <n v="7810"/>
    <n v="5970"/>
    <n v="0.76440460947503197"/>
    <n v="4185"/>
    <n v="1785"/>
    <s v="CD Eligible"/>
  </r>
  <r>
    <n v="1382"/>
    <x v="2"/>
    <s v="3"/>
    <n v="3121000"/>
    <n v="121000"/>
    <n v="1210"/>
    <n v="1140688"/>
    <n v="1119650"/>
    <n v="0.98155674470144338"/>
    <n v="4510"/>
    <n v="4130"/>
    <n v="0.91574279379157431"/>
    <n v="3310"/>
    <n v="820"/>
    <s v="CD Eligible"/>
  </r>
  <r>
    <n v="1383"/>
    <x v="2"/>
    <s v="3"/>
    <n v="3121400"/>
    <n v="121400"/>
    <n v="1214"/>
    <n v="1647240"/>
    <n v="1647240"/>
    <n v="1"/>
    <n v="3990"/>
    <n v="3450"/>
    <n v="0.86466165413533835"/>
    <n v="2875"/>
    <n v="575"/>
    <s v="CD Eligible"/>
  </r>
  <r>
    <n v="1384"/>
    <x v="2"/>
    <s v="3"/>
    <n v="3122000"/>
    <n v="122000"/>
    <n v="1220"/>
    <n v="3406524"/>
    <n v="2005379"/>
    <n v="0.58868776500620579"/>
    <n v="5200"/>
    <n v="3740"/>
    <n v="0.71923076923076923"/>
    <n v="2095"/>
    <n v="1645"/>
    <s v="CD Eligible"/>
  </r>
  <r>
    <n v="1385"/>
    <x v="2"/>
    <s v="3"/>
    <n v="3123700"/>
    <n v="123700"/>
    <n v="1237"/>
    <n v="4113173"/>
    <n v="1963475"/>
    <n v="0.47736261032541055"/>
    <n v="5645"/>
    <n v="4940"/>
    <n v="0.87511071744906999"/>
    <n v="4245"/>
    <n v="695"/>
    <s v="Ineligible"/>
  </r>
  <r>
    <n v="1386"/>
    <x v="2"/>
    <s v="3"/>
    <n v="3150200"/>
    <n v="150200"/>
    <n v="1502"/>
    <n v="1824502"/>
    <n v="1113856"/>
    <n v="0.61049864565782885"/>
    <n v="2935"/>
    <n v="590"/>
    <n v="0.20102214650766609"/>
    <n v="410"/>
    <n v="180"/>
    <s v="Ineligible"/>
  </r>
  <r>
    <n v="1387"/>
    <x v="2"/>
    <s v="3"/>
    <n v="3152200"/>
    <n v="152200"/>
    <n v="1522"/>
    <n v="2212432"/>
    <n v="1899389"/>
    <n v="0.85850728971557089"/>
    <n v="3585"/>
    <n v="1400"/>
    <n v="0.39051603905160392"/>
    <n v="575"/>
    <n v="825"/>
    <s v="Ineligible"/>
  </r>
  <r>
    <n v="1388"/>
    <x v="3"/>
    <s v="4"/>
    <n v="4000100"/>
    <n v="100"/>
    <n v="1"/>
    <n v="13324075"/>
    <n v="6055178"/>
    <n v="0.4544539114347525"/>
    <n v="3090"/>
    <n v="545"/>
    <n v="0.17637540453074432"/>
    <n v="340"/>
    <n v="205"/>
    <s v="Ineligible"/>
  </r>
  <r>
    <n v="1389"/>
    <x v="3"/>
    <s v="4"/>
    <n v="4000200"/>
    <n v="200"/>
    <n v="2"/>
    <n v="1039831"/>
    <n v="968993"/>
    <n v="0.93187546822512501"/>
    <n v="3090"/>
    <n v="1765"/>
    <n v="0.57119741100323629"/>
    <n v="920"/>
    <n v="845"/>
    <s v="CD Eligible"/>
  </r>
  <r>
    <n v="1390"/>
    <x v="3"/>
    <s v="4"/>
    <n v="4000400"/>
    <n v="400"/>
    <n v="4"/>
    <n v="1401085"/>
    <n v="1235304"/>
    <n v="0.88167670055706826"/>
    <n v="4885"/>
    <n v="2215"/>
    <n v="0.45342886386898668"/>
    <n v="1350"/>
    <n v="865"/>
    <s v="Ineligible"/>
  </r>
  <r>
    <n v="1391"/>
    <x v="3"/>
    <s v="4"/>
    <n v="4000600"/>
    <n v="600"/>
    <n v="6"/>
    <n v="1147633"/>
    <n v="1032755"/>
    <n v="0.89990005515700577"/>
    <n v="3135"/>
    <n v="1605"/>
    <n v="0.51196172248803828"/>
    <n v="1095"/>
    <n v="510"/>
    <s v="CD Eligible"/>
  </r>
  <r>
    <n v="1392"/>
    <x v="3"/>
    <s v="4"/>
    <n v="4000700"/>
    <n v="700"/>
    <n v="7"/>
    <n v="5716070"/>
    <n v="3022124"/>
    <n v="0.52870661136060271"/>
    <n v="3705"/>
    <n v="1535"/>
    <n v="0.4143049932523617"/>
    <n v="635"/>
    <n v="900"/>
    <s v="Ineligible"/>
  </r>
  <r>
    <n v="1393"/>
    <x v="3"/>
    <s v="4"/>
    <n v="4000800"/>
    <n v="800"/>
    <n v="8"/>
    <n v="1016853"/>
    <n v="982319"/>
    <n v="0.96603835559318796"/>
    <n v="3195"/>
    <n v="1265"/>
    <n v="0.39593114241001565"/>
    <n v="535"/>
    <n v="730"/>
    <s v="Ineligible"/>
  </r>
  <r>
    <n v="1394"/>
    <x v="3"/>
    <s v="4"/>
    <n v="4001000"/>
    <n v="1000"/>
    <n v="10"/>
    <n v="1115408"/>
    <n v="1004424"/>
    <n v="0.90049918953423325"/>
    <n v="3300"/>
    <n v="1545"/>
    <n v="0.4681818181818182"/>
    <n v="1040"/>
    <n v="505"/>
    <s v="Ineligible"/>
  </r>
  <r>
    <n v="1395"/>
    <x v="3"/>
    <s v="4"/>
    <n v="4001200"/>
    <n v="1200"/>
    <n v="12"/>
    <n v="1631546"/>
    <n v="1412144"/>
    <n v="0.86552509092602969"/>
    <n v="4320"/>
    <n v="2175"/>
    <n v="0.50347222222222221"/>
    <n v="1030"/>
    <n v="1145"/>
    <s v="Ineligible"/>
  </r>
  <r>
    <n v="1396"/>
    <x v="3"/>
    <s v="4"/>
    <n v="4001400"/>
    <n v="1400"/>
    <n v="14"/>
    <n v="1383435"/>
    <n v="1272715"/>
    <n v="0.91996732770242184"/>
    <n v="3650"/>
    <n v="1795"/>
    <n v="0.4917808219178082"/>
    <n v="1230"/>
    <n v="565"/>
    <s v="Ineligible"/>
  </r>
  <r>
    <n v="1397"/>
    <x v="3"/>
    <s v="4"/>
    <n v="4001600"/>
    <n v="1600"/>
    <n v="16"/>
    <n v="989204"/>
    <n v="842735"/>
    <n v="0.85193246286913515"/>
    <n v="2900"/>
    <n v="1580"/>
    <n v="0.54482758620689653"/>
    <n v="1250"/>
    <n v="330"/>
    <s v="CD Eligible"/>
  </r>
  <r>
    <n v="1398"/>
    <x v="3"/>
    <s v="4"/>
    <n v="4001800"/>
    <n v="1800"/>
    <n v="18"/>
    <n v="1139516"/>
    <n v="955634"/>
    <n v="0.83863148915855501"/>
    <n v="2895"/>
    <n v="1290"/>
    <n v="0.44559585492227977"/>
    <n v="835"/>
    <n v="455"/>
    <s v="Ineligible"/>
  </r>
  <r>
    <n v="1399"/>
    <x v="3"/>
    <s v="4"/>
    <n v="4001900"/>
    <n v="1900"/>
    <n v="19"/>
    <n v="14436869"/>
    <n v="6017600"/>
    <n v="0.41682168065665764"/>
    <n v="685"/>
    <n v="290"/>
    <n v="0.42335766423357662"/>
    <n v="160"/>
    <n v="130"/>
    <s v="Ineligible"/>
  </r>
  <r>
    <n v="1400"/>
    <x v="3"/>
    <s v="4"/>
    <n v="4002000"/>
    <n v="2000"/>
    <n v="20"/>
    <n v="674377"/>
    <n v="572290"/>
    <n v="0.84862028212705953"/>
    <n v="1680"/>
    <n v="1250"/>
    <n v="0.74404761904761907"/>
    <n v="455"/>
    <n v="795"/>
    <s v="CD Eligible"/>
  </r>
  <r>
    <n v="1401"/>
    <x v="3"/>
    <s v="4"/>
    <n v="4002200"/>
    <n v="2200"/>
    <n v="22"/>
    <n v="884971"/>
    <n v="760409"/>
    <n v="0.85924736516789813"/>
    <n v="1935"/>
    <n v="965"/>
    <n v="0.49870801033591733"/>
    <n v="620"/>
    <n v="345"/>
    <s v="Ineligible"/>
  </r>
  <r>
    <n v="1402"/>
    <x v="3"/>
    <s v="4"/>
    <n v="4002400"/>
    <n v="2400"/>
    <n v="24"/>
    <n v="901120"/>
    <n v="699729"/>
    <n v="0.77651034268465913"/>
    <n v="2245"/>
    <n v="755"/>
    <n v="0.33630289532293989"/>
    <n v="400"/>
    <n v="355"/>
    <s v="Ineligible"/>
  </r>
  <r>
    <n v="1403"/>
    <x v="3"/>
    <s v="4"/>
    <n v="4002500"/>
    <n v="2500"/>
    <n v="25"/>
    <n v="2247828"/>
    <n v="2174450"/>
    <n v="0.96735604325597868"/>
    <n v="7030"/>
    <n v="5995"/>
    <n v="0.85277382645803701"/>
    <n v="4815"/>
    <n v="1180"/>
    <s v="CD Eligible"/>
  </r>
  <r>
    <n v="1404"/>
    <x v="3"/>
    <s v="4"/>
    <n v="4002600"/>
    <n v="2600"/>
    <n v="26"/>
    <n v="874954"/>
    <n v="782320"/>
    <n v="0.89412700553400526"/>
    <n v="2210"/>
    <n v="595"/>
    <n v="0.26923076923076922"/>
    <n v="375"/>
    <n v="220"/>
    <s v="Ineligible"/>
  </r>
  <r>
    <n v="1405"/>
    <x v="3"/>
    <s v="4"/>
    <n v="4002800"/>
    <n v="2800"/>
    <n v="28"/>
    <n v="1262810"/>
    <n v="933782"/>
    <n v="0.73944773956493848"/>
    <n v="3330"/>
    <n v="1515"/>
    <n v="0.45495495495495497"/>
    <n v="1010"/>
    <n v="505"/>
    <s v="Ineligible"/>
  </r>
  <r>
    <n v="1406"/>
    <x v="3"/>
    <s v="4"/>
    <n v="4003000"/>
    <n v="3000"/>
    <n v="30"/>
    <n v="548272"/>
    <n v="520400"/>
    <n v="0.9491639186389238"/>
    <n v="1325"/>
    <n v="515"/>
    <n v="0.38867924528301889"/>
    <n v="390"/>
    <n v="125"/>
    <s v="Ineligible"/>
  </r>
  <r>
    <n v="1407"/>
    <x v="3"/>
    <s v="4"/>
    <n v="4003100"/>
    <n v="3100"/>
    <n v="31"/>
    <n v="2120103"/>
    <n v="790614"/>
    <n v="0.37291301413186057"/>
    <n v="1330"/>
    <n v="1020"/>
    <n v="0.76691729323308266"/>
    <n v="655"/>
    <n v="365"/>
    <s v="Ineligible"/>
  </r>
  <r>
    <n v="1408"/>
    <x v="3"/>
    <s v="4"/>
    <n v="4003200"/>
    <n v="3200"/>
    <n v="32"/>
    <n v="698871"/>
    <n v="488988"/>
    <n v="0.69968277407418533"/>
    <n v="1215"/>
    <n v="625"/>
    <n v="0.51440329218106995"/>
    <n v="325"/>
    <n v="300"/>
    <s v="CD Eligible"/>
  </r>
  <r>
    <n v="1409"/>
    <x v="3"/>
    <s v="4"/>
    <n v="4003300"/>
    <n v="3300"/>
    <n v="33"/>
    <n v="6838540"/>
    <n v="2294157"/>
    <n v="0.33547467734340958"/>
    <n v="2190"/>
    <n v="1330"/>
    <n v="0.60730593607305938"/>
    <n v="915"/>
    <n v="415"/>
    <s v="Ineligible"/>
  </r>
  <r>
    <n v="1410"/>
    <x v="3"/>
    <s v="4"/>
    <n v="4003400"/>
    <n v="3400"/>
    <n v="34"/>
    <n v="902138"/>
    <n v="615774"/>
    <n v="0.68257184599251997"/>
    <n v="2210"/>
    <n v="1140"/>
    <n v="0.51583710407239824"/>
    <n v="590"/>
    <n v="550"/>
    <s v="CD Eligible"/>
  </r>
  <r>
    <n v="1411"/>
    <x v="3"/>
    <s v="4"/>
    <n v="4003600"/>
    <n v="3600"/>
    <n v="36"/>
    <n v="951032"/>
    <n v="900488"/>
    <n v="0.94685352333044526"/>
    <n v="3210"/>
    <n v="1810"/>
    <n v="0.56386292834890961"/>
    <n v="1000"/>
    <n v="810"/>
    <s v="CD Eligible"/>
  </r>
  <r>
    <n v="1412"/>
    <x v="3"/>
    <s v="4"/>
    <n v="4003700"/>
    <n v="3700"/>
    <n v="37"/>
    <n v="631756"/>
    <n v="362802"/>
    <n v="0.57427551143162869"/>
    <n v="170"/>
    <n v="170"/>
    <n v="1"/>
    <n v="170"/>
    <n v="0"/>
    <s v="CD Eligible"/>
  </r>
  <r>
    <n v="1413"/>
    <x v="3"/>
    <s v="4"/>
    <n v="4003800"/>
    <n v="3800"/>
    <n v="38"/>
    <n v="1088892"/>
    <n v="705268"/>
    <n v="0.64769325148866919"/>
    <n v="2105"/>
    <n v="915"/>
    <n v="0.43467933491686461"/>
    <n v="505"/>
    <n v="410"/>
    <s v="Ineligible"/>
  </r>
  <r>
    <n v="1414"/>
    <x v="3"/>
    <s v="4"/>
    <n v="4003900"/>
    <n v="3900"/>
    <n v="39"/>
    <n v="1181833"/>
    <n v="422847"/>
    <n v="0.35778912925937928"/>
    <n v="1145"/>
    <n v="730"/>
    <n v="0.63755458515283847"/>
    <n v="665"/>
    <n v="65"/>
    <s v="Ineligible"/>
  </r>
  <r>
    <n v="1415"/>
    <x v="3"/>
    <s v="4"/>
    <n v="4004001"/>
    <n v="4001"/>
    <n v="40.01"/>
    <n v="944006"/>
    <n v="677667"/>
    <n v="0.7178630220570632"/>
    <n v="1920"/>
    <n v="1045"/>
    <n v="0.54427083333333337"/>
    <n v="520"/>
    <n v="525"/>
    <s v="CD Eligible"/>
  </r>
  <r>
    <n v="1416"/>
    <x v="3"/>
    <s v="4"/>
    <n v="4004002"/>
    <n v="4002"/>
    <n v="40.020000000000003"/>
    <n v="659622"/>
    <n v="370506"/>
    <n v="0.56169442498885724"/>
    <n v="1080"/>
    <n v="520"/>
    <n v="0.48148148148148145"/>
    <n v="405"/>
    <n v="115"/>
    <s v="Ineligible"/>
  </r>
  <r>
    <n v="1417"/>
    <x v="3"/>
    <s v="4"/>
    <n v="4004200"/>
    <n v="4200"/>
    <n v="42"/>
    <n v="1268116"/>
    <n v="1064951"/>
    <n v="0.8397898930381763"/>
    <n v="4075"/>
    <n v="2150"/>
    <n v="0.52760736196319014"/>
    <n v="1050"/>
    <n v="1100"/>
    <s v="CD Eligible"/>
  </r>
  <r>
    <n v="1418"/>
    <x v="3"/>
    <s v="4"/>
    <n v="4004300"/>
    <n v="4300"/>
    <n v="43"/>
    <n v="1247810"/>
    <n v="896924"/>
    <n v="0.71879853503337843"/>
    <n v="2370"/>
    <n v="1975"/>
    <n v="0.83333333333333337"/>
    <n v="1610"/>
    <n v="365"/>
    <s v="CD Eligible"/>
  </r>
  <r>
    <n v="1419"/>
    <x v="3"/>
    <s v="4"/>
    <n v="4004401"/>
    <n v="4401"/>
    <n v="44.01"/>
    <n v="1152240"/>
    <n v="993907"/>
    <n v="0.86258678747483164"/>
    <n v="3365"/>
    <n v="1955"/>
    <n v="0.58098068350668652"/>
    <n v="1405"/>
    <n v="550"/>
    <s v="CD Eligible"/>
  </r>
  <r>
    <n v="1420"/>
    <x v="3"/>
    <s v="4"/>
    <n v="4004500"/>
    <n v="4500"/>
    <n v="45"/>
    <n v="2492452"/>
    <n v="1839571"/>
    <n v="0.738056740912162"/>
    <n v="2720"/>
    <n v="990"/>
    <n v="0.3639705882352941"/>
    <n v="570"/>
    <n v="420"/>
    <s v="Ineligible"/>
  </r>
  <r>
    <n v="1421"/>
    <x v="3"/>
    <s v="4"/>
    <n v="4004700"/>
    <n v="4700"/>
    <n v="47"/>
    <n v="1591415"/>
    <n v="1424400"/>
    <n v="0.89505251615700498"/>
    <n v="4025"/>
    <n v="2890"/>
    <n v="0.71801242236024843"/>
    <n v="2015"/>
    <n v="875"/>
    <s v="CD Eligible"/>
  </r>
  <r>
    <n v="1422"/>
    <x v="3"/>
    <s v="4"/>
    <n v="4005000"/>
    <n v="5000"/>
    <n v="50"/>
    <n v="5540"/>
    <n v="0"/>
    <n v="0"/>
    <n v="0"/>
    <n v="0"/>
    <e v="#DIV/0!"/>
    <n v="0"/>
    <n v="0"/>
    <s v="Ineligible"/>
  </r>
  <r>
    <n v="1423"/>
    <x v="3"/>
    <s v="4"/>
    <n v="4005100"/>
    <n v="5100"/>
    <n v="51"/>
    <n v="1510534"/>
    <n v="749993"/>
    <n v="0.49650851950369868"/>
    <n v="1840"/>
    <n v="1430"/>
    <n v="0.77717391304347827"/>
    <n v="1020"/>
    <n v="410"/>
    <s v="Ineligible"/>
  </r>
  <r>
    <n v="1424"/>
    <x v="3"/>
    <s v="4"/>
    <n v="4005200"/>
    <n v="5200"/>
    <n v="52"/>
    <n v="757514"/>
    <n v="698187"/>
    <n v="0.92168197551464393"/>
    <n v="2940"/>
    <n v="1840"/>
    <n v="0.62585034013605445"/>
    <n v="945"/>
    <n v="895"/>
    <s v="CD Eligible"/>
  </r>
  <r>
    <n v="1425"/>
    <x v="3"/>
    <s v="4"/>
    <n v="4005300"/>
    <n v="5300"/>
    <n v="53"/>
    <n v="2310309"/>
    <n v="2112419"/>
    <n v="0.91434479110802924"/>
    <n v="5740"/>
    <n v="3390"/>
    <n v="0.59059233449477355"/>
    <n v="1915"/>
    <n v="1475"/>
    <s v="CD Eligible"/>
  </r>
  <r>
    <n v="1426"/>
    <x v="3"/>
    <s v="4"/>
    <n v="4005400"/>
    <n v="5400"/>
    <n v="54"/>
    <n v="2027651"/>
    <n v="1622803"/>
    <n v="0.80033644843220064"/>
    <n v="5245"/>
    <n v="2190"/>
    <n v="0.41754051477597715"/>
    <n v="1445"/>
    <n v="745"/>
    <s v="Ineligible"/>
  </r>
  <r>
    <n v="1427"/>
    <x v="3"/>
    <s v="4"/>
    <n v="4005500"/>
    <n v="5500"/>
    <n v="55"/>
    <n v="1829926"/>
    <n v="345869"/>
    <n v="0.18900709646182415"/>
    <n v="1075"/>
    <n v="890"/>
    <n v="0.82790697674418601"/>
    <n v="255"/>
    <n v="635"/>
    <s v="Ineligible"/>
  </r>
  <r>
    <n v="1428"/>
    <x v="3"/>
    <s v="4"/>
    <n v="4005700"/>
    <n v="5700"/>
    <n v="57"/>
    <n v="2959700"/>
    <n v="1395165"/>
    <n v="0.47138730276717233"/>
    <n v="4045"/>
    <n v="2420"/>
    <n v="0.59826946847960449"/>
    <n v="1475"/>
    <n v="945"/>
    <s v="Ineligible"/>
  </r>
  <r>
    <n v="1429"/>
    <x v="3"/>
    <s v="4"/>
    <n v="4005800"/>
    <n v="5800"/>
    <n v="58"/>
    <n v="2374132"/>
    <n v="1998112"/>
    <n v="0.84161790498590638"/>
    <n v="5580"/>
    <n v="2845"/>
    <n v="0.50985663082437271"/>
    <n v="1140"/>
    <n v="1705"/>
    <s v="Ineligible"/>
  </r>
  <r>
    <n v="1430"/>
    <x v="3"/>
    <s v="4"/>
    <n v="4005900"/>
    <n v="5900"/>
    <n v="59"/>
    <n v="1968895"/>
    <n v="1600073"/>
    <n v="0.81267563785778318"/>
    <n v="3540"/>
    <n v="1800"/>
    <n v="0.50847457627118642"/>
    <n v="1090"/>
    <n v="710"/>
    <s v="Ineligible"/>
  </r>
  <r>
    <n v="1431"/>
    <x v="3"/>
    <s v="4"/>
    <n v="4006100"/>
    <n v="6100"/>
    <n v="61"/>
    <n v="2756517"/>
    <n v="2329817"/>
    <n v="0.84520320389825276"/>
    <n v="5725"/>
    <n v="2735"/>
    <n v="0.47772925764192142"/>
    <n v="1785"/>
    <n v="950"/>
    <s v="Ineligible"/>
  </r>
  <r>
    <n v="1432"/>
    <x v="3"/>
    <s v="4"/>
    <n v="4006201"/>
    <n v="6201"/>
    <n v="62.01"/>
    <n v="2924767"/>
    <n v="2904806"/>
    <n v="0.99317518284362483"/>
    <n v="5430"/>
    <n v="2230"/>
    <n v="0.41068139963167588"/>
    <n v="1385"/>
    <n v="845"/>
    <s v="Ineligible"/>
  </r>
  <r>
    <n v="1433"/>
    <x v="3"/>
    <s v="4"/>
    <n v="4006202"/>
    <n v="6202"/>
    <n v="62.02"/>
    <n v="3000474"/>
    <n v="2480221"/>
    <n v="0.82660972899615193"/>
    <n v="6505"/>
    <n v="3125"/>
    <n v="0.48039969254419679"/>
    <n v="1735"/>
    <n v="1390"/>
    <s v="Ineligible"/>
  </r>
  <r>
    <n v="1434"/>
    <x v="3"/>
    <s v="4"/>
    <n v="4006300"/>
    <n v="6300"/>
    <n v="63"/>
    <n v="2774634"/>
    <n v="2293470"/>
    <n v="0.82658469549497338"/>
    <n v="5275"/>
    <n v="2830"/>
    <n v="0.53649289099526065"/>
    <n v="1710"/>
    <n v="1120"/>
    <s v="CD Eligible"/>
  </r>
  <r>
    <n v="1435"/>
    <x v="3"/>
    <s v="4"/>
    <n v="4006501"/>
    <n v="6501"/>
    <n v="65.010000000000005"/>
    <n v="1621050"/>
    <n v="1510894"/>
    <n v="0.93204651306252118"/>
    <n v="3765"/>
    <n v="1960"/>
    <n v="0.52058432934926957"/>
    <n v="1430"/>
    <n v="530"/>
    <s v="CD Eligible"/>
  </r>
  <r>
    <n v="1436"/>
    <x v="3"/>
    <s v="4"/>
    <n v="4006502"/>
    <n v="6502"/>
    <n v="65.02"/>
    <n v="1869000"/>
    <n v="1606652"/>
    <n v="0.85963188871054041"/>
    <n v="3850"/>
    <n v="2125"/>
    <n v="0.55194805194805197"/>
    <n v="1135"/>
    <n v="990"/>
    <s v="CD Eligible"/>
  </r>
  <r>
    <n v="1437"/>
    <x v="3"/>
    <s v="4"/>
    <n v="4006900"/>
    <n v="6900"/>
    <n v="69"/>
    <n v="2671158"/>
    <n v="2074041"/>
    <n v="0.77645762624300019"/>
    <n v="4955"/>
    <n v="2820"/>
    <n v="0.56912209889001009"/>
    <n v="1800"/>
    <n v="1020"/>
    <s v="CD Eligible"/>
  </r>
  <r>
    <n v="1438"/>
    <x v="3"/>
    <s v="4"/>
    <n v="4007100"/>
    <n v="7100"/>
    <n v="71"/>
    <n v="2131052"/>
    <n v="1599295"/>
    <n v="0.75047206731698712"/>
    <n v="3550"/>
    <n v="1750"/>
    <n v="0.49295774647887325"/>
    <n v="1105"/>
    <n v="645"/>
    <s v="Ineligible"/>
  </r>
  <r>
    <n v="1439"/>
    <x v="3"/>
    <s v="4"/>
    <n v="4007300"/>
    <n v="7300"/>
    <n v="73"/>
    <n v="2360137"/>
    <n v="1864321"/>
    <n v="0.78992066985941922"/>
    <n v="3990"/>
    <n v="1735"/>
    <n v="0.43483709273182958"/>
    <n v="895"/>
    <n v="840"/>
    <s v="Ineligible"/>
  </r>
  <r>
    <n v="1440"/>
    <x v="3"/>
    <s v="4"/>
    <n v="4007500"/>
    <n v="7500"/>
    <n v="75"/>
    <n v="2051271"/>
    <n v="1869186"/>
    <n v="0.91123308426824146"/>
    <n v="4075"/>
    <n v="2815"/>
    <n v="0.69079754601226995"/>
    <n v="2415"/>
    <n v="400"/>
    <s v="CD Eligible"/>
  </r>
  <r>
    <n v="1441"/>
    <x v="3"/>
    <s v="4"/>
    <n v="4007700"/>
    <n v="7700"/>
    <n v="77"/>
    <n v="1069059"/>
    <n v="726196"/>
    <n v="0.67928524057138095"/>
    <n v="1230"/>
    <n v="525"/>
    <n v="0.42682926829268292"/>
    <n v="335"/>
    <n v="190"/>
    <s v="Ineligible"/>
  </r>
  <r>
    <n v="1442"/>
    <x v="3"/>
    <s v="4"/>
    <n v="4007900"/>
    <n v="7900"/>
    <n v="79"/>
    <n v="1447483"/>
    <n v="1204500"/>
    <n v="0.83213412523670394"/>
    <n v="3570"/>
    <n v="2240"/>
    <n v="0.62745098039215685"/>
    <n v="1850"/>
    <n v="390"/>
    <s v="CD Eligible"/>
  </r>
  <r>
    <n v="1443"/>
    <x v="3"/>
    <s v="4"/>
    <n v="4008100"/>
    <n v="8100"/>
    <n v="81"/>
    <n v="1034282"/>
    <n v="726352"/>
    <n v="0.70227655513680021"/>
    <n v="920"/>
    <n v="685"/>
    <n v="0.74456521739130432"/>
    <n v="310"/>
    <n v="375"/>
    <s v="CD Eligible"/>
  </r>
  <r>
    <n v="1444"/>
    <x v="3"/>
    <s v="4"/>
    <n v="4008300"/>
    <n v="8300"/>
    <n v="83"/>
    <n v="1660141"/>
    <n v="1165094"/>
    <n v="0.70180424433828215"/>
    <n v="3420"/>
    <n v="2070"/>
    <n v="0.60526315789473684"/>
    <n v="1200"/>
    <n v="870"/>
    <s v="CD Eligible"/>
  </r>
  <r>
    <n v="1445"/>
    <x v="3"/>
    <s v="4"/>
    <n v="4008500"/>
    <n v="8500"/>
    <n v="85"/>
    <n v="2208934"/>
    <n v="327105"/>
    <n v="0.14808274036254593"/>
    <n v="715"/>
    <n v="450"/>
    <n v="0.62937062937062938"/>
    <n v="280"/>
    <n v="170"/>
    <s v="Ineligible"/>
  </r>
  <r>
    <n v="1446"/>
    <x v="3"/>
    <s v="4"/>
    <n v="4008600"/>
    <n v="8600"/>
    <n v="86"/>
    <n v="1354650"/>
    <n v="954582"/>
    <n v="0.70467057911637687"/>
    <n v="2720"/>
    <n v="890"/>
    <n v="0.32720588235294118"/>
    <n v="435"/>
    <n v="455"/>
    <s v="Ineligible"/>
  </r>
  <r>
    <n v="1447"/>
    <x v="3"/>
    <s v="4"/>
    <n v="4008700"/>
    <n v="8700"/>
    <n v="87"/>
    <n v="1993992"/>
    <n v="1482914"/>
    <n v="0.7436910479079154"/>
    <n v="3900"/>
    <n v="3680"/>
    <n v="0.94358974358974357"/>
    <n v="2775"/>
    <n v="905"/>
    <s v="CD Eligible"/>
  </r>
  <r>
    <n v="1448"/>
    <x v="3"/>
    <s v="4"/>
    <n v="4008800"/>
    <n v="8800"/>
    <n v="88"/>
    <n v="1363536"/>
    <n v="1209215"/>
    <n v="0.88682293683481772"/>
    <n v="3265"/>
    <n v="1505"/>
    <n v="0.46094946401225118"/>
    <n v="970"/>
    <n v="535"/>
    <s v="Ineligible"/>
  </r>
  <r>
    <n v="1449"/>
    <x v="3"/>
    <s v="4"/>
    <n v="4009100"/>
    <n v="9100"/>
    <n v="91"/>
    <n v="1471478"/>
    <n v="1125368"/>
    <n v="0.76478751296315672"/>
    <n v="2540"/>
    <n v="1315"/>
    <n v="0.51771653543307083"/>
    <n v="910"/>
    <n v="405"/>
    <s v="CD Eligible"/>
  </r>
  <r>
    <n v="1450"/>
    <x v="3"/>
    <s v="4"/>
    <n v="4009400"/>
    <n v="9400"/>
    <n v="94"/>
    <n v="1020169"/>
    <n v="818560"/>
    <n v="0.80237686108870199"/>
    <n v="2815"/>
    <n v="1750"/>
    <n v="0.62166962699822381"/>
    <n v="1205"/>
    <n v="545"/>
    <s v="CD Eligible"/>
  </r>
  <r>
    <n v="1451"/>
    <x v="3"/>
    <s v="4"/>
    <n v="4009500"/>
    <n v="9500"/>
    <n v="95"/>
    <n v="934308"/>
    <n v="930632"/>
    <n v="0.99606553727464608"/>
    <n v="2750"/>
    <n v="1310"/>
    <n v="0.47636363636363638"/>
    <n v="760"/>
    <n v="550"/>
    <s v="Ineligible"/>
  </r>
  <r>
    <n v="1452"/>
    <x v="3"/>
    <s v="4"/>
    <n v="4009600"/>
    <n v="9600"/>
    <n v="96"/>
    <n v="1053355"/>
    <n v="858779"/>
    <n v="0.81527974899250488"/>
    <n v="3340"/>
    <n v="1865"/>
    <n v="0.55838323353293418"/>
    <n v="985"/>
    <n v="880"/>
    <s v="CD Eligible"/>
  </r>
  <r>
    <n v="1453"/>
    <x v="3"/>
    <s v="4"/>
    <n v="4009700"/>
    <n v="9700"/>
    <n v="97"/>
    <n v="1656959"/>
    <n v="1470200"/>
    <n v="0.8872880982571083"/>
    <n v="3760"/>
    <n v="1830"/>
    <n v="0.48670212765957449"/>
    <n v="1275"/>
    <n v="555"/>
    <s v="Ineligible"/>
  </r>
  <r>
    <n v="1454"/>
    <x v="3"/>
    <s v="4"/>
    <n v="4009800"/>
    <n v="9800"/>
    <n v="98"/>
    <n v="888416"/>
    <n v="721092"/>
    <n v="0.81166030328134564"/>
    <n v="2495"/>
    <n v="1655"/>
    <n v="0.66332665330661322"/>
    <n v="1130"/>
    <n v="525"/>
    <s v="CD Eligible"/>
  </r>
  <r>
    <n v="1455"/>
    <x v="3"/>
    <s v="4"/>
    <n v="4009900"/>
    <n v="9900"/>
    <n v="99"/>
    <n v="0"/>
    <n v="0"/>
    <e v="#DIV/0!"/>
    <n v="0"/>
    <n v="0"/>
    <e v="#DIV/0!"/>
    <n v="0"/>
    <n v="0"/>
    <s v="Ineligible"/>
  </r>
  <r>
    <n v="1456"/>
    <x v="3"/>
    <s v="4"/>
    <n v="4010000"/>
    <n v="10000"/>
    <n v="100"/>
    <n v="1062209"/>
    <n v="987326"/>
    <n v="0.92950257435212846"/>
    <n v="3255"/>
    <n v="1290"/>
    <n v="0.39631336405529954"/>
    <n v="555"/>
    <n v="735"/>
    <s v="Ineligible"/>
  </r>
  <r>
    <n v="1457"/>
    <x v="3"/>
    <s v="4"/>
    <n v="4010100"/>
    <n v="10100"/>
    <n v="101"/>
    <n v="994923"/>
    <n v="948733"/>
    <n v="0.95357429670436811"/>
    <n v="2550"/>
    <n v="1020"/>
    <n v="0.4"/>
    <n v="795"/>
    <n v="225"/>
    <s v="Ineligible"/>
  </r>
  <r>
    <n v="1458"/>
    <x v="3"/>
    <s v="4"/>
    <n v="4010200"/>
    <n v="10200"/>
    <n v="102"/>
    <n v="967197"/>
    <n v="818054"/>
    <n v="0.84579873593487165"/>
    <n v="2830"/>
    <n v="1475"/>
    <n v="0.52120141342756188"/>
    <n v="555"/>
    <n v="920"/>
    <s v="CD Eligible"/>
  </r>
  <r>
    <n v="1459"/>
    <x v="3"/>
    <s v="4"/>
    <n v="4010300"/>
    <n v="10300"/>
    <n v="103"/>
    <n v="2031348"/>
    <n v="1558045"/>
    <n v="0.76700053363579257"/>
    <n v="3945"/>
    <n v="2090"/>
    <n v="0.52978453738910014"/>
    <n v="1610"/>
    <n v="480"/>
    <s v="CD Eligible"/>
  </r>
  <r>
    <n v="1460"/>
    <x v="3"/>
    <s v="4"/>
    <n v="4010400"/>
    <n v="10400"/>
    <n v="104"/>
    <n v="1001162"/>
    <n v="915502"/>
    <n v="0.91443942139234213"/>
    <n v="3915"/>
    <n v="2045"/>
    <n v="0.52234993614303959"/>
    <n v="915"/>
    <n v="1130"/>
    <s v="CD Eligible"/>
  </r>
  <r>
    <n v="1461"/>
    <x v="3"/>
    <s v="4"/>
    <n v="4010500"/>
    <n v="10500"/>
    <n v="105"/>
    <n v="1422282"/>
    <n v="1390970"/>
    <n v="0.97798467533161493"/>
    <n v="4275"/>
    <n v="2795"/>
    <n v="0.65380116959064327"/>
    <n v="2110"/>
    <n v="685"/>
    <s v="CD Eligible"/>
  </r>
  <r>
    <n v="1462"/>
    <x v="3"/>
    <s v="4"/>
    <n v="4010600"/>
    <n v="10600"/>
    <n v="106"/>
    <n v="1040036"/>
    <n v="883844"/>
    <n v="0.84982058313366071"/>
    <n v="2795"/>
    <n v="1375"/>
    <n v="0.49194991055456172"/>
    <n v="705"/>
    <n v="670"/>
    <s v="Ineligible"/>
  </r>
  <r>
    <n v="1463"/>
    <x v="3"/>
    <s v="4"/>
    <n v="4010701"/>
    <n v="10701"/>
    <n v="107.01"/>
    <n v="736762"/>
    <n v="0"/>
    <n v="0"/>
    <n v="0"/>
    <n v="0"/>
    <e v="#DIV/0!"/>
    <n v="0"/>
    <n v="0"/>
    <s v="Ineligible"/>
  </r>
  <r>
    <n v="1464"/>
    <x v="3"/>
    <s v="4"/>
    <n v="4010800"/>
    <n v="10800"/>
    <n v="108"/>
    <n v="936844"/>
    <n v="833584"/>
    <n v="0.88977887460452332"/>
    <n v="2935"/>
    <n v="1295"/>
    <n v="0.44122657580919933"/>
    <n v="675"/>
    <n v="620"/>
    <s v="Ineligible"/>
  </r>
  <r>
    <n v="1465"/>
    <x v="3"/>
    <s v="4"/>
    <n v="4011000"/>
    <n v="11000"/>
    <n v="110"/>
    <n v="978175"/>
    <n v="828915"/>
    <n v="0.84740971707516544"/>
    <n v="3275"/>
    <n v="1770"/>
    <n v="0.54045801526717552"/>
    <n v="770"/>
    <n v="1000"/>
    <s v="CD Eligible"/>
  </r>
  <r>
    <n v="1466"/>
    <x v="3"/>
    <s v="4"/>
    <n v="4011100"/>
    <n v="11100"/>
    <n v="111"/>
    <n v="1192272"/>
    <n v="1096911"/>
    <n v="0.9200174121341439"/>
    <n v="2965"/>
    <n v="920"/>
    <n v="0.3102866779089376"/>
    <n v="460"/>
    <n v="460"/>
    <s v="Ineligible"/>
  </r>
  <r>
    <n v="1467"/>
    <x v="3"/>
    <s v="4"/>
    <n v="4011200"/>
    <n v="11200"/>
    <n v="112"/>
    <n v="1131164"/>
    <n v="725831"/>
    <n v="0.6416673444345824"/>
    <n v="2465"/>
    <n v="1175"/>
    <n v="0.47667342799188639"/>
    <n v="740"/>
    <n v="435"/>
    <s v="Ineligible"/>
  </r>
  <r>
    <n v="1468"/>
    <x v="3"/>
    <s v="4"/>
    <n v="4011300"/>
    <n v="11300"/>
    <n v="113"/>
    <n v="1873135"/>
    <n v="1558273"/>
    <n v="0.83190640290208662"/>
    <n v="5070"/>
    <n v="2635"/>
    <n v="0.51972386587771202"/>
    <n v="1615"/>
    <n v="1020"/>
    <s v="CD Eligible"/>
  </r>
  <r>
    <n v="1469"/>
    <x v="3"/>
    <s v="4"/>
    <n v="4011400"/>
    <n v="11400"/>
    <n v="114"/>
    <n v="755556"/>
    <n v="342863"/>
    <n v="0.45378899777117776"/>
    <n v="985"/>
    <n v="520"/>
    <n v="0.52791878172588835"/>
    <n v="405"/>
    <n v="115"/>
    <s v="Ineligible"/>
  </r>
  <r>
    <n v="1470"/>
    <x v="3"/>
    <s v="4"/>
    <n v="4011500"/>
    <n v="11500"/>
    <n v="115"/>
    <n v="1625788"/>
    <n v="969874"/>
    <n v="0.59655625456701611"/>
    <n v="2760"/>
    <n v="1520"/>
    <n v="0.55072463768115942"/>
    <n v="765"/>
    <n v="755"/>
    <s v="CD Eligible"/>
  </r>
  <r>
    <n v="1471"/>
    <x v="3"/>
    <s v="4"/>
    <n v="4011600"/>
    <n v="11600"/>
    <n v="116"/>
    <n v="700773"/>
    <n v="617975"/>
    <n v="0.88184761684596868"/>
    <n v="1985"/>
    <n v="1255"/>
    <n v="0.63224181360201515"/>
    <n v="860"/>
    <n v="395"/>
    <s v="CD Eligible"/>
  </r>
  <r>
    <n v="1472"/>
    <x v="3"/>
    <s v="4"/>
    <n v="4011700"/>
    <n v="11700"/>
    <n v="117"/>
    <n v="1661896"/>
    <n v="1526920"/>
    <n v="0.91878192137173442"/>
    <n v="3725"/>
    <n v="1735"/>
    <n v="0.46577181208053692"/>
    <n v="1045"/>
    <n v="690"/>
    <s v="Ineligible"/>
  </r>
  <r>
    <n v="1473"/>
    <x v="3"/>
    <s v="4"/>
    <n v="4011800"/>
    <n v="11800"/>
    <n v="118"/>
    <n v="806101"/>
    <n v="701582"/>
    <n v="0.87034006904841954"/>
    <n v="2665"/>
    <n v="1300"/>
    <n v="0.48780487804878048"/>
    <n v="965"/>
    <n v="335"/>
    <s v="Ineligible"/>
  </r>
  <r>
    <n v="1474"/>
    <x v="3"/>
    <s v="4"/>
    <n v="4011900"/>
    <n v="11900"/>
    <n v="119"/>
    <n v="935879"/>
    <n v="611168"/>
    <n v="0.65304168594444367"/>
    <n v="1850"/>
    <n v="1090"/>
    <n v="0.58918918918918917"/>
    <n v="925"/>
    <n v="165"/>
    <s v="CD Eligible"/>
  </r>
  <r>
    <n v="1475"/>
    <x v="3"/>
    <s v="4"/>
    <n v="4012000"/>
    <n v="12000"/>
    <n v="120"/>
    <n v="892595"/>
    <n v="656763"/>
    <n v="0.73579058811667108"/>
    <n v="2770"/>
    <n v="1475"/>
    <n v="0.53249097472924189"/>
    <n v="845"/>
    <n v="630"/>
    <s v="CD Eligible"/>
  </r>
  <r>
    <n v="1476"/>
    <x v="3"/>
    <s v="4"/>
    <n v="4012100"/>
    <n v="12100"/>
    <n v="121"/>
    <n v="995373"/>
    <n v="893185"/>
    <n v="0.89733697819812275"/>
    <n v="2335"/>
    <n v="1465"/>
    <n v="0.62740899357601709"/>
    <n v="560"/>
    <n v="905"/>
    <s v="CD Eligible"/>
  </r>
  <r>
    <n v="1477"/>
    <x v="3"/>
    <s v="4"/>
    <n v="4012200"/>
    <n v="12200"/>
    <n v="122"/>
    <n v="1144456"/>
    <n v="912793"/>
    <n v="0.79757806328945802"/>
    <n v="2740"/>
    <n v="1915"/>
    <n v="0.69890510948905105"/>
    <n v="1010"/>
    <n v="905"/>
    <s v="CD Eligible"/>
  </r>
  <r>
    <n v="1478"/>
    <x v="3"/>
    <s v="4"/>
    <n v="4012301"/>
    <n v="12301"/>
    <n v="123.01"/>
    <n v="3702335"/>
    <n v="1428170"/>
    <n v="0.38574845334093216"/>
    <n v="2990"/>
    <n v="1280"/>
    <n v="0.42809364548494983"/>
    <n v="840"/>
    <n v="440"/>
    <s v="Ineligible"/>
  </r>
  <r>
    <n v="1479"/>
    <x v="3"/>
    <s v="4"/>
    <n v="4012400"/>
    <n v="12400"/>
    <n v="124"/>
    <n v="1112356"/>
    <n v="836454"/>
    <n v="0.7519660971847143"/>
    <n v="2575"/>
    <n v="1765"/>
    <n v="0.68543689320388346"/>
    <n v="1055"/>
    <n v="710"/>
    <s v="CD Eligible"/>
  </r>
  <r>
    <n v="1480"/>
    <x v="3"/>
    <s v="4"/>
    <n v="4012500"/>
    <n v="12500"/>
    <n v="125"/>
    <n v="666312"/>
    <n v="613495"/>
    <n v="0.92073232959934681"/>
    <n v="2085"/>
    <n v="1030"/>
    <n v="0.49400479616306953"/>
    <n v="560"/>
    <n v="470"/>
    <s v="Ineligible"/>
  </r>
  <r>
    <n v="1481"/>
    <x v="3"/>
    <s v="4"/>
    <n v="4012601"/>
    <n v="12601"/>
    <n v="126.01"/>
    <n v="804922"/>
    <n v="722644"/>
    <n v="0.89778139993688832"/>
    <n v="2395"/>
    <n v="1300"/>
    <n v="0.54279749478079331"/>
    <n v="275"/>
    <n v="1025"/>
    <s v="CD Eligible"/>
  </r>
  <r>
    <n v="1482"/>
    <x v="3"/>
    <s v="4"/>
    <n v="4012602"/>
    <n v="12602"/>
    <n v="126.02"/>
    <n v="833519"/>
    <n v="759691"/>
    <n v="0.91142613425728747"/>
    <n v="2355"/>
    <n v="1115"/>
    <n v="0.47346072186836519"/>
    <n v="795"/>
    <n v="320"/>
    <s v="Ineligible"/>
  </r>
  <r>
    <n v="1483"/>
    <x v="3"/>
    <s v="4"/>
    <n v="4012800"/>
    <n v="12800"/>
    <n v="128"/>
    <n v="1023083"/>
    <n v="845366"/>
    <n v="0.82629268593066252"/>
    <n v="1855"/>
    <n v="855"/>
    <n v="0.46091644204851751"/>
    <n v="375"/>
    <n v="480"/>
    <s v="Ineligible"/>
  </r>
  <r>
    <n v="1484"/>
    <x v="3"/>
    <s v="4"/>
    <n v="4013000"/>
    <n v="13000"/>
    <n v="130"/>
    <n v="932139"/>
    <n v="718684"/>
    <n v="0.77100518270343799"/>
    <n v="1785"/>
    <n v="420"/>
    <n v="0.23529411764705882"/>
    <n v="275"/>
    <n v="145"/>
    <s v="Ineligible"/>
  </r>
  <r>
    <n v="1485"/>
    <x v="3"/>
    <s v="4"/>
    <n v="4013200"/>
    <n v="13200"/>
    <n v="132"/>
    <n v="1068794"/>
    <n v="787670"/>
    <n v="0.73697082880330544"/>
    <n v="1730"/>
    <n v="850"/>
    <n v="0.4913294797687861"/>
    <n v="565"/>
    <n v="285"/>
    <s v="Ineligible"/>
  </r>
  <r>
    <n v="1486"/>
    <x v="3"/>
    <s v="4"/>
    <n v="4013400"/>
    <n v="13400"/>
    <n v="134"/>
    <n v="3055100"/>
    <n v="2816282"/>
    <n v="0.92182972734116719"/>
    <n v="5160"/>
    <n v="2520"/>
    <n v="0.48837209302325579"/>
    <n v="1280"/>
    <n v="1240"/>
    <s v="Ineligible"/>
  </r>
  <r>
    <n v="1487"/>
    <x v="3"/>
    <s v="4"/>
    <n v="4013500"/>
    <n v="13500"/>
    <n v="135"/>
    <n v="649866"/>
    <n v="646297"/>
    <n v="0.99450809859263289"/>
    <n v="1805"/>
    <n v="795"/>
    <n v="0.44044321329639891"/>
    <n v="380"/>
    <n v="415"/>
    <s v="Ineligible"/>
  </r>
  <r>
    <n v="1488"/>
    <x v="3"/>
    <s v="4"/>
    <n v="4013600"/>
    <n v="13600"/>
    <n v="136"/>
    <n v="1136809"/>
    <n v="986331"/>
    <n v="0.86763123796521668"/>
    <n v="1685"/>
    <n v="835"/>
    <n v="0.49554896142433236"/>
    <n v="720"/>
    <n v="115"/>
    <s v="Ineligible"/>
  </r>
  <r>
    <n v="1489"/>
    <x v="3"/>
    <s v="4"/>
    <n v="4013700"/>
    <n v="13700"/>
    <n v="137"/>
    <n v="961277"/>
    <n v="754840"/>
    <n v="0.78524712439806632"/>
    <n v="1520"/>
    <n v="545"/>
    <n v="0.35855263157894735"/>
    <n v="180"/>
    <n v="365"/>
    <s v="Ineligible"/>
  </r>
  <r>
    <n v="1490"/>
    <x v="3"/>
    <s v="4"/>
    <n v="4013800"/>
    <n v="13800"/>
    <n v="138"/>
    <n v="1634365"/>
    <n v="1452524"/>
    <n v="0.8887390515582505"/>
    <n v="3855"/>
    <n v="1885"/>
    <n v="0.48897535667963682"/>
    <n v="1225"/>
    <n v="660"/>
    <s v="Ineligible"/>
  </r>
  <r>
    <n v="1491"/>
    <x v="3"/>
    <s v="4"/>
    <n v="4014000"/>
    <n v="14000"/>
    <n v="140"/>
    <n v="1665402"/>
    <n v="1537827"/>
    <n v="0.92339687354764799"/>
    <n v="3515"/>
    <n v="1640"/>
    <n v="0.46657183499288762"/>
    <n v="915"/>
    <n v="725"/>
    <s v="Ineligible"/>
  </r>
  <r>
    <n v="1492"/>
    <x v="3"/>
    <s v="4"/>
    <n v="4014100"/>
    <n v="14100"/>
    <n v="141"/>
    <n v="1271982"/>
    <n v="563142"/>
    <n v="0.44272796313155377"/>
    <n v="1615"/>
    <n v="965"/>
    <n v="0.5975232198142415"/>
    <n v="635"/>
    <n v="330"/>
    <s v="Ineligible"/>
  </r>
  <r>
    <n v="1493"/>
    <x v="3"/>
    <s v="4"/>
    <n v="4014201"/>
    <n v="14201"/>
    <n v="142.01"/>
    <n v="1523539"/>
    <n v="1259487"/>
    <n v="0.82668510619025837"/>
    <n v="4590"/>
    <n v="2955"/>
    <n v="0.64379084967320266"/>
    <n v="2025"/>
    <n v="930"/>
    <s v="CD Eligible"/>
  </r>
  <r>
    <n v="1494"/>
    <x v="3"/>
    <s v="4"/>
    <n v="4014202"/>
    <n v="14202"/>
    <n v="142.02000000000001"/>
    <n v="5161879"/>
    <n v="612126"/>
    <n v="0.11858588703842148"/>
    <n v="2295"/>
    <n v="1175"/>
    <n v="0.51198257080610021"/>
    <n v="640"/>
    <n v="535"/>
    <s v="Ineligible"/>
  </r>
  <r>
    <n v="1495"/>
    <x v="3"/>
    <s v="4"/>
    <n v="4014300"/>
    <n v="14300"/>
    <n v="143"/>
    <n v="1576680"/>
    <n v="1372288"/>
    <n v="0.87036557830377759"/>
    <n v="4055"/>
    <n v="2350"/>
    <n v="0.57953144266337853"/>
    <n v="1270"/>
    <n v="1080"/>
    <s v="CD Eligible"/>
  </r>
  <r>
    <n v="1496"/>
    <x v="3"/>
    <s v="4"/>
    <n v="4014400"/>
    <n v="14400"/>
    <n v="144"/>
    <n v="1203802"/>
    <n v="580761"/>
    <n v="0.48243897252205925"/>
    <n v="1760"/>
    <n v="825"/>
    <n v="0.46875"/>
    <n v="500"/>
    <n v="325"/>
    <s v="Ineligible"/>
  </r>
  <r>
    <n v="1497"/>
    <x v="3"/>
    <s v="4"/>
    <n v="4014500"/>
    <n v="14500"/>
    <n v="145"/>
    <n v="1022400"/>
    <n v="890545"/>
    <n v="0.87103384194053213"/>
    <n v="2435"/>
    <n v="1200"/>
    <n v="0.49281314168377821"/>
    <n v="640"/>
    <n v="560"/>
    <s v="Ineligible"/>
  </r>
  <r>
    <n v="1498"/>
    <x v="3"/>
    <s v="4"/>
    <n v="4014700"/>
    <n v="14700"/>
    <n v="147"/>
    <n v="1366710"/>
    <n v="1170458"/>
    <n v="0.85640552860519059"/>
    <n v="2565"/>
    <n v="1125"/>
    <n v="0.43859649122807015"/>
    <n v="675"/>
    <n v="450"/>
    <s v="Ineligible"/>
  </r>
  <r>
    <n v="1499"/>
    <x v="3"/>
    <s v="4"/>
    <n v="4014800"/>
    <n v="14800"/>
    <n v="148"/>
    <n v="610522"/>
    <n v="566808"/>
    <n v="0.92839897661345538"/>
    <n v="2455"/>
    <n v="1425"/>
    <n v="0.58044806517311609"/>
    <n v="1065"/>
    <n v="360"/>
    <s v="CD Eligible"/>
  </r>
  <r>
    <n v="1500"/>
    <x v="3"/>
    <s v="4"/>
    <n v="4014900"/>
    <n v="14900"/>
    <n v="149"/>
    <n v="1263724"/>
    <n v="897331"/>
    <n v="0.71006881249386733"/>
    <n v="2390"/>
    <n v="1420"/>
    <n v="0.59414225941422594"/>
    <n v="840"/>
    <n v="580"/>
    <s v="CD Eligible"/>
  </r>
  <r>
    <n v="1501"/>
    <x v="3"/>
    <s v="4"/>
    <n v="4015000"/>
    <n v="15000"/>
    <n v="150"/>
    <n v="640135"/>
    <n v="639079"/>
    <n v="0.99835034797347433"/>
    <n v="2625"/>
    <n v="1195"/>
    <n v="0.45523809523809522"/>
    <n v="975"/>
    <n v="220"/>
    <s v="Ineligible"/>
  </r>
  <r>
    <n v="1502"/>
    <x v="3"/>
    <s v="4"/>
    <n v="4015100"/>
    <n v="15100"/>
    <n v="151"/>
    <n v="1109161"/>
    <n v="979519"/>
    <n v="0.88311705874981183"/>
    <n v="3135"/>
    <n v="1570"/>
    <n v="0.50079744816586924"/>
    <n v="405"/>
    <n v="1165"/>
    <s v="Ineligible"/>
  </r>
  <r>
    <n v="1503"/>
    <x v="3"/>
    <s v="4"/>
    <n v="4015200"/>
    <n v="15200"/>
    <n v="152"/>
    <n v="861379"/>
    <n v="725838"/>
    <n v="0.8426465005531828"/>
    <n v="3045"/>
    <n v="1455"/>
    <n v="0.47783251231527096"/>
    <n v="995"/>
    <n v="460"/>
    <s v="Ineligible"/>
  </r>
  <r>
    <n v="1504"/>
    <x v="3"/>
    <s v="4"/>
    <n v="4015300"/>
    <n v="15300"/>
    <n v="153"/>
    <n v="983914"/>
    <n v="824903"/>
    <n v="0.83838933077484412"/>
    <n v="2020"/>
    <n v="940"/>
    <n v="0.46534653465346537"/>
    <n v="605"/>
    <n v="335"/>
    <s v="Ineligible"/>
  </r>
  <r>
    <n v="1505"/>
    <x v="3"/>
    <s v="4"/>
    <n v="4015400"/>
    <n v="15400"/>
    <n v="154"/>
    <n v="801325"/>
    <n v="615934"/>
    <n v="0.76864443265840954"/>
    <n v="2120"/>
    <n v="915"/>
    <n v="0.43160377358490565"/>
    <n v="575"/>
    <n v="340"/>
    <s v="Ineligible"/>
  </r>
  <r>
    <n v="1506"/>
    <x v="3"/>
    <s v="4"/>
    <n v="4015500"/>
    <n v="15500"/>
    <n v="155"/>
    <n v="1490435"/>
    <n v="862336"/>
    <n v="0.57858007897023356"/>
    <n v="2050"/>
    <n v="940"/>
    <n v="0.45853658536585368"/>
    <n v="575"/>
    <n v="365"/>
    <s v="Ineligible"/>
  </r>
  <r>
    <n v="1507"/>
    <x v="3"/>
    <s v="4"/>
    <n v="4015600"/>
    <n v="15600"/>
    <n v="156"/>
    <n v="1035541"/>
    <n v="848997"/>
    <n v="0.81985841217296085"/>
    <n v="3120"/>
    <n v="1500"/>
    <n v="0.48076923076923078"/>
    <n v="835"/>
    <n v="665"/>
    <s v="Ineligible"/>
  </r>
  <r>
    <n v="1508"/>
    <x v="3"/>
    <s v="4"/>
    <n v="4015700"/>
    <n v="15700"/>
    <n v="157"/>
    <n v="1146148"/>
    <n v="451311"/>
    <n v="0.3937632836248024"/>
    <n v="1620"/>
    <n v="1100"/>
    <n v="0.67901234567901236"/>
    <n v="705"/>
    <n v="395"/>
    <s v="Ineligible"/>
  </r>
  <r>
    <n v="1509"/>
    <x v="3"/>
    <s v="4"/>
    <n v="4015801"/>
    <n v="15801"/>
    <n v="158.01"/>
    <n v="1168404"/>
    <n v="989074"/>
    <n v="0.84651712934909495"/>
    <n v="3530"/>
    <n v="1975"/>
    <n v="0.55949008498583575"/>
    <n v="1440"/>
    <n v="535"/>
    <s v="CD Eligible"/>
  </r>
  <r>
    <n v="1510"/>
    <x v="3"/>
    <s v="4"/>
    <n v="4015802"/>
    <n v="15802"/>
    <n v="158.02000000000001"/>
    <n v="1529352"/>
    <n v="1134846"/>
    <n v="0.7420436890918507"/>
    <n v="4185"/>
    <n v="2405"/>
    <n v="0.57467144563918759"/>
    <n v="1710"/>
    <n v="695"/>
    <s v="CD Eligible"/>
  </r>
  <r>
    <n v="1511"/>
    <x v="3"/>
    <s v="4"/>
    <n v="4015900"/>
    <n v="15900"/>
    <n v="159"/>
    <n v="1783083"/>
    <n v="1530261"/>
    <n v="0.85821075070537944"/>
    <n v="4600"/>
    <n v="2965"/>
    <n v="0.64456521739130435"/>
    <n v="1735"/>
    <n v="1230"/>
    <s v="CD Eligible"/>
  </r>
  <r>
    <n v="1512"/>
    <x v="3"/>
    <s v="4"/>
    <n v="4016100"/>
    <n v="16100"/>
    <n v="161"/>
    <n v="993751"/>
    <n v="775624"/>
    <n v="0.78050135295461343"/>
    <n v="2510"/>
    <n v="1550"/>
    <n v="0.61752988047808766"/>
    <n v="1085"/>
    <n v="465"/>
    <s v="CD Eligible"/>
  </r>
  <r>
    <n v="1513"/>
    <x v="3"/>
    <s v="4"/>
    <n v="4016300"/>
    <n v="16300"/>
    <n v="163"/>
    <n v="1949316"/>
    <n v="1465171"/>
    <n v="0.75163339345698699"/>
    <n v="3870"/>
    <n v="2670"/>
    <n v="0.68992248062015504"/>
    <n v="2060"/>
    <n v="610"/>
    <s v="CD Eligible"/>
  </r>
  <r>
    <n v="1514"/>
    <x v="3"/>
    <s v="4"/>
    <n v="4016400"/>
    <n v="16400"/>
    <n v="164"/>
    <n v="843512"/>
    <n v="841716"/>
    <n v="0.99787080681721185"/>
    <n v="3670"/>
    <n v="1960"/>
    <n v="0.5340599455040872"/>
    <n v="1160"/>
    <n v="800"/>
    <s v="CD Eligible"/>
  </r>
  <r>
    <n v="1515"/>
    <x v="3"/>
    <s v="4"/>
    <n v="4016600"/>
    <n v="16600"/>
    <n v="166"/>
    <n v="994870"/>
    <n v="861851"/>
    <n v="0.86629509383135483"/>
    <n v="3970"/>
    <n v="2870"/>
    <n v="0.7229219143576826"/>
    <n v="1475"/>
    <n v="1395"/>
    <s v="CD Eligible"/>
  </r>
  <r>
    <n v="1516"/>
    <x v="3"/>
    <s v="4"/>
    <n v="4016800"/>
    <n v="16800"/>
    <n v="168"/>
    <n v="786568"/>
    <n v="747492"/>
    <n v="0.95032088770455958"/>
    <n v="2755"/>
    <n v="1435"/>
    <n v="0.52087114337568063"/>
    <n v="655"/>
    <n v="780"/>
    <s v="CD Eligible"/>
  </r>
  <r>
    <n v="1517"/>
    <x v="3"/>
    <s v="4"/>
    <n v="4016900"/>
    <n v="16900"/>
    <n v="169"/>
    <n v="2278877"/>
    <n v="2040984"/>
    <n v="0.89560954803615989"/>
    <n v="5595"/>
    <n v="2705"/>
    <n v="0.48346738159070601"/>
    <n v="1920"/>
    <n v="785"/>
    <s v="Ineligible"/>
  </r>
  <r>
    <n v="1518"/>
    <x v="3"/>
    <s v="4"/>
    <n v="4017000"/>
    <n v="17000"/>
    <n v="170"/>
    <n v="926646"/>
    <n v="673012"/>
    <n v="0.72628814023909882"/>
    <n v="2450"/>
    <n v="1225"/>
    <n v="0.5"/>
    <n v="805"/>
    <n v="420"/>
    <s v="Ineligible"/>
  </r>
  <r>
    <n v="1519"/>
    <x v="3"/>
    <s v="4"/>
    <n v="4017100"/>
    <n v="17100"/>
    <n v="171"/>
    <n v="3840767"/>
    <n v="0"/>
    <n v="0"/>
    <n v="0"/>
    <n v="0"/>
    <e v="#DIV/0!"/>
    <n v="0"/>
    <n v="0"/>
    <s v="Ineligible"/>
  </r>
  <r>
    <n v="1520"/>
    <x v="3"/>
    <s v="4"/>
    <n v="4017200"/>
    <n v="17200"/>
    <n v="172"/>
    <n v="659974"/>
    <n v="576861"/>
    <n v="0.87406625109474012"/>
    <n v="2000"/>
    <n v="865"/>
    <n v="0.4325"/>
    <n v="535"/>
    <n v="330"/>
    <s v="Ineligible"/>
  </r>
  <r>
    <n v="1521"/>
    <x v="3"/>
    <s v="4"/>
    <n v="4017400"/>
    <n v="17400"/>
    <n v="174"/>
    <n v="675731"/>
    <n v="657723"/>
    <n v="0.97335034207399096"/>
    <n v="2475"/>
    <n v="930"/>
    <n v="0.37575757575757573"/>
    <n v="405"/>
    <n v="525"/>
    <s v="Ineligible"/>
  </r>
  <r>
    <n v="1522"/>
    <x v="3"/>
    <s v="4"/>
    <n v="4017600"/>
    <n v="17600"/>
    <n v="176"/>
    <n v="760606"/>
    <n v="622480"/>
    <n v="0.8184000652111606"/>
    <n v="1990"/>
    <n v="1075"/>
    <n v="0.54020100502512558"/>
    <n v="560"/>
    <n v="515"/>
    <s v="CD Eligible"/>
  </r>
  <r>
    <n v="1523"/>
    <x v="3"/>
    <s v="4"/>
    <n v="4017800"/>
    <n v="17800"/>
    <n v="178"/>
    <n v="608289"/>
    <n v="541856"/>
    <n v="0.89078710941674111"/>
    <n v="2135"/>
    <n v="1285"/>
    <n v="0.60187353629976581"/>
    <n v="920"/>
    <n v="365"/>
    <s v="CD Eligible"/>
  </r>
  <r>
    <n v="1524"/>
    <x v="3"/>
    <s v="4"/>
    <n v="4017900"/>
    <n v="17900"/>
    <n v="179"/>
    <n v="5632152"/>
    <n v="334496"/>
    <n v="5.9390442587486984E-2"/>
    <n v="985"/>
    <n v="725"/>
    <n v="0.73604060913705582"/>
    <n v="480"/>
    <n v="245"/>
    <s v="Ineligible"/>
  </r>
  <r>
    <n v="1525"/>
    <x v="3"/>
    <s v="4"/>
    <n v="4018000"/>
    <n v="18000"/>
    <n v="180"/>
    <n v="436283"/>
    <n v="320216"/>
    <n v="0.73396396375746931"/>
    <n v="1030"/>
    <n v="600"/>
    <n v="0.58252427184466016"/>
    <n v="145"/>
    <n v="455"/>
    <s v="CD Eligible"/>
  </r>
  <r>
    <n v="1526"/>
    <x v="3"/>
    <s v="4"/>
    <n v="4018101"/>
    <n v="18101"/>
    <n v="181.01"/>
    <n v="1596933"/>
    <n v="1420232"/>
    <n v="0.88934977234486357"/>
    <n v="4340"/>
    <n v="2865"/>
    <n v="0.66013824884792627"/>
    <n v="2120"/>
    <n v="745"/>
    <s v="CD Eligible"/>
  </r>
  <r>
    <n v="1527"/>
    <x v="3"/>
    <s v="4"/>
    <n v="4018102"/>
    <n v="18102"/>
    <n v="181.02"/>
    <n v="1947916"/>
    <n v="1752521"/>
    <n v="0.8996902330490637"/>
    <n v="3720"/>
    <n v="1900"/>
    <n v="0.510752688172043"/>
    <n v="1270"/>
    <n v="630"/>
    <s v="CD Eligible"/>
  </r>
  <r>
    <n v="1528"/>
    <x v="3"/>
    <s v="4"/>
    <n v="4018200"/>
    <n v="18200"/>
    <n v="182"/>
    <n v="832287"/>
    <n v="708487"/>
    <n v="0.851253233560058"/>
    <n v="2145"/>
    <n v="1360"/>
    <n v="0.63403263403263399"/>
    <n v="790"/>
    <n v="570"/>
    <s v="CD Eligible"/>
  </r>
  <r>
    <n v="1529"/>
    <x v="3"/>
    <s v="4"/>
    <n v="4018300"/>
    <n v="18300"/>
    <n v="183"/>
    <n v="2558187"/>
    <n v="2243497"/>
    <n v="0.87698710063025098"/>
    <n v="5525"/>
    <n v="2765"/>
    <n v="0.5004524886877828"/>
    <n v="1370"/>
    <n v="1395"/>
    <s v="Ineligible"/>
  </r>
  <r>
    <n v="1530"/>
    <x v="3"/>
    <s v="4"/>
    <n v="4018401"/>
    <n v="18401"/>
    <n v="184.01"/>
    <n v="846601"/>
    <n v="696376"/>
    <n v="0.82255513518174439"/>
    <n v="2130"/>
    <n v="1400"/>
    <n v="0.65727699530516437"/>
    <n v="1215"/>
    <n v="185"/>
    <s v="CD Eligible"/>
  </r>
  <r>
    <n v="1531"/>
    <x v="3"/>
    <s v="4"/>
    <n v="4018402"/>
    <n v="18402"/>
    <n v="184.02"/>
    <n v="842870"/>
    <n v="636735"/>
    <n v="0.755436781472825"/>
    <n v="2445"/>
    <n v="1000"/>
    <n v="0.40899795501022496"/>
    <n v="460"/>
    <n v="540"/>
    <s v="Ineligible"/>
  </r>
  <r>
    <n v="1532"/>
    <x v="3"/>
    <s v="4"/>
    <n v="4018501"/>
    <n v="18501"/>
    <n v="185.01"/>
    <n v="1432171"/>
    <n v="1395018"/>
    <n v="0.97405826538870011"/>
    <n v="3345"/>
    <n v="1675"/>
    <n v="0.50074738415545594"/>
    <n v="1045"/>
    <n v="630"/>
    <s v="Ineligible"/>
  </r>
  <r>
    <n v="1533"/>
    <x v="3"/>
    <s v="4"/>
    <n v="4018502"/>
    <n v="18502"/>
    <n v="185.02"/>
    <n v="1465448"/>
    <n v="1347949"/>
    <n v="0.91982042351553928"/>
    <n v="3560"/>
    <n v="1885"/>
    <n v="0.5294943820224719"/>
    <n v="1110"/>
    <n v="775"/>
    <s v="CD Eligible"/>
  </r>
  <r>
    <n v="1534"/>
    <x v="3"/>
    <s v="4"/>
    <n v="4018600"/>
    <n v="18600"/>
    <n v="186"/>
    <n v="500759"/>
    <n v="500759"/>
    <n v="1"/>
    <n v="1735"/>
    <n v="810"/>
    <n v="0.4668587896253602"/>
    <n v="410"/>
    <n v="400"/>
    <s v="Ineligible"/>
  </r>
  <r>
    <n v="1535"/>
    <x v="3"/>
    <s v="4"/>
    <n v="4018700"/>
    <n v="18700"/>
    <n v="187"/>
    <n v="1176764"/>
    <n v="1028763"/>
    <n v="0.87423051690908282"/>
    <n v="3045"/>
    <n v="1410"/>
    <n v="0.46305418719211822"/>
    <n v="650"/>
    <n v="760"/>
    <s v="Ineligible"/>
  </r>
  <r>
    <n v="1536"/>
    <x v="3"/>
    <s v="4"/>
    <n v="4018800"/>
    <n v="18800"/>
    <n v="188"/>
    <n v="453779"/>
    <n v="446669"/>
    <n v="0.98433157991004427"/>
    <n v="1150"/>
    <n v="370"/>
    <n v="0.32173913043478258"/>
    <n v="295"/>
    <n v="75"/>
    <s v="Ineligible"/>
  </r>
  <r>
    <n v="1537"/>
    <x v="3"/>
    <s v="4"/>
    <n v="4018900"/>
    <n v="18900"/>
    <n v="189"/>
    <n v="2331830"/>
    <n v="1199167"/>
    <n v="0.51426004468593334"/>
    <n v="3410"/>
    <n v="1890"/>
    <n v="0.55425219941348969"/>
    <n v="1285"/>
    <n v="605"/>
    <s v="CD Eligible"/>
  </r>
  <r>
    <n v="1538"/>
    <x v="3"/>
    <s v="4"/>
    <n v="4019000"/>
    <n v="19000"/>
    <n v="190"/>
    <n v="731549"/>
    <n v="634335"/>
    <n v="0.86711211415776657"/>
    <n v="1765"/>
    <n v="675"/>
    <n v="0.38243626062322944"/>
    <n v="370"/>
    <n v="305"/>
    <s v="Ineligible"/>
  </r>
  <r>
    <n v="1539"/>
    <x v="3"/>
    <s v="4"/>
    <n v="4019200"/>
    <n v="19200"/>
    <n v="192"/>
    <n v="885151"/>
    <n v="641571"/>
    <n v="0.72481531399727284"/>
    <n v="1990"/>
    <n v="800"/>
    <n v="0.4020100502512563"/>
    <n v="480"/>
    <n v="320"/>
    <s v="Ineligible"/>
  </r>
  <r>
    <n v="1540"/>
    <x v="3"/>
    <s v="4"/>
    <n v="4019400"/>
    <n v="19400"/>
    <n v="194"/>
    <n v="871501"/>
    <n v="855539"/>
    <n v="0.98168447311018581"/>
    <n v="2290"/>
    <n v="705"/>
    <n v="0.30786026200873362"/>
    <n v="410"/>
    <n v="295"/>
    <s v="Ineligible"/>
  </r>
  <r>
    <n v="1541"/>
    <x v="3"/>
    <s v="4"/>
    <n v="4019600"/>
    <n v="19600"/>
    <n v="196"/>
    <n v="1028398"/>
    <n v="835787"/>
    <n v="0.81270772599713337"/>
    <n v="2595"/>
    <n v="1525"/>
    <n v="0.58766859344894029"/>
    <n v="920"/>
    <n v="605"/>
    <s v="CD Eligible"/>
  </r>
  <r>
    <n v="1542"/>
    <x v="3"/>
    <s v="4"/>
    <n v="4019800"/>
    <n v="19800"/>
    <n v="198"/>
    <n v="961456"/>
    <n v="871852"/>
    <n v="0.90680384749796139"/>
    <n v="3095"/>
    <n v="2295"/>
    <n v="0.74151857835218093"/>
    <n v="1320"/>
    <n v="975"/>
    <s v="CD Eligible"/>
  </r>
  <r>
    <n v="1543"/>
    <x v="3"/>
    <s v="4"/>
    <n v="4019900"/>
    <n v="19900"/>
    <n v="199"/>
    <n v="8029921"/>
    <n v="174466"/>
    <n v="2.1726988347706037E-2"/>
    <n v="635"/>
    <n v="440"/>
    <n v="0.69291338582677164"/>
    <n v="245"/>
    <n v="195"/>
    <s v="Ineligible"/>
  </r>
  <r>
    <n v="1544"/>
    <x v="3"/>
    <s v="4"/>
    <n v="4020200"/>
    <n v="20200"/>
    <n v="202"/>
    <n v="463174"/>
    <n v="444547"/>
    <n v="0.95978401205594444"/>
    <n v="1300"/>
    <n v="855"/>
    <n v="0.65769230769230769"/>
    <n v="590"/>
    <n v="265"/>
    <s v="CD Eligible"/>
  </r>
  <r>
    <n v="1545"/>
    <x v="3"/>
    <s v="4"/>
    <n v="4020400"/>
    <n v="20400"/>
    <n v="204"/>
    <n v="1097869"/>
    <n v="590911"/>
    <n v="0.53823452524845861"/>
    <n v="1890"/>
    <n v="1365"/>
    <n v="0.72222222222222221"/>
    <n v="975"/>
    <n v="390"/>
    <s v="CD Eligible"/>
  </r>
  <r>
    <n v="1546"/>
    <x v="3"/>
    <s v="4"/>
    <n v="4020500"/>
    <n v="20500"/>
    <n v="205"/>
    <n v="1828702"/>
    <n v="303587"/>
    <n v="0.16601228631018067"/>
    <n v="1065"/>
    <n v="435"/>
    <n v="0.40845070422535212"/>
    <n v="275"/>
    <n v="160"/>
    <s v="Ineligible"/>
  </r>
  <r>
    <n v="1547"/>
    <x v="3"/>
    <s v="4"/>
    <n v="4020600"/>
    <n v="20600"/>
    <n v="206"/>
    <n v="747807"/>
    <n v="515947"/>
    <n v="0.68994673759405833"/>
    <n v="1155"/>
    <n v="715"/>
    <n v="0.61904761904761907"/>
    <n v="395"/>
    <n v="320"/>
    <s v="CD Eligible"/>
  </r>
  <r>
    <n v="1548"/>
    <x v="3"/>
    <s v="4"/>
    <n v="4020800"/>
    <n v="20800"/>
    <n v="208"/>
    <n v="1934192"/>
    <n v="699207"/>
    <n v="0.36149823802393971"/>
    <n v="2560"/>
    <n v="1435"/>
    <n v="0.560546875"/>
    <n v="815"/>
    <n v="620"/>
    <s v="Ineligible"/>
  </r>
  <r>
    <n v="1549"/>
    <x v="3"/>
    <s v="4"/>
    <n v="4021200"/>
    <n v="21200"/>
    <n v="212"/>
    <n v="1486591"/>
    <n v="640999"/>
    <n v="0.4311871927113779"/>
    <n v="2160"/>
    <n v="1825"/>
    <n v="0.84490740740740744"/>
    <n v="560"/>
    <n v="1265"/>
    <s v="Ineligible"/>
  </r>
  <r>
    <n v="1550"/>
    <x v="3"/>
    <s v="4"/>
    <n v="4021400"/>
    <n v="21400"/>
    <n v="214"/>
    <n v="2574882"/>
    <n v="1934300"/>
    <n v="0.75121889080742343"/>
    <n v="5875"/>
    <n v="3410"/>
    <n v="0.58042553191489366"/>
    <n v="1865"/>
    <n v="1545"/>
    <s v="CD Eligible"/>
  </r>
  <r>
    <n v="1551"/>
    <x v="3"/>
    <s v="4"/>
    <n v="4021600"/>
    <n v="21600"/>
    <n v="216"/>
    <n v="3080530"/>
    <n v="1680106"/>
    <n v="0.54539511058162071"/>
    <n v="4290"/>
    <n v="1670"/>
    <n v="0.38927738927738925"/>
    <n v="1345"/>
    <n v="325"/>
    <s v="Ineligible"/>
  </r>
  <r>
    <n v="1552"/>
    <x v="3"/>
    <s v="4"/>
    <n v="4021900"/>
    <n v="21900"/>
    <n v="219"/>
    <n v="6037822"/>
    <n v="1792"/>
    <n v="2.9679576509542677E-4"/>
    <n v="0"/>
    <n v="0"/>
    <e v="#DIV/0!"/>
    <n v="0"/>
    <n v="0"/>
    <s v="Ineligible"/>
  </r>
  <r>
    <n v="1553"/>
    <x v="3"/>
    <s v="4"/>
    <n v="4022001"/>
    <n v="22001"/>
    <n v="220.01"/>
    <n v="3086075"/>
    <n v="2766962"/>
    <n v="0.89659583775507723"/>
    <n v="5635"/>
    <n v="2910"/>
    <n v="0.51641526175687669"/>
    <n v="1635"/>
    <n v="1275"/>
    <s v="CD Eligible"/>
  </r>
  <r>
    <n v="1554"/>
    <x v="3"/>
    <s v="4"/>
    <n v="4022002"/>
    <n v="22002"/>
    <n v="220.02"/>
    <n v="2617248"/>
    <n v="2522312"/>
    <n v="0.96372678477545881"/>
    <n v="5640"/>
    <n v="1785"/>
    <n v="0.31648936170212766"/>
    <n v="620"/>
    <n v="1165"/>
    <s v="Ineligible"/>
  </r>
  <r>
    <n v="1555"/>
    <x v="3"/>
    <s v="4"/>
    <n v="4022900"/>
    <n v="22900"/>
    <n v="229"/>
    <n v="379628"/>
    <n v="600"/>
    <n v="1.5804945894401887E-3"/>
    <n v="0"/>
    <n v="0"/>
    <e v="#DIV/0!"/>
    <n v="0"/>
    <n v="0"/>
    <s v="Ineligible"/>
  </r>
  <r>
    <n v="1556"/>
    <x v="3"/>
    <s v="4"/>
    <n v="4023000"/>
    <n v="23000"/>
    <n v="230"/>
    <n v="718336"/>
    <n v="581949"/>
    <n v="0.81013481156450462"/>
    <n v="1670"/>
    <n v="700"/>
    <n v="0.41916167664670656"/>
    <n v="250"/>
    <n v="450"/>
    <s v="Ineligible"/>
  </r>
  <r>
    <n v="1557"/>
    <x v="3"/>
    <s v="4"/>
    <n v="4023200"/>
    <n v="23200"/>
    <n v="232"/>
    <n v="2300275"/>
    <n v="1844598"/>
    <n v="0.80190325069828605"/>
    <n v="4640"/>
    <n v="1935"/>
    <n v="0.41702586206896552"/>
    <n v="985"/>
    <n v="950"/>
    <s v="Ineligible"/>
  </r>
  <r>
    <n v="1558"/>
    <x v="3"/>
    <s v="4"/>
    <n v="4023500"/>
    <n v="23500"/>
    <n v="235"/>
    <n v="2480354"/>
    <n v="1726159"/>
    <n v="0.69593251608439766"/>
    <n v="8345"/>
    <n v="5640"/>
    <n v="0.67585380467345713"/>
    <n v="4010"/>
    <n v="1630"/>
    <s v="CD Eligible"/>
  </r>
  <r>
    <n v="1559"/>
    <x v="3"/>
    <s v="4"/>
    <n v="4023600"/>
    <n v="23600"/>
    <n v="236"/>
    <n v="1672082"/>
    <n v="871893"/>
    <n v="0.52144153217366129"/>
    <n v="2560"/>
    <n v="1795"/>
    <n v="0.701171875"/>
    <n v="1040"/>
    <n v="755"/>
    <s v="CD Eligible"/>
  </r>
  <r>
    <n v="1560"/>
    <x v="3"/>
    <s v="4"/>
    <n v="4023800"/>
    <n v="23800"/>
    <n v="238"/>
    <n v="1932101"/>
    <n v="1264066"/>
    <n v="0.65424426569832528"/>
    <n v="4670"/>
    <n v="2985"/>
    <n v="0.63918629550321204"/>
    <n v="2240"/>
    <n v="745"/>
    <s v="CD Eligible"/>
  </r>
  <r>
    <n v="1561"/>
    <x v="3"/>
    <s v="4"/>
    <n v="4024000"/>
    <n v="24000"/>
    <n v="240"/>
    <n v="4410667"/>
    <n v="1891640"/>
    <n v="0.42887844400858194"/>
    <n v="5255"/>
    <n v="3575"/>
    <n v="0.68030447193149379"/>
    <n v="2765"/>
    <n v="810"/>
    <s v="Ineligible"/>
  </r>
  <r>
    <n v="1562"/>
    <x v="3"/>
    <s v="4"/>
    <n v="4024300"/>
    <n v="24300"/>
    <n v="243"/>
    <n v="3438749"/>
    <n v="1982609"/>
    <n v="0.57654949517978782"/>
    <n v="5235"/>
    <n v="2865"/>
    <n v="0.54727793696275073"/>
    <n v="1935"/>
    <n v="930"/>
    <s v="CD Eligible"/>
  </r>
  <r>
    <n v="1563"/>
    <x v="3"/>
    <s v="4"/>
    <n v="4024500"/>
    <n v="24500"/>
    <n v="245"/>
    <n v="2495488"/>
    <n v="2267926"/>
    <n v="0.90881062140951985"/>
    <n v="4940"/>
    <n v="3450"/>
    <n v="0.69838056680161942"/>
    <n v="2770"/>
    <n v="680"/>
    <s v="CD Eligible"/>
  </r>
  <r>
    <n v="1564"/>
    <x v="3"/>
    <s v="4"/>
    <n v="4024600"/>
    <n v="24600"/>
    <n v="246"/>
    <n v="862126"/>
    <n v="0"/>
    <n v="0"/>
    <n v="0"/>
    <n v="0"/>
    <e v="#DIV/0!"/>
    <n v="0"/>
    <n v="0"/>
    <s v="Ineligible"/>
  </r>
  <r>
    <n v="1565"/>
    <x v="3"/>
    <s v="4"/>
    <n v="4024700"/>
    <n v="24700"/>
    <n v="247"/>
    <n v="567187"/>
    <n v="458807"/>
    <n v="0.80891663595956886"/>
    <n v="1380"/>
    <n v="445"/>
    <n v="0.32246376811594202"/>
    <n v="320"/>
    <n v="125"/>
    <s v="Ineligible"/>
  </r>
  <r>
    <n v="1566"/>
    <x v="3"/>
    <s v="4"/>
    <n v="4024900"/>
    <n v="24900"/>
    <n v="249"/>
    <n v="2223864"/>
    <n v="1900746"/>
    <n v="0.85470424450416027"/>
    <n v="4960"/>
    <n v="2450"/>
    <n v="0.49395161290322581"/>
    <n v="1565"/>
    <n v="885"/>
    <s v="Ineligible"/>
  </r>
  <r>
    <n v="1567"/>
    <x v="3"/>
    <s v="4"/>
    <n v="4025100"/>
    <n v="25100"/>
    <n v="251"/>
    <n v="2399709"/>
    <n v="2118801"/>
    <n v="0.88294080657279694"/>
    <n v="6500"/>
    <n v="3915"/>
    <n v="0.60230769230769232"/>
    <n v="2340"/>
    <n v="1575"/>
    <s v="CD Eligible"/>
  </r>
  <r>
    <n v="1568"/>
    <x v="3"/>
    <s v="4"/>
    <n v="4025301"/>
    <n v="25301"/>
    <n v="253.01000000000002"/>
    <n v="1787053"/>
    <n v="1583667"/>
    <n v="0.88618916170924977"/>
    <n v="4295"/>
    <n v="2160"/>
    <n v="0.50291036088474972"/>
    <n v="1180"/>
    <n v="980"/>
    <s v="Ineligible"/>
  </r>
  <r>
    <n v="1569"/>
    <x v="3"/>
    <s v="4"/>
    <n v="4025302"/>
    <n v="25302"/>
    <n v="253.02"/>
    <n v="1279333"/>
    <n v="1010023"/>
    <n v="0.78949186802810523"/>
    <n v="3075"/>
    <n v="1845"/>
    <n v="0.6"/>
    <n v="1080"/>
    <n v="765"/>
    <s v="CD Eligible"/>
  </r>
  <r>
    <n v="1570"/>
    <x v="3"/>
    <s v="4"/>
    <n v="4025400"/>
    <n v="25400"/>
    <n v="254"/>
    <n v="3492040"/>
    <n v="2617515"/>
    <n v="0.74956615617232336"/>
    <n v="7825"/>
    <n v="5925"/>
    <n v="0.75718849840255587"/>
    <n v="4320"/>
    <n v="1605"/>
    <s v="CD Eligible"/>
  </r>
  <r>
    <n v="1571"/>
    <x v="3"/>
    <s v="4"/>
    <n v="4025500"/>
    <n v="25500"/>
    <n v="255"/>
    <n v="1205487"/>
    <n v="580658"/>
    <n v="0.48167918857689879"/>
    <n v="1190"/>
    <n v="485"/>
    <n v="0.40756302521008403"/>
    <n v="395"/>
    <n v="90"/>
    <s v="Ineligible"/>
  </r>
  <r>
    <n v="1572"/>
    <x v="3"/>
    <s v="4"/>
    <n v="4025700"/>
    <n v="25700"/>
    <n v="257"/>
    <n v="1140728"/>
    <n v="519354"/>
    <n v="0.45528294212117176"/>
    <n v="1560"/>
    <n v="690"/>
    <n v="0.44230769230769229"/>
    <n v="390"/>
    <n v="300"/>
    <s v="Ineligible"/>
  </r>
  <r>
    <n v="1573"/>
    <x v="3"/>
    <s v="4"/>
    <n v="4025800"/>
    <n v="25800"/>
    <n v="258"/>
    <n v="866294"/>
    <n v="595448"/>
    <n v="0.68735094552195908"/>
    <n v="1415"/>
    <n v="605"/>
    <n v="0.42756183745583037"/>
    <n v="395"/>
    <n v="210"/>
    <s v="Ineligible"/>
  </r>
  <r>
    <n v="1574"/>
    <x v="3"/>
    <s v="4"/>
    <n v="4025900"/>
    <n v="25900"/>
    <n v="259"/>
    <n v="1493656"/>
    <n v="1064273"/>
    <n v="0.71252885537232136"/>
    <n v="3630"/>
    <n v="2230"/>
    <n v="0.61432506887052341"/>
    <n v="1220"/>
    <n v="1010"/>
    <s v="CD Eligible"/>
  </r>
  <r>
    <n v="1575"/>
    <x v="3"/>
    <s v="4"/>
    <n v="4026000"/>
    <n v="26000"/>
    <n v="260"/>
    <n v="1045160"/>
    <n v="870667"/>
    <n v="0.83304661487236409"/>
    <n v="1995"/>
    <n v="1620"/>
    <n v="0.81203007518796988"/>
    <n v="725"/>
    <n v="895"/>
    <s v="CD Eligible"/>
  </r>
  <r>
    <n v="1576"/>
    <x v="3"/>
    <s v="4"/>
    <n v="4026100"/>
    <n v="26100"/>
    <n v="261"/>
    <n v="2206832"/>
    <n v="1868171"/>
    <n v="0.84653974566256063"/>
    <n v="7325"/>
    <n v="4545"/>
    <n v="0.62047781569965865"/>
    <n v="2905"/>
    <n v="1640"/>
    <s v="CD Eligible"/>
  </r>
  <r>
    <n v="1577"/>
    <x v="3"/>
    <s v="4"/>
    <n v="4026200"/>
    <n v="26200"/>
    <n v="262"/>
    <n v="442098"/>
    <n v="404388"/>
    <n v="0.91470217010708033"/>
    <n v="1545"/>
    <n v="1090"/>
    <n v="0.70550161812297729"/>
    <n v="825"/>
    <n v="265"/>
    <s v="CD Eligible"/>
  </r>
  <r>
    <n v="1578"/>
    <x v="3"/>
    <s v="4"/>
    <n v="4026300"/>
    <n v="26300"/>
    <n v="263"/>
    <n v="1964445"/>
    <n v="1777424"/>
    <n v="0.90479702918636051"/>
    <n v="5920"/>
    <n v="3145"/>
    <n v="0.53125"/>
    <n v="2110"/>
    <n v="1035"/>
    <s v="CD Eligible"/>
  </r>
  <r>
    <n v="1579"/>
    <x v="3"/>
    <s v="4"/>
    <n v="4026400"/>
    <n v="26400"/>
    <n v="264"/>
    <n v="976711"/>
    <n v="753316"/>
    <n v="0.77127830033653766"/>
    <n v="2045"/>
    <n v="1150"/>
    <n v="0.56234718826405872"/>
    <n v="625"/>
    <n v="525"/>
    <s v="CD Eligible"/>
  </r>
  <r>
    <n v="1580"/>
    <x v="3"/>
    <s v="4"/>
    <n v="4026500"/>
    <n v="26500"/>
    <n v="265"/>
    <n v="1536739"/>
    <n v="1283933"/>
    <n v="0.83549190851536925"/>
    <n v="3955"/>
    <n v="2610"/>
    <n v="0.65992414664981036"/>
    <n v="1750"/>
    <n v="860"/>
    <s v="CD Eligible"/>
  </r>
  <r>
    <n v="1581"/>
    <x v="3"/>
    <s v="4"/>
    <n v="4026600"/>
    <n v="26600"/>
    <n v="266"/>
    <n v="838697"/>
    <n v="715748"/>
    <n v="0.85340474569480995"/>
    <n v="1850"/>
    <n v="1070"/>
    <n v="0.57837837837837835"/>
    <n v="675"/>
    <n v="395"/>
    <s v="CD Eligible"/>
  </r>
  <r>
    <n v="1582"/>
    <x v="3"/>
    <s v="4"/>
    <n v="4026700"/>
    <n v="26700"/>
    <n v="267"/>
    <n v="3788366"/>
    <n v="1723387"/>
    <n v="0.45491565492880043"/>
    <n v="5470"/>
    <n v="3270"/>
    <n v="0.59780621572212067"/>
    <n v="2275"/>
    <n v="995"/>
    <s v="Ineligible"/>
  </r>
  <r>
    <n v="1583"/>
    <x v="3"/>
    <s v="4"/>
    <n v="4026901"/>
    <n v="26901"/>
    <n v="269.01"/>
    <n v="1706689"/>
    <n v="1351049"/>
    <n v="0.7916199143487771"/>
    <n v="5180"/>
    <n v="4125"/>
    <n v="0.79633204633204635"/>
    <n v="2395"/>
    <n v="1730"/>
    <s v="CD Eligible"/>
  </r>
  <r>
    <n v="1584"/>
    <x v="3"/>
    <s v="4"/>
    <n v="4026902"/>
    <n v="26902"/>
    <n v="269.02"/>
    <n v="1355258"/>
    <n v="1248637"/>
    <n v="0.92132789476247323"/>
    <n v="3695"/>
    <n v="2755"/>
    <n v="0.74560216508795674"/>
    <n v="1560"/>
    <n v="1195"/>
    <s v="CD Eligible"/>
  </r>
  <r>
    <n v="1585"/>
    <x v="3"/>
    <s v="4"/>
    <n v="4027000"/>
    <n v="27000"/>
    <n v="270"/>
    <n v="617379"/>
    <n v="505908"/>
    <n v="0.81944478189248415"/>
    <n v="1450"/>
    <n v="725"/>
    <n v="0.5"/>
    <n v="475"/>
    <n v="250"/>
    <s v="Ineligible"/>
  </r>
  <r>
    <n v="1586"/>
    <x v="3"/>
    <s v="4"/>
    <n v="4027100"/>
    <n v="27100"/>
    <n v="271"/>
    <n v="2671041"/>
    <n v="2352846"/>
    <n v="0.88087228911873683"/>
    <n v="8035"/>
    <n v="6005"/>
    <n v="0.74735532047293096"/>
    <n v="4300"/>
    <n v="1705"/>
    <s v="CD Eligible"/>
  </r>
  <r>
    <n v="1587"/>
    <x v="3"/>
    <s v="4"/>
    <n v="4027200"/>
    <n v="27200"/>
    <n v="272"/>
    <n v="644594"/>
    <n v="544381"/>
    <n v="0.84453314799703383"/>
    <n v="1830"/>
    <n v="1145"/>
    <n v="0.62568306010928965"/>
    <n v="680"/>
    <n v="465"/>
    <s v="CD Eligible"/>
  </r>
  <r>
    <n v="1588"/>
    <x v="3"/>
    <s v="4"/>
    <n v="4027300"/>
    <n v="27300"/>
    <n v="273"/>
    <n v="2668959"/>
    <n v="2080071"/>
    <n v="0.77935667052210245"/>
    <n v="7890"/>
    <n v="5570"/>
    <n v="0.70595690747782003"/>
    <n v="3625"/>
    <n v="1945"/>
    <s v="CD Eligible"/>
  </r>
  <r>
    <n v="1589"/>
    <x v="3"/>
    <s v="4"/>
    <n v="4027400"/>
    <n v="27400"/>
    <n v="274"/>
    <n v="589017"/>
    <n v="533754"/>
    <n v="0.90617758061312326"/>
    <n v="2125"/>
    <n v="905"/>
    <n v="0.42588235294117649"/>
    <n v="475"/>
    <n v="430"/>
    <s v="Ineligible"/>
  </r>
  <r>
    <n v="1590"/>
    <x v="3"/>
    <s v="4"/>
    <n v="4027500"/>
    <n v="27500"/>
    <n v="275"/>
    <n v="2197929"/>
    <n v="1959481"/>
    <n v="0.89151241919097479"/>
    <n v="6555"/>
    <n v="4745"/>
    <n v="0.72387490465293669"/>
    <n v="2605"/>
    <n v="2140"/>
    <s v="CD Eligible"/>
  </r>
  <r>
    <n v="1591"/>
    <x v="3"/>
    <s v="4"/>
    <n v="4027600"/>
    <n v="27600"/>
    <n v="276"/>
    <n v="522521"/>
    <n v="386651"/>
    <n v="0.73997217336719479"/>
    <n v="1070"/>
    <n v="635"/>
    <n v="0.59345794392523366"/>
    <n v="325"/>
    <n v="310"/>
    <s v="CD Eligible"/>
  </r>
  <r>
    <n v="1592"/>
    <x v="3"/>
    <s v="4"/>
    <n v="4027700"/>
    <n v="27700"/>
    <n v="277"/>
    <n v="2637064"/>
    <n v="2473249"/>
    <n v="0.93787977842024317"/>
    <n v="8270"/>
    <n v="5715"/>
    <n v="0.69105199516324067"/>
    <n v="3670"/>
    <n v="2045"/>
    <s v="CD Eligible"/>
  </r>
  <r>
    <n v="1593"/>
    <x v="3"/>
    <s v="4"/>
    <n v="4027800"/>
    <n v="27800"/>
    <n v="278"/>
    <n v="1559755"/>
    <n v="1316902"/>
    <n v="0.8443005472013233"/>
    <n v="2240"/>
    <n v="1525"/>
    <n v="0.6808035714285714"/>
    <n v="1065"/>
    <n v="460"/>
    <s v="CD Eligible"/>
  </r>
  <r>
    <n v="1594"/>
    <x v="3"/>
    <s v="4"/>
    <n v="4027900"/>
    <n v="27900"/>
    <n v="279"/>
    <n v="2545793"/>
    <n v="2191696"/>
    <n v="0.86090895842670634"/>
    <n v="6205"/>
    <n v="4090"/>
    <n v="0.65914585012087024"/>
    <n v="2645"/>
    <n v="1445"/>
    <s v="CD Eligible"/>
  </r>
  <r>
    <n v="1595"/>
    <x v="3"/>
    <s v="4"/>
    <n v="4028000"/>
    <n v="28000"/>
    <n v="280"/>
    <n v="567260"/>
    <n v="533788"/>
    <n v="0.94099354793216516"/>
    <n v="1640"/>
    <n v="660"/>
    <n v="0.40243902439024393"/>
    <n v="160"/>
    <n v="500"/>
    <s v="Ineligible"/>
  </r>
  <r>
    <n v="1596"/>
    <x v="3"/>
    <s v="4"/>
    <n v="4028100"/>
    <n v="28100"/>
    <n v="281"/>
    <n v="2698823"/>
    <n v="2501437"/>
    <n v="0.92686219140714299"/>
    <n v="5820"/>
    <n v="2860"/>
    <n v="0.49140893470790376"/>
    <n v="1690"/>
    <n v="1170"/>
    <s v="Ineligible"/>
  </r>
  <r>
    <n v="1597"/>
    <x v="3"/>
    <s v="4"/>
    <n v="4028200"/>
    <n v="28200"/>
    <n v="282"/>
    <n v="669663"/>
    <n v="549992"/>
    <n v="0.8212966820624702"/>
    <n v="1455"/>
    <n v="500"/>
    <n v="0.3436426116838488"/>
    <n v="345"/>
    <n v="155"/>
    <s v="Ineligible"/>
  </r>
  <r>
    <n v="1598"/>
    <x v="3"/>
    <s v="4"/>
    <n v="4028300"/>
    <n v="28300"/>
    <n v="283"/>
    <n v="3657991"/>
    <n v="2831675"/>
    <n v="0.77410660660455421"/>
    <n v="7170"/>
    <n v="4825"/>
    <n v="0.67294281729428174"/>
    <n v="3825"/>
    <n v="1000"/>
    <s v="CD Eligible"/>
  </r>
  <r>
    <n v="1599"/>
    <x v="3"/>
    <s v="4"/>
    <n v="4028400"/>
    <n v="28400"/>
    <n v="284"/>
    <n v="1373570"/>
    <n v="1132342"/>
    <n v="0.82437880850630108"/>
    <n v="3035"/>
    <n v="1460"/>
    <n v="0.48105436573311366"/>
    <n v="970"/>
    <n v="490"/>
    <s v="Ineligible"/>
  </r>
  <r>
    <n v="1600"/>
    <x v="3"/>
    <s v="4"/>
    <n v="4028500"/>
    <n v="28500"/>
    <n v="285"/>
    <n v="2725441"/>
    <n v="2387548"/>
    <n v="0.87602263266752056"/>
    <n v="4715"/>
    <n v="1860"/>
    <n v="0.39448568398727468"/>
    <n v="1005"/>
    <n v="855"/>
    <s v="Ineligible"/>
  </r>
  <r>
    <n v="1601"/>
    <x v="3"/>
    <s v="4"/>
    <n v="4028700"/>
    <n v="28700"/>
    <n v="287"/>
    <n v="3101856"/>
    <n v="2715243"/>
    <n v="0.87536075175636785"/>
    <n v="6015"/>
    <n v="3550"/>
    <n v="0.59019118869492937"/>
    <n v="2075"/>
    <n v="1475"/>
    <s v="CD Eligible"/>
  </r>
  <r>
    <n v="1602"/>
    <x v="3"/>
    <s v="4"/>
    <n v="4028800"/>
    <n v="28800"/>
    <n v="288"/>
    <n v="1424035"/>
    <n v="1318734"/>
    <n v="0.92605448602035767"/>
    <n v="4045"/>
    <n v="1680"/>
    <n v="0.415327564894932"/>
    <n v="845"/>
    <n v="835"/>
    <s v="Ineligible"/>
  </r>
  <r>
    <n v="1603"/>
    <x v="3"/>
    <s v="4"/>
    <n v="4028900"/>
    <n v="28900"/>
    <n v="289"/>
    <n v="2563074"/>
    <n v="2070476"/>
    <n v="0.80780968477695148"/>
    <n v="5355"/>
    <n v="3155"/>
    <n v="0.58916900093370683"/>
    <n v="1515"/>
    <n v="1640"/>
    <s v="CD Eligible"/>
  </r>
  <r>
    <n v="1604"/>
    <x v="3"/>
    <s v="4"/>
    <n v="4029100"/>
    <n v="29100"/>
    <n v="291"/>
    <n v="2673162"/>
    <n v="2253964"/>
    <n v="0.84318271769537345"/>
    <n v="6360"/>
    <n v="3715"/>
    <n v="0.58411949685534592"/>
    <n v="2665"/>
    <n v="1050"/>
    <s v="CD Eligible"/>
  </r>
  <r>
    <n v="1605"/>
    <x v="3"/>
    <s v="4"/>
    <n v="4029300"/>
    <n v="29300"/>
    <n v="293"/>
    <n v="810675"/>
    <n v="351349"/>
    <n v="0.43340302834058037"/>
    <n v="1295"/>
    <n v="570"/>
    <n v="0.44015444015444016"/>
    <n v="250"/>
    <n v="320"/>
    <s v="Ineligible"/>
  </r>
  <r>
    <n v="1606"/>
    <x v="3"/>
    <s v="4"/>
    <n v="4029400"/>
    <n v="29400"/>
    <n v="294"/>
    <n v="3280470"/>
    <n v="2159561"/>
    <n v="0.65830841312372923"/>
    <n v="6855"/>
    <n v="3065"/>
    <n v="0.44711889132020421"/>
    <n v="1765"/>
    <n v="1300"/>
    <s v="Ineligible"/>
  </r>
  <r>
    <n v="1607"/>
    <x v="3"/>
    <s v="4"/>
    <n v="4029500"/>
    <n v="29500"/>
    <n v="295"/>
    <n v="1589718"/>
    <n v="1442456"/>
    <n v="0.90736596050368679"/>
    <n v="3950"/>
    <n v="1950"/>
    <n v="0.49367088607594939"/>
    <n v="1255"/>
    <n v="695"/>
    <s v="Ineligible"/>
  </r>
  <r>
    <n v="1608"/>
    <x v="3"/>
    <s v="4"/>
    <n v="4029700"/>
    <n v="29700"/>
    <n v="297"/>
    <n v="2473191"/>
    <n v="822157"/>
    <n v="0.33242762083478389"/>
    <n v="2095"/>
    <n v="1320"/>
    <n v="0.63007159904534604"/>
    <n v="675"/>
    <n v="645"/>
    <s v="Ineligible"/>
  </r>
  <r>
    <n v="1609"/>
    <x v="3"/>
    <s v="4"/>
    <n v="4029900"/>
    <n v="29900"/>
    <n v="299"/>
    <n v="729733"/>
    <n v="72705"/>
    <n v="9.9632331277330205E-2"/>
    <n v="0"/>
    <n v="0"/>
    <e v="#DIV/0!"/>
    <n v="0"/>
    <n v="0"/>
    <s v="Ineligible"/>
  </r>
  <r>
    <n v="1610"/>
    <x v="3"/>
    <s v="4"/>
    <n v="4030600"/>
    <n v="30600"/>
    <n v="306"/>
    <n v="2951316"/>
    <n v="1336703"/>
    <n v="0.45291761370181982"/>
    <n v="4705"/>
    <n v="2140"/>
    <n v="0.45483528161530284"/>
    <n v="870"/>
    <n v="1270"/>
    <s v="Ineligible"/>
  </r>
  <r>
    <n v="1611"/>
    <x v="3"/>
    <s v="4"/>
    <n v="4030902"/>
    <n v="30902"/>
    <n v="309.02"/>
    <n v="2810766"/>
    <n v="2505590"/>
    <n v="0.89142603831126466"/>
    <n v="8715"/>
    <n v="5520"/>
    <n v="0.63339070567986233"/>
    <n v="3405"/>
    <n v="2115"/>
    <s v="CD Eligible"/>
  </r>
  <r>
    <n v="1612"/>
    <x v="3"/>
    <s v="4"/>
    <n v="4030903"/>
    <n v="30903"/>
    <n v="309.03000000000003"/>
    <n v="2264043"/>
    <n v="1991711"/>
    <n v="0.87971429871252449"/>
    <n v="6125"/>
    <n v="3230"/>
    <n v="0.5273469387755102"/>
    <n v="1605"/>
    <n v="1625"/>
    <s v="CD Eligible"/>
  </r>
  <r>
    <n v="1613"/>
    <x v="3"/>
    <s v="4"/>
    <n v="4030904"/>
    <n v="30904"/>
    <n v="309.04000000000002"/>
    <n v="1961131"/>
    <n v="1274249"/>
    <n v="0.64975210732990296"/>
    <n v="3700"/>
    <n v="1835"/>
    <n v="0.49594594594594593"/>
    <n v="1225"/>
    <n v="610"/>
    <s v="Ineligible"/>
  </r>
  <r>
    <n v="1614"/>
    <x v="3"/>
    <s v="4"/>
    <n v="4031700"/>
    <n v="31700"/>
    <n v="317"/>
    <n v="2672348"/>
    <n v="2394860"/>
    <n v="0.8961632242507338"/>
    <n v="5715"/>
    <n v="2610"/>
    <n v="0.45669291338582679"/>
    <n v="1480"/>
    <n v="1130"/>
    <s v="Ineligible"/>
  </r>
  <r>
    <n v="1615"/>
    <x v="3"/>
    <s v="4"/>
    <n v="4032000"/>
    <n v="32000"/>
    <n v="320"/>
    <n v="3614765"/>
    <n v="1158554"/>
    <n v="0.32050603566206931"/>
    <n v="3360"/>
    <n v="1120"/>
    <n v="0.33333333333333331"/>
    <n v="300"/>
    <n v="820"/>
    <s v="Ineligible"/>
  </r>
  <r>
    <n v="1616"/>
    <x v="3"/>
    <s v="4"/>
    <n v="4032700"/>
    <n v="32700"/>
    <n v="327"/>
    <n v="1096004"/>
    <n v="1031773"/>
    <n v="0.94139528687851504"/>
    <n v="3850"/>
    <n v="2025"/>
    <n v="0.52597402597402598"/>
    <n v="1185"/>
    <n v="840"/>
    <s v="CD Eligible"/>
  </r>
  <r>
    <n v="1617"/>
    <x v="3"/>
    <s v="4"/>
    <n v="4032800"/>
    <n v="32800"/>
    <n v="328"/>
    <n v="898853"/>
    <n v="829437"/>
    <n v="0.92277268919389488"/>
    <n v="2655"/>
    <n v="855"/>
    <n v="0.32203389830508472"/>
    <n v="575"/>
    <n v="280"/>
    <s v="Ineligible"/>
  </r>
  <r>
    <n v="1618"/>
    <x v="3"/>
    <s v="4"/>
    <n v="4032900"/>
    <n v="32900"/>
    <n v="329"/>
    <n v="1674377"/>
    <n v="1109665"/>
    <n v="0.66273306429794487"/>
    <n v="4560"/>
    <n v="2180"/>
    <n v="0.47807017543859648"/>
    <n v="1215"/>
    <n v="965"/>
    <s v="Ineligible"/>
  </r>
  <r>
    <n v="1619"/>
    <x v="3"/>
    <s v="4"/>
    <n v="4033000"/>
    <n v="33000"/>
    <n v="330"/>
    <n v="2526459"/>
    <n v="2128833"/>
    <n v="0.84261529674536573"/>
    <n v="6490"/>
    <n v="2705"/>
    <n v="0.4167950693374422"/>
    <n v="945"/>
    <n v="1760"/>
    <s v="Ineligible"/>
  </r>
  <r>
    <n v="1620"/>
    <x v="3"/>
    <s v="4"/>
    <n v="4033100"/>
    <n v="33100"/>
    <n v="331"/>
    <n v="3076821"/>
    <n v="0"/>
    <n v="0"/>
    <n v="0"/>
    <n v="0"/>
    <e v="#DIV/0!"/>
    <n v="0"/>
    <n v="0"/>
    <s v="Ineligible"/>
  </r>
  <r>
    <n v="1621"/>
    <x v="3"/>
    <s v="4"/>
    <n v="4033401"/>
    <n v="33401"/>
    <n v="334.01"/>
    <n v="1445609"/>
    <n v="1133612"/>
    <n v="0.78417608080746593"/>
    <n v="2800"/>
    <n v="960"/>
    <n v="0.34285714285714286"/>
    <n v="625"/>
    <n v="335"/>
    <s v="Ineligible"/>
  </r>
  <r>
    <n v="1622"/>
    <x v="3"/>
    <s v="4"/>
    <n v="4033402"/>
    <n v="33402"/>
    <n v="334.02"/>
    <n v="7997542"/>
    <n v="7128936"/>
    <n v="0.89139087984783327"/>
    <n v="12980"/>
    <n v="7120"/>
    <n v="0.54853620955315874"/>
    <n v="4095"/>
    <n v="3025"/>
    <s v="CD Eligible"/>
  </r>
  <r>
    <n v="1623"/>
    <x v="3"/>
    <s v="4"/>
    <n v="4033700"/>
    <n v="33700"/>
    <n v="337"/>
    <n v="939409"/>
    <n v="891204"/>
    <n v="0.94868582268213308"/>
    <n v="3415"/>
    <n v="2115"/>
    <n v="0.61932650073206441"/>
    <n v="1635"/>
    <n v="480"/>
    <s v="CD Eligible"/>
  </r>
  <r>
    <n v="1624"/>
    <x v="3"/>
    <s v="4"/>
    <n v="4033900"/>
    <n v="33900"/>
    <n v="339"/>
    <n v="1251018"/>
    <n v="1087769"/>
    <n v="0.86950707343939093"/>
    <n v="4015"/>
    <n v="2285"/>
    <n v="0.56911581569115821"/>
    <n v="1595"/>
    <n v="690"/>
    <s v="CD Eligible"/>
  </r>
  <r>
    <n v="1625"/>
    <x v="3"/>
    <s v="4"/>
    <n v="4034700"/>
    <n v="34700"/>
    <n v="347"/>
    <n v="1312803"/>
    <n v="934844"/>
    <n v="0.7120977023970847"/>
    <n v="3545"/>
    <n v="1755"/>
    <n v="0.49506346967559944"/>
    <n v="1090"/>
    <n v="665"/>
    <s v="Ineligible"/>
  </r>
  <r>
    <n v="1626"/>
    <x v="3"/>
    <s v="4"/>
    <n v="4035100"/>
    <n v="35100"/>
    <n v="351"/>
    <n v="1445308"/>
    <n v="1375722"/>
    <n v="0.95185386090715607"/>
    <n v="4075"/>
    <n v="2245"/>
    <n v="0.55092024539877305"/>
    <n v="855"/>
    <n v="1390"/>
    <s v="CD Eligible"/>
  </r>
  <r>
    <n v="1627"/>
    <x v="3"/>
    <s v="4"/>
    <n v="4035200"/>
    <n v="35200"/>
    <n v="352"/>
    <n v="1731023"/>
    <n v="817055"/>
    <n v="0.47200701550470442"/>
    <n v="2785"/>
    <n v="860"/>
    <n v="0.30879712746858168"/>
    <n v="320"/>
    <n v="540"/>
    <s v="Ineligible"/>
  </r>
  <r>
    <n v="1628"/>
    <x v="3"/>
    <s v="4"/>
    <n v="4035300"/>
    <n v="35300"/>
    <n v="353"/>
    <n v="939642"/>
    <n v="651957"/>
    <n v="0.69383552459340903"/>
    <n v="2525"/>
    <n v="1695"/>
    <n v="0.67128712871287133"/>
    <n v="495"/>
    <n v="1200"/>
    <s v="CD Eligible"/>
  </r>
  <r>
    <n v="1629"/>
    <x v="3"/>
    <s v="4"/>
    <n v="4035700"/>
    <n v="35700"/>
    <n v="357"/>
    <n v="2905053"/>
    <n v="1359975"/>
    <n v="0.46814120086621486"/>
    <n v="4260"/>
    <n v="2110"/>
    <n v="0.49530516431924881"/>
    <n v="1515"/>
    <n v="595"/>
    <s v="Ineligible"/>
  </r>
  <r>
    <n v="1630"/>
    <x v="3"/>
    <s v="4"/>
    <n v="4035800"/>
    <n v="35800"/>
    <n v="358"/>
    <n v="1667237"/>
    <n v="1428924"/>
    <n v="0.8570611136868963"/>
    <n v="4320"/>
    <n v="1360"/>
    <n v="0.31481481481481483"/>
    <n v="675"/>
    <n v="685"/>
    <s v="Ineligible"/>
  </r>
  <r>
    <n v="1631"/>
    <x v="3"/>
    <s v="4"/>
    <n v="4036100"/>
    <n v="36100"/>
    <n v="361"/>
    <n v="799235"/>
    <n v="680741"/>
    <n v="0.85174072707026094"/>
    <n v="2045"/>
    <n v="1665"/>
    <n v="0.81418092909535456"/>
    <n v="1005"/>
    <n v="660"/>
    <s v="CD Eligible"/>
  </r>
  <r>
    <n v="1632"/>
    <x v="3"/>
    <s v="4"/>
    <n v="4036300"/>
    <n v="36300"/>
    <n v="363"/>
    <n v="760422"/>
    <n v="602355"/>
    <n v="0.79213252641296539"/>
    <n v="2225"/>
    <n v="1270"/>
    <n v="0.57078651685393256"/>
    <n v="535"/>
    <n v="735"/>
    <s v="CD Eligible"/>
  </r>
  <r>
    <n v="1633"/>
    <x v="3"/>
    <s v="4"/>
    <n v="4036500"/>
    <n v="36500"/>
    <n v="365"/>
    <n v="971876"/>
    <n v="823356"/>
    <n v="0.84718215080936254"/>
    <n v="3645"/>
    <n v="2040"/>
    <n v="0.55967078189300412"/>
    <n v="960"/>
    <n v="1080"/>
    <s v="CD Eligible"/>
  </r>
  <r>
    <n v="1634"/>
    <x v="3"/>
    <s v="4"/>
    <n v="4036600"/>
    <n v="36600"/>
    <n v="366"/>
    <n v="1412188"/>
    <n v="1105647"/>
    <n v="0.78293187592586821"/>
    <n v="2510"/>
    <n v="1210"/>
    <n v="0.48207171314741037"/>
    <n v="790"/>
    <n v="420"/>
    <s v="Ineligible"/>
  </r>
  <r>
    <n v="1635"/>
    <x v="3"/>
    <s v="4"/>
    <n v="4036700"/>
    <n v="36700"/>
    <n v="367"/>
    <n v="923408"/>
    <n v="878907"/>
    <n v="0.95180786824458963"/>
    <n v="2805"/>
    <n v="1510"/>
    <n v="0.53832442067736186"/>
    <n v="675"/>
    <n v="835"/>
    <s v="CD Eligible"/>
  </r>
  <r>
    <n v="1636"/>
    <x v="3"/>
    <s v="4"/>
    <n v="4036800"/>
    <n v="36800"/>
    <n v="368"/>
    <n v="937596"/>
    <n v="916446"/>
    <n v="0.9774423099074655"/>
    <n v="2310"/>
    <n v="1095"/>
    <n v="0.47402597402597402"/>
    <n v="500"/>
    <n v="595"/>
    <s v="Ineligible"/>
  </r>
  <r>
    <n v="1637"/>
    <x v="3"/>
    <s v="4"/>
    <n v="4037100"/>
    <n v="37100"/>
    <n v="371"/>
    <n v="669794"/>
    <n v="659812"/>
    <n v="0.98509691039334479"/>
    <n v="1725"/>
    <n v="800"/>
    <n v="0.46376811594202899"/>
    <n v="495"/>
    <n v="305"/>
    <s v="Ineligible"/>
  </r>
  <r>
    <n v="1638"/>
    <x v="3"/>
    <s v="4"/>
    <n v="4037300"/>
    <n v="37300"/>
    <n v="373"/>
    <n v="1016425"/>
    <n v="736265"/>
    <n v="0.72436726762919057"/>
    <n v="2495"/>
    <n v="1180"/>
    <n v="0.47294589178356711"/>
    <n v="915"/>
    <n v="265"/>
    <s v="Ineligible"/>
  </r>
  <r>
    <n v="1639"/>
    <x v="3"/>
    <s v="4"/>
    <n v="4037500"/>
    <n v="37500"/>
    <n v="375"/>
    <n v="1445649"/>
    <n v="905680"/>
    <n v="0.62648678897851418"/>
    <n v="4330"/>
    <n v="2655"/>
    <n v="0.61316397228637409"/>
    <n v="1840"/>
    <n v="815"/>
    <s v="CD Eligible"/>
  </r>
  <r>
    <n v="1640"/>
    <x v="3"/>
    <s v="4"/>
    <n v="4037600"/>
    <n v="37600"/>
    <n v="376"/>
    <n v="2103541"/>
    <n v="1978450"/>
    <n v="0.940533129613352"/>
    <n v="6245"/>
    <n v="2250"/>
    <n v="0.36028823058446757"/>
    <n v="1000"/>
    <n v="1250"/>
    <s v="Ineligible"/>
  </r>
  <r>
    <n v="1641"/>
    <x v="3"/>
    <s v="4"/>
    <n v="4037700"/>
    <n v="37700"/>
    <n v="377"/>
    <n v="1020144"/>
    <n v="819257"/>
    <n v="0.80307976128860237"/>
    <n v="3355"/>
    <n v="2690"/>
    <n v="0.80178837555886739"/>
    <n v="1770"/>
    <n v="920"/>
    <s v="CD Eligible"/>
  </r>
  <r>
    <n v="1642"/>
    <x v="3"/>
    <s v="4"/>
    <n v="4037900"/>
    <n v="37900"/>
    <n v="379"/>
    <n v="1525638"/>
    <n v="1282802"/>
    <n v="0.84082986920881619"/>
    <n v="6230"/>
    <n v="4810"/>
    <n v="0.7720706260032103"/>
    <n v="3480"/>
    <n v="1330"/>
    <s v="CD Eligible"/>
  </r>
  <r>
    <n v="1643"/>
    <x v="3"/>
    <s v="4"/>
    <n v="4038100"/>
    <n v="38100"/>
    <n v="381"/>
    <n v="1952083"/>
    <n v="1651152"/>
    <n v="0.8458410836014657"/>
    <n v="4935"/>
    <n v="4220"/>
    <n v="0.85511651469098282"/>
    <n v="2435"/>
    <n v="1785"/>
    <s v="CD Eligible"/>
  </r>
  <r>
    <n v="1644"/>
    <x v="3"/>
    <s v="4"/>
    <n v="4038301"/>
    <n v="38301"/>
    <n v="383.01"/>
    <n v="996231"/>
    <n v="0"/>
    <n v="0"/>
    <n v="0"/>
    <n v="0"/>
    <e v="#DIV/0!"/>
    <n v="0"/>
    <n v="0"/>
    <s v="Ineligible"/>
  </r>
  <r>
    <n v="1645"/>
    <x v="3"/>
    <s v="4"/>
    <n v="4038302"/>
    <n v="38302"/>
    <n v="383.02"/>
    <n v="6906001"/>
    <n v="0"/>
    <n v="0"/>
    <n v="60"/>
    <n v="0"/>
    <n v="0"/>
    <n v="0"/>
    <n v="0"/>
    <s v="Ineligible"/>
  </r>
  <r>
    <n v="1646"/>
    <x v="3"/>
    <s v="4"/>
    <n v="4038400"/>
    <n v="38400"/>
    <n v="384"/>
    <n v="891947"/>
    <n v="836210"/>
    <n v="0.93751086107134163"/>
    <n v="2160"/>
    <n v="580"/>
    <n v="0.26851851851851855"/>
    <n v="230"/>
    <n v="350"/>
    <s v="Ineligible"/>
  </r>
  <r>
    <n v="1647"/>
    <x v="3"/>
    <s v="4"/>
    <n v="4039400"/>
    <n v="39400"/>
    <n v="394"/>
    <n v="1127935"/>
    <n v="1038678"/>
    <n v="0.92086689392562515"/>
    <n v="2875"/>
    <n v="1105"/>
    <n v="0.3843478260869565"/>
    <n v="620"/>
    <n v="485"/>
    <s v="Ineligible"/>
  </r>
  <r>
    <n v="1648"/>
    <x v="3"/>
    <s v="4"/>
    <n v="4039800"/>
    <n v="39800"/>
    <n v="398"/>
    <n v="680768"/>
    <n v="613768"/>
    <n v="0.90158174297264271"/>
    <n v="2120"/>
    <n v="565"/>
    <n v="0.26650943396226418"/>
    <n v="390"/>
    <n v="175"/>
    <s v="Ineligible"/>
  </r>
  <r>
    <n v="1649"/>
    <x v="3"/>
    <s v="4"/>
    <n v="4039900"/>
    <n v="39900"/>
    <n v="399"/>
    <n v="1158197"/>
    <n v="856188"/>
    <n v="0.73924211511513149"/>
    <n v="3940"/>
    <n v="2275"/>
    <n v="0.57741116751269039"/>
    <n v="1645"/>
    <n v="630"/>
    <s v="CD Eligible"/>
  </r>
  <r>
    <n v="1650"/>
    <x v="3"/>
    <s v="4"/>
    <n v="4040000"/>
    <n v="40000"/>
    <n v="400"/>
    <n v="602999"/>
    <n v="565302"/>
    <n v="0.93748414176474593"/>
    <n v="1285"/>
    <n v="525"/>
    <n v="0.40856031128404668"/>
    <n v="300"/>
    <n v="225"/>
    <s v="Ineligible"/>
  </r>
  <r>
    <n v="1651"/>
    <x v="3"/>
    <s v="4"/>
    <n v="4040100"/>
    <n v="40100"/>
    <n v="401"/>
    <n v="1712407"/>
    <n v="1530959"/>
    <n v="0.89403920913661294"/>
    <n v="6590"/>
    <n v="4105"/>
    <n v="0.62291350531107736"/>
    <n v="2785"/>
    <n v="1320"/>
    <s v="CD Eligible"/>
  </r>
  <r>
    <n v="1652"/>
    <x v="3"/>
    <s v="4"/>
    <n v="4040200"/>
    <n v="40200"/>
    <n v="402"/>
    <n v="606181"/>
    <n v="568884"/>
    <n v="0.93847217250293224"/>
    <n v="1305"/>
    <n v="430"/>
    <n v="0.32950191570881227"/>
    <n v="170"/>
    <n v="260"/>
    <s v="Ineligible"/>
  </r>
  <r>
    <n v="1653"/>
    <x v="3"/>
    <s v="4"/>
    <n v="4040300"/>
    <n v="40300"/>
    <n v="403"/>
    <n v="1771323"/>
    <n v="1441536"/>
    <n v="0.81381882355730717"/>
    <n v="6700"/>
    <n v="4425"/>
    <n v="0.66044776119402981"/>
    <n v="3275"/>
    <n v="1150"/>
    <s v="CD Eligible"/>
  </r>
  <r>
    <n v="1654"/>
    <x v="3"/>
    <s v="4"/>
    <n v="4040400"/>
    <n v="40400"/>
    <n v="404"/>
    <n v="1497612"/>
    <n v="1418629"/>
    <n v="0.94726070571015719"/>
    <n v="3865"/>
    <n v="1680"/>
    <n v="0.43467011642949549"/>
    <n v="960"/>
    <n v="720"/>
    <s v="Ineligible"/>
  </r>
  <r>
    <n v="1655"/>
    <x v="3"/>
    <s v="4"/>
    <n v="4040500"/>
    <n v="40500"/>
    <n v="405"/>
    <n v="1079056"/>
    <n v="631751"/>
    <n v="0.58546637060541806"/>
    <n v="3640"/>
    <n v="2710"/>
    <n v="0.74450549450549453"/>
    <n v="1345"/>
    <n v="1365"/>
    <s v="CD Eligible"/>
  </r>
  <r>
    <n v="1656"/>
    <x v="3"/>
    <s v="4"/>
    <n v="4040700"/>
    <n v="40700"/>
    <n v="407"/>
    <n v="1825665"/>
    <n v="1490771"/>
    <n v="0.81656327968165021"/>
    <n v="7095"/>
    <n v="5245"/>
    <n v="0.73925299506694853"/>
    <n v="3240"/>
    <n v="2005"/>
    <s v="CD Eligible"/>
  </r>
  <r>
    <n v="1657"/>
    <x v="3"/>
    <s v="4"/>
    <n v="4040900"/>
    <n v="40900"/>
    <n v="409"/>
    <n v="1336746"/>
    <n v="1006238"/>
    <n v="0.7527518316867976"/>
    <n v="4790"/>
    <n v="3945"/>
    <n v="0.82359081419624214"/>
    <n v="2805"/>
    <n v="1140"/>
    <s v="CD Eligible"/>
  </r>
  <r>
    <n v="1658"/>
    <x v="3"/>
    <s v="4"/>
    <n v="4041100"/>
    <n v="41100"/>
    <n v="411"/>
    <n v="884075"/>
    <n v="773075"/>
    <n v="0.8744450414274807"/>
    <n v="3135"/>
    <n v="2450"/>
    <n v="0.78149920255183414"/>
    <n v="1875"/>
    <n v="575"/>
    <s v="CD Eligible"/>
  </r>
  <r>
    <n v="1659"/>
    <x v="3"/>
    <s v="4"/>
    <n v="4041300"/>
    <n v="41300"/>
    <n v="413"/>
    <n v="1119363"/>
    <n v="1009477"/>
    <n v="0.90183166676047"/>
    <n v="4090"/>
    <n v="2425"/>
    <n v="0.59290953545232272"/>
    <n v="1510"/>
    <n v="915"/>
    <s v="CD Eligible"/>
  </r>
  <r>
    <n v="1660"/>
    <x v="3"/>
    <s v="4"/>
    <n v="4041400"/>
    <n v="41400"/>
    <n v="414"/>
    <n v="1894317"/>
    <n v="1346685"/>
    <n v="0.71090794201815222"/>
    <n v="3410"/>
    <n v="2010"/>
    <n v="0.58944281524926689"/>
    <n v="1335"/>
    <n v="675"/>
    <s v="CD Eligible"/>
  </r>
  <r>
    <n v="1661"/>
    <x v="3"/>
    <s v="4"/>
    <n v="4041500"/>
    <n v="41500"/>
    <n v="415"/>
    <n v="1195713"/>
    <n v="965391"/>
    <n v="0.80737685381023705"/>
    <n v="3965"/>
    <n v="2835"/>
    <n v="0.71500630517023955"/>
    <n v="2120"/>
    <n v="715"/>
    <s v="CD Eligible"/>
  </r>
  <r>
    <n v="1662"/>
    <x v="3"/>
    <s v="4"/>
    <n v="4042400"/>
    <n v="42400"/>
    <n v="424"/>
    <n v="1309528"/>
    <n v="1092459"/>
    <n v="0.83423874861782266"/>
    <n v="2450"/>
    <n v="520"/>
    <n v="0.21224489795918366"/>
    <n v="225"/>
    <n v="295"/>
    <s v="Ineligible"/>
  </r>
  <r>
    <n v="1663"/>
    <x v="3"/>
    <s v="4"/>
    <n v="4042600"/>
    <n v="42600"/>
    <n v="426"/>
    <n v="926147"/>
    <n v="0"/>
    <n v="0"/>
    <n v="0"/>
    <n v="0"/>
    <e v="#DIV/0!"/>
    <n v="0"/>
    <n v="0"/>
    <s v="Ineligible"/>
  </r>
  <r>
    <n v="1664"/>
    <x v="3"/>
    <s v="4"/>
    <n v="4042700"/>
    <n v="42700"/>
    <n v="427"/>
    <n v="1256559"/>
    <n v="1135000"/>
    <n v="0.90326041196633022"/>
    <n v="4080"/>
    <n v="2565"/>
    <n v="0.62867647058823528"/>
    <n v="1615"/>
    <n v="950"/>
    <s v="CD Eligible"/>
  </r>
  <r>
    <n v="1665"/>
    <x v="3"/>
    <s v="4"/>
    <n v="4043200"/>
    <n v="43200"/>
    <n v="432"/>
    <n v="653689"/>
    <n v="494785"/>
    <n v="0.75691192600762747"/>
    <n v="1260"/>
    <n v="440"/>
    <n v="0.34920634920634919"/>
    <n v="330"/>
    <n v="110"/>
    <s v="Ineligible"/>
  </r>
  <r>
    <n v="1666"/>
    <x v="3"/>
    <s v="4"/>
    <n v="4043400"/>
    <n v="43400"/>
    <n v="434"/>
    <n v="670202"/>
    <n v="578886"/>
    <n v="0.86374854148450764"/>
    <n v="1405"/>
    <n v="635"/>
    <n v="0.45195729537366547"/>
    <n v="235"/>
    <n v="400"/>
    <s v="Ineligible"/>
  </r>
  <r>
    <n v="1667"/>
    <x v="3"/>
    <s v="4"/>
    <n v="4043701"/>
    <n v="43701"/>
    <n v="437.01"/>
    <n v="1279371"/>
    <n v="857980"/>
    <n v="0.67062642501666836"/>
    <n v="2665"/>
    <n v="1585"/>
    <n v="0.59474671669793622"/>
    <n v="1320"/>
    <n v="265"/>
    <s v="CD Eligible"/>
  </r>
  <r>
    <n v="1668"/>
    <x v="3"/>
    <s v="4"/>
    <n v="4043702"/>
    <n v="43702"/>
    <n v="437.02"/>
    <n v="2245864"/>
    <n v="2201511"/>
    <n v="0.98025125296990379"/>
    <n v="6215"/>
    <n v="4070"/>
    <n v="0.65486725663716816"/>
    <n v="2195"/>
    <n v="1875"/>
    <s v="CD Eligible"/>
  </r>
  <r>
    <n v="1669"/>
    <x v="3"/>
    <s v="4"/>
    <n v="4043900"/>
    <n v="43900"/>
    <n v="439"/>
    <n v="1279269"/>
    <n v="1056113"/>
    <n v="0.82555975326534137"/>
    <n v="4555"/>
    <n v="3010"/>
    <n v="0.66081229418221732"/>
    <n v="1830"/>
    <n v="1180"/>
    <s v="CD Eligible"/>
  </r>
  <r>
    <n v="1670"/>
    <x v="3"/>
    <s v="4"/>
    <n v="4044000"/>
    <n v="44000"/>
    <n v="440"/>
    <n v="1445027"/>
    <n v="1129732"/>
    <n v="0.78180684513161347"/>
    <n v="3610"/>
    <n v="1980"/>
    <n v="0.54847645429362879"/>
    <n v="1420"/>
    <n v="560"/>
    <s v="CD Eligible"/>
  </r>
  <r>
    <n v="1671"/>
    <x v="3"/>
    <s v="4"/>
    <n v="4044301"/>
    <n v="44301"/>
    <n v="443.01"/>
    <n v="1369620"/>
    <n v="1322663"/>
    <n v="0.96571530789562066"/>
    <n v="3775"/>
    <n v="2880"/>
    <n v="0.76291390728476827"/>
    <n v="1705"/>
    <n v="1175"/>
    <s v="CD Eligible"/>
  </r>
  <r>
    <n v="1672"/>
    <x v="3"/>
    <s v="4"/>
    <n v="4044302"/>
    <n v="44302"/>
    <n v="443.02"/>
    <n v="2066144"/>
    <n v="1351447"/>
    <n v="0.65409138956432855"/>
    <n v="4630"/>
    <n v="3355"/>
    <n v="0.72462203023758098"/>
    <n v="2405"/>
    <n v="950"/>
    <s v="CD Eligible"/>
  </r>
  <r>
    <n v="1673"/>
    <x v="3"/>
    <s v="4"/>
    <n v="4044400"/>
    <n v="44400"/>
    <n v="444"/>
    <n v="4753272"/>
    <n v="1109044"/>
    <n v="0.23332222519561263"/>
    <n v="2540"/>
    <n v="1830"/>
    <n v="0.72047244094488194"/>
    <n v="1480"/>
    <n v="350"/>
    <s v="Ineligible"/>
  </r>
  <r>
    <n v="1674"/>
    <x v="3"/>
    <s v="4"/>
    <n v="4044601"/>
    <n v="44601"/>
    <n v="446.01"/>
    <n v="4917589"/>
    <n v="1137729"/>
    <n v="0.2313591070746254"/>
    <n v="2835"/>
    <n v="1825"/>
    <n v="0.64373897707231043"/>
    <n v="1170"/>
    <n v="655"/>
    <s v="Ineligible"/>
  </r>
  <r>
    <n v="1675"/>
    <x v="3"/>
    <s v="4"/>
    <n v="4044602"/>
    <n v="44602"/>
    <n v="446.02"/>
    <n v="2016461"/>
    <n v="1302649"/>
    <n v="0.64600753498331975"/>
    <n v="3690"/>
    <n v="2370"/>
    <n v="0.64227642276422769"/>
    <n v="1610"/>
    <n v="760"/>
    <s v="CD Eligible"/>
  </r>
  <r>
    <n v="1676"/>
    <x v="3"/>
    <s v="4"/>
    <n v="4044800"/>
    <n v="44800"/>
    <n v="448"/>
    <n v="1189685"/>
    <n v="790495"/>
    <n v="0.66445739838696793"/>
    <n v="2370"/>
    <n v="1310"/>
    <n v="0.5527426160337553"/>
    <n v="790"/>
    <n v="520"/>
    <s v="CD Eligible"/>
  </r>
  <r>
    <n v="1677"/>
    <x v="3"/>
    <s v="4"/>
    <n v="4045000"/>
    <n v="45000"/>
    <n v="450"/>
    <n v="701868"/>
    <n v="651481"/>
    <n v="0.92821014777707489"/>
    <n v="1805"/>
    <n v="805"/>
    <n v="0.44598337950138506"/>
    <n v="445"/>
    <n v="360"/>
    <s v="Ineligible"/>
  </r>
  <r>
    <n v="1678"/>
    <x v="3"/>
    <s v="4"/>
    <n v="4045200"/>
    <n v="45200"/>
    <n v="452"/>
    <n v="855308"/>
    <n v="231385"/>
    <n v="0.27052827753277181"/>
    <n v="855"/>
    <n v="380"/>
    <n v="0.44444444444444442"/>
    <n v="345"/>
    <n v="35"/>
    <s v="Ineligible"/>
  </r>
  <r>
    <n v="1679"/>
    <x v="3"/>
    <s v="4"/>
    <n v="4045400"/>
    <n v="45400"/>
    <n v="454"/>
    <n v="1585115"/>
    <n v="1448513"/>
    <n v="0.91382202553127057"/>
    <n v="4425"/>
    <n v="2455"/>
    <n v="0.5548022598870056"/>
    <n v="1630"/>
    <n v="825"/>
    <s v="CD Eligible"/>
  </r>
  <r>
    <n v="1680"/>
    <x v="3"/>
    <s v="4"/>
    <n v="4045500"/>
    <n v="45500"/>
    <n v="455"/>
    <n v="5723032"/>
    <n v="4430257"/>
    <n v="0.77411012204719454"/>
    <n v="12445"/>
    <n v="7360"/>
    <n v="0.59140216954600244"/>
    <n v="4385"/>
    <n v="2975"/>
    <s v="CD Eligible"/>
  </r>
  <r>
    <n v="1681"/>
    <x v="3"/>
    <s v="4"/>
    <n v="4045600"/>
    <n v="45600"/>
    <n v="456"/>
    <n v="456678"/>
    <n v="424848"/>
    <n v="0.93030099982920134"/>
    <n v="1345"/>
    <n v="625"/>
    <n v="0.46468401486988847"/>
    <n v="330"/>
    <n v="295"/>
    <s v="Ineligible"/>
  </r>
  <r>
    <n v="1682"/>
    <x v="3"/>
    <s v="4"/>
    <n v="4045700"/>
    <n v="45700"/>
    <n v="457"/>
    <n v="1217944"/>
    <n v="1053250"/>
    <n v="0.86477703408366891"/>
    <n v="3870"/>
    <n v="2020"/>
    <n v="0.52196382428940569"/>
    <n v="1240"/>
    <n v="780"/>
    <s v="CD Eligible"/>
  </r>
  <r>
    <n v="1683"/>
    <x v="3"/>
    <s v="4"/>
    <n v="4045800"/>
    <n v="45800"/>
    <n v="458"/>
    <n v="1014558"/>
    <n v="885800"/>
    <n v="0.87308956215415978"/>
    <n v="1950"/>
    <n v="865"/>
    <n v="0.44358974358974357"/>
    <n v="555"/>
    <n v="310"/>
    <s v="Ineligible"/>
  </r>
  <r>
    <n v="1684"/>
    <x v="3"/>
    <s v="4"/>
    <n v="4045900"/>
    <n v="45900"/>
    <n v="459"/>
    <n v="1064335"/>
    <n v="1056820"/>
    <n v="0.9929392531486797"/>
    <n v="4530"/>
    <n v="2265"/>
    <n v="0.5"/>
    <n v="1310"/>
    <n v="955"/>
    <s v="Ineligible"/>
  </r>
  <r>
    <n v="1685"/>
    <x v="3"/>
    <s v="4"/>
    <n v="4046000"/>
    <n v="46000"/>
    <n v="460"/>
    <n v="2887862"/>
    <n v="1549239"/>
    <n v="0.53646573139575227"/>
    <n v="5320"/>
    <n v="4190"/>
    <n v="0.78759398496240607"/>
    <n v="2960"/>
    <n v="1230"/>
    <s v="CD Eligible"/>
  </r>
  <r>
    <n v="1686"/>
    <x v="3"/>
    <s v="4"/>
    <n v="4046100"/>
    <n v="46100"/>
    <n v="461"/>
    <n v="986342"/>
    <n v="736890"/>
    <n v="0.7470938072189971"/>
    <n v="2715"/>
    <n v="1850"/>
    <n v="0.68139963167587481"/>
    <n v="1335"/>
    <n v="515"/>
    <s v="CD Eligible"/>
  </r>
  <r>
    <n v="1687"/>
    <x v="3"/>
    <s v="4"/>
    <n v="4046200"/>
    <n v="46200"/>
    <n v="462"/>
    <n v="2524408"/>
    <n v="2150230"/>
    <n v="0.85177594113154453"/>
    <n v="6340"/>
    <n v="4515"/>
    <n v="0.71214511041009465"/>
    <n v="3170"/>
    <n v="1345"/>
    <s v="CD Eligible"/>
  </r>
  <r>
    <n v="1688"/>
    <x v="3"/>
    <s v="4"/>
    <n v="4046300"/>
    <n v="46300"/>
    <n v="463"/>
    <n v="1368801"/>
    <n v="976892"/>
    <n v="0.7136844581498698"/>
    <n v="3680"/>
    <n v="2720"/>
    <n v="0.73913043478260865"/>
    <n v="1950"/>
    <n v="770"/>
    <s v="CD Eligible"/>
  </r>
  <r>
    <n v="1689"/>
    <x v="3"/>
    <s v="4"/>
    <n v="4046400"/>
    <n v="46400"/>
    <n v="464"/>
    <n v="902789"/>
    <n v="771015"/>
    <n v="0.85403676828140351"/>
    <n v="1370"/>
    <n v="290"/>
    <n v="0.21167883211678831"/>
    <n v="145"/>
    <n v="145"/>
    <s v="Ineligible"/>
  </r>
  <r>
    <n v="1690"/>
    <x v="3"/>
    <s v="4"/>
    <n v="4046500"/>
    <n v="46500"/>
    <n v="465"/>
    <n v="1011090"/>
    <n v="862543"/>
    <n v="0.85308231710332416"/>
    <n v="3405"/>
    <n v="2150"/>
    <n v="0.63142437591776801"/>
    <n v="1295"/>
    <n v="855"/>
    <s v="CD Eligible"/>
  </r>
  <r>
    <n v="1691"/>
    <x v="3"/>
    <s v="4"/>
    <n v="4046600"/>
    <n v="46600"/>
    <n v="466"/>
    <n v="1921659"/>
    <n v="1348650"/>
    <n v="0.70181546257686722"/>
    <n v="2980"/>
    <n v="1200"/>
    <n v="0.40268456375838924"/>
    <n v="545"/>
    <n v="655"/>
    <s v="Ineligible"/>
  </r>
  <r>
    <n v="1692"/>
    <x v="3"/>
    <s v="4"/>
    <n v="4046700"/>
    <n v="46700"/>
    <n v="467"/>
    <n v="1999694"/>
    <n v="1854301"/>
    <n v="0.92729237573348722"/>
    <n v="6540"/>
    <n v="4670"/>
    <n v="0.71406727828746175"/>
    <n v="3640"/>
    <n v="1030"/>
    <s v="CD Eligible"/>
  </r>
  <r>
    <n v="1693"/>
    <x v="3"/>
    <s v="4"/>
    <n v="4046800"/>
    <n v="46800"/>
    <n v="468"/>
    <n v="1313039"/>
    <n v="1075602"/>
    <n v="0.81916987995025281"/>
    <n v="3650"/>
    <n v="2470"/>
    <n v="0.67671232876712328"/>
    <n v="1085"/>
    <n v="1385"/>
    <s v="CD Eligible"/>
  </r>
  <r>
    <n v="1694"/>
    <x v="3"/>
    <s v="4"/>
    <n v="4046900"/>
    <n v="46900"/>
    <n v="469"/>
    <n v="2603154"/>
    <n v="2441455"/>
    <n v="0.93788342910177425"/>
    <n v="8115"/>
    <n v="6040"/>
    <n v="0.74430067775723963"/>
    <n v="3830"/>
    <n v="2210"/>
    <s v="CD Eligible"/>
  </r>
  <r>
    <n v="1695"/>
    <x v="3"/>
    <s v="4"/>
    <n v="4047000"/>
    <n v="47000"/>
    <n v="470"/>
    <n v="1181215"/>
    <n v="897679"/>
    <n v="0.75996241158468192"/>
    <n v="3575"/>
    <n v="1435"/>
    <n v="0.4013986013986014"/>
    <n v="1125"/>
    <n v="310"/>
    <s v="Ineligible"/>
  </r>
  <r>
    <n v="1696"/>
    <x v="3"/>
    <s v="4"/>
    <n v="4047100"/>
    <n v="47100"/>
    <n v="471"/>
    <n v="1515300"/>
    <n v="1272003"/>
    <n v="0.83943971490793901"/>
    <n v="4255"/>
    <n v="3450"/>
    <n v="0.81081081081081086"/>
    <n v="2570"/>
    <n v="880"/>
    <s v="CD Eligible"/>
  </r>
  <r>
    <n v="1697"/>
    <x v="3"/>
    <s v="4"/>
    <n v="4047200"/>
    <n v="47200"/>
    <n v="472"/>
    <n v="1928153"/>
    <n v="1699488"/>
    <n v="0.88140723272478894"/>
    <n v="2830"/>
    <n v="1260"/>
    <n v="0.44522968197879859"/>
    <n v="700"/>
    <n v="560"/>
    <s v="Ineligible"/>
  </r>
  <r>
    <n v="1698"/>
    <x v="3"/>
    <s v="4"/>
    <n v="4047300"/>
    <n v="47300"/>
    <n v="473"/>
    <n v="3224994"/>
    <n v="1745790"/>
    <n v="0.54133123968602737"/>
    <n v="3790"/>
    <n v="1855"/>
    <n v="0.48944591029023748"/>
    <n v="1165"/>
    <n v="690"/>
    <s v="Ineligible"/>
  </r>
  <r>
    <n v="1699"/>
    <x v="3"/>
    <s v="4"/>
    <n v="4047500"/>
    <n v="47500"/>
    <n v="475"/>
    <n v="2261029"/>
    <n v="1705591"/>
    <n v="0.75434282355511584"/>
    <n v="4200"/>
    <n v="2600"/>
    <n v="0.61904761904761907"/>
    <n v="1685"/>
    <n v="915"/>
    <s v="CD Eligible"/>
  </r>
  <r>
    <n v="1700"/>
    <x v="3"/>
    <s v="4"/>
    <n v="4047600"/>
    <n v="47600"/>
    <n v="476"/>
    <n v="1083863"/>
    <n v="985516"/>
    <n v="0.9092625174952923"/>
    <n v="1280"/>
    <n v="285"/>
    <n v="0.22265625"/>
    <n v="160"/>
    <n v="125"/>
    <s v="Ineligible"/>
  </r>
  <r>
    <n v="1701"/>
    <x v="3"/>
    <s v="4"/>
    <n v="4047800"/>
    <n v="47800"/>
    <n v="478"/>
    <n v="2848161"/>
    <n v="2471682"/>
    <n v="0.86781681232205621"/>
    <n v="5080"/>
    <n v="2075"/>
    <n v="0.40846456692913385"/>
    <n v="990"/>
    <n v="1085"/>
    <s v="Ineligible"/>
  </r>
  <r>
    <n v="1702"/>
    <x v="3"/>
    <s v="4"/>
    <n v="4047900"/>
    <n v="47900"/>
    <n v="479"/>
    <n v="2329739"/>
    <n v="1832340"/>
    <n v="0.78650011868282244"/>
    <n v="6270"/>
    <n v="2690"/>
    <n v="0.42902711323763953"/>
    <n v="1790"/>
    <n v="900"/>
    <s v="Ineligible"/>
  </r>
  <r>
    <n v="1703"/>
    <x v="3"/>
    <s v="4"/>
    <n v="4048000"/>
    <n v="48000"/>
    <n v="480"/>
    <n v="934911"/>
    <n v="772100"/>
    <n v="0.8258540117722436"/>
    <n v="2150"/>
    <n v="1035"/>
    <n v="0.4813953488372093"/>
    <n v="465"/>
    <n v="570"/>
    <s v="Ineligible"/>
  </r>
  <r>
    <n v="1704"/>
    <x v="3"/>
    <s v="4"/>
    <n v="4048100"/>
    <n v="48100"/>
    <n v="481"/>
    <n v="1692005"/>
    <n v="1534038"/>
    <n v="0.90663916477788187"/>
    <n v="6170"/>
    <n v="4550"/>
    <n v="0.73743922204213941"/>
    <n v="2825"/>
    <n v="1725"/>
    <s v="CD Eligible"/>
  </r>
  <r>
    <n v="1705"/>
    <x v="3"/>
    <s v="4"/>
    <n v="4048200"/>
    <n v="48200"/>
    <n v="482"/>
    <n v="878292"/>
    <n v="600164"/>
    <n v="0.68333082847162452"/>
    <n v="1685"/>
    <n v="765"/>
    <n v="0.45400593471810091"/>
    <n v="630"/>
    <n v="135"/>
    <s v="Ineligible"/>
  </r>
  <r>
    <n v="1706"/>
    <x v="3"/>
    <s v="4"/>
    <n v="4048300"/>
    <n v="48300"/>
    <n v="483"/>
    <n v="1388767"/>
    <n v="1185383"/>
    <n v="0.85355066760658915"/>
    <n v="3930"/>
    <n v="2200"/>
    <n v="0.55979643765903309"/>
    <n v="1075"/>
    <n v="1125"/>
    <s v="CD Eligible"/>
  </r>
  <r>
    <n v="1707"/>
    <x v="3"/>
    <s v="4"/>
    <n v="4048400"/>
    <n v="48400"/>
    <n v="484"/>
    <n v="1683398"/>
    <n v="1560373"/>
    <n v="0.92691864906575872"/>
    <n v="4895"/>
    <n v="2205"/>
    <n v="0.45045965270684374"/>
    <n v="1315"/>
    <n v="890"/>
    <s v="Ineligible"/>
  </r>
  <r>
    <n v="1708"/>
    <x v="3"/>
    <s v="4"/>
    <n v="4048500"/>
    <n v="48500"/>
    <n v="485"/>
    <n v="2499079"/>
    <n v="1622999"/>
    <n v="0.649438853273546"/>
    <n v="4730"/>
    <n v="3125"/>
    <n v="0.66067653276955607"/>
    <n v="1995"/>
    <n v="1130"/>
    <s v="CD Eligible"/>
  </r>
  <r>
    <n v="1709"/>
    <x v="3"/>
    <s v="4"/>
    <n v="4048900"/>
    <n v="48900"/>
    <n v="489"/>
    <n v="1580380"/>
    <n v="535911"/>
    <n v="0.33910262088864701"/>
    <n v="1230"/>
    <n v="885"/>
    <n v="0.71951219512195119"/>
    <n v="735"/>
    <n v="150"/>
    <s v="Ineligible"/>
  </r>
  <r>
    <n v="1710"/>
    <x v="3"/>
    <s v="4"/>
    <n v="4049200"/>
    <n v="49200"/>
    <n v="492"/>
    <n v="1935836"/>
    <n v="1691297"/>
    <n v="0.87367783221305939"/>
    <n v="4750"/>
    <n v="2700"/>
    <n v="0.56842105263157894"/>
    <n v="1410"/>
    <n v="1290"/>
    <s v="CD Eligible"/>
  </r>
  <r>
    <n v="1711"/>
    <x v="3"/>
    <s v="4"/>
    <n v="4049301"/>
    <n v="49301"/>
    <n v="493.01"/>
    <n v="894783"/>
    <n v="875010"/>
    <n v="0.97790190470762184"/>
    <n v="1605"/>
    <n v="615"/>
    <n v="0.38317757009345793"/>
    <n v="420"/>
    <n v="195"/>
    <s v="Ineligible"/>
  </r>
  <r>
    <n v="1712"/>
    <x v="3"/>
    <s v="4"/>
    <n v="4049302"/>
    <n v="49302"/>
    <n v="493.02000000000004"/>
    <n v="1797069"/>
    <n v="1002471"/>
    <n v="0.5578366773896829"/>
    <n v="2400"/>
    <n v="1225"/>
    <n v="0.51041666666666663"/>
    <n v="780"/>
    <n v="445"/>
    <s v="CD Eligible"/>
  </r>
  <r>
    <n v="1713"/>
    <x v="3"/>
    <s v="4"/>
    <n v="4049500"/>
    <n v="49500"/>
    <n v="495"/>
    <n v="540031"/>
    <n v="538516"/>
    <n v="0.99719460549486971"/>
    <n v="1570"/>
    <n v="645"/>
    <n v="0.41082802547770703"/>
    <n v="405"/>
    <n v="240"/>
    <s v="Ineligible"/>
  </r>
  <r>
    <n v="1714"/>
    <x v="3"/>
    <s v="4"/>
    <n v="4049600"/>
    <n v="49600"/>
    <n v="496"/>
    <n v="1072428"/>
    <n v="986335"/>
    <n v="0.91972141719537348"/>
    <n v="2940"/>
    <n v="1340"/>
    <n v="0.45578231292517007"/>
    <n v="530"/>
    <n v="810"/>
    <s v="Ineligible"/>
  </r>
  <r>
    <n v="1715"/>
    <x v="3"/>
    <s v="4"/>
    <n v="4049700"/>
    <n v="49700"/>
    <n v="497"/>
    <n v="1168194"/>
    <n v="1084013"/>
    <n v="0.92793919503096234"/>
    <n v="3165"/>
    <n v="1535"/>
    <n v="0.48499210110584517"/>
    <n v="510"/>
    <n v="1025"/>
    <s v="Ineligible"/>
  </r>
  <r>
    <n v="1716"/>
    <x v="3"/>
    <s v="4"/>
    <n v="4049900"/>
    <n v="49900"/>
    <n v="499"/>
    <n v="2131290"/>
    <n v="1543362"/>
    <n v="0.72414453218473318"/>
    <n v="4855"/>
    <n v="2700"/>
    <n v="0.55612770339855822"/>
    <n v="1480"/>
    <n v="1220"/>
    <s v="CD Eligible"/>
  </r>
  <r>
    <n v="1717"/>
    <x v="3"/>
    <s v="4"/>
    <n v="4050000"/>
    <n v="50000"/>
    <n v="500"/>
    <n v="1783178"/>
    <n v="1473659"/>
    <n v="0.82642282486661456"/>
    <n v="3975"/>
    <n v="2190"/>
    <n v="0.55094339622641508"/>
    <n v="1520"/>
    <n v="670"/>
    <s v="CD Eligible"/>
  </r>
  <r>
    <n v="1718"/>
    <x v="3"/>
    <s v="4"/>
    <n v="4050201"/>
    <n v="50201"/>
    <n v="502.01"/>
    <n v="560805"/>
    <n v="537997"/>
    <n v="0.95932989185189144"/>
    <n v="1235"/>
    <n v="585"/>
    <n v="0.47368421052631576"/>
    <n v="220"/>
    <n v="365"/>
    <s v="Ineligible"/>
  </r>
  <r>
    <n v="1719"/>
    <x v="3"/>
    <s v="4"/>
    <n v="4050202"/>
    <n v="50202"/>
    <n v="502.02000000000004"/>
    <n v="511937"/>
    <n v="511077"/>
    <n v="0.99832010579426766"/>
    <n v="1400"/>
    <n v="540"/>
    <n v="0.38571428571428573"/>
    <n v="235"/>
    <n v="305"/>
    <s v="Ineligible"/>
  </r>
  <r>
    <n v="1720"/>
    <x v="3"/>
    <s v="4"/>
    <n v="4050400"/>
    <n v="50400"/>
    <n v="504"/>
    <n v="766267"/>
    <n v="672686"/>
    <n v="0.8778741613562896"/>
    <n v="1380"/>
    <n v="435"/>
    <n v="0.31521739130434784"/>
    <n v="210"/>
    <n v="225"/>
    <s v="Ineligible"/>
  </r>
  <r>
    <n v="1721"/>
    <x v="3"/>
    <s v="4"/>
    <n v="4050500"/>
    <n v="50500"/>
    <n v="505"/>
    <n v="673858"/>
    <n v="662247"/>
    <n v="0.98276936683989802"/>
    <n v="1795"/>
    <n v="400"/>
    <n v="0.22284122562674094"/>
    <n v="230"/>
    <n v="170"/>
    <s v="Ineligible"/>
  </r>
  <r>
    <n v="1722"/>
    <x v="3"/>
    <s v="4"/>
    <n v="4050600"/>
    <n v="50600"/>
    <n v="506"/>
    <n v="670803"/>
    <n v="622427"/>
    <n v="0.92788344715214455"/>
    <n v="1450"/>
    <n v="620"/>
    <n v="0.42758620689655175"/>
    <n v="370"/>
    <n v="250"/>
    <s v="Ineligible"/>
  </r>
  <r>
    <n v="1723"/>
    <x v="3"/>
    <s v="4"/>
    <n v="4050700"/>
    <n v="50700"/>
    <n v="507"/>
    <n v="1595125"/>
    <n v="1555078"/>
    <n v="0.97489413055403185"/>
    <n v="3650"/>
    <n v="1380"/>
    <n v="0.37808219178082192"/>
    <n v="640"/>
    <n v="740"/>
    <s v="Ineligible"/>
  </r>
  <r>
    <n v="1724"/>
    <x v="3"/>
    <s v="4"/>
    <n v="4050800"/>
    <n v="50800"/>
    <n v="508"/>
    <n v="1032094"/>
    <n v="699947"/>
    <n v="0.67818144471336916"/>
    <n v="1455"/>
    <n v="725"/>
    <n v="0.49828178694158076"/>
    <n v="440"/>
    <n v="285"/>
    <s v="Ineligible"/>
  </r>
  <r>
    <n v="1725"/>
    <x v="3"/>
    <s v="4"/>
    <n v="4051000"/>
    <n v="51000"/>
    <n v="510"/>
    <n v="647680"/>
    <n v="576259"/>
    <n v="0.8897279520750988"/>
    <n v="1475"/>
    <n v="395"/>
    <n v="0.26779661016949152"/>
    <n v="325"/>
    <n v="70"/>
    <s v="Ineligible"/>
  </r>
  <r>
    <n v="1726"/>
    <x v="3"/>
    <s v="4"/>
    <n v="4051100"/>
    <n v="51100"/>
    <n v="511"/>
    <n v="1002462"/>
    <n v="924849"/>
    <n v="0.9225776139145424"/>
    <n v="2160"/>
    <n v="965"/>
    <n v="0.44675925925925924"/>
    <n v="400"/>
    <n v="565"/>
    <s v="Ineligible"/>
  </r>
  <r>
    <n v="1727"/>
    <x v="3"/>
    <s v="4"/>
    <n v="4051200"/>
    <n v="51200"/>
    <n v="512"/>
    <n v="1120765"/>
    <n v="943944"/>
    <n v="0.84223186841130837"/>
    <n v="2935"/>
    <n v="1095"/>
    <n v="0.37308347529812608"/>
    <n v="430"/>
    <n v="665"/>
    <s v="Ineligible"/>
  </r>
  <r>
    <n v="1728"/>
    <x v="3"/>
    <s v="4"/>
    <n v="4051300"/>
    <n v="51300"/>
    <n v="513"/>
    <n v="1117830"/>
    <n v="939238"/>
    <n v="0.84023330917939221"/>
    <n v="2175"/>
    <n v="1220"/>
    <n v="0.56091954022988511"/>
    <n v="565"/>
    <n v="655"/>
    <s v="CD Eligible"/>
  </r>
  <r>
    <n v="1729"/>
    <x v="3"/>
    <s v="4"/>
    <n v="4051500"/>
    <n v="51500"/>
    <n v="515"/>
    <n v="1598807"/>
    <n v="1408097"/>
    <n v="0.88071730984415253"/>
    <n v="2710"/>
    <n v="1020"/>
    <n v="0.37638376383763839"/>
    <n v="570"/>
    <n v="450"/>
    <s v="Ineligible"/>
  </r>
  <r>
    <n v="1730"/>
    <x v="3"/>
    <s v="4"/>
    <n v="4051600"/>
    <n v="51600"/>
    <n v="516"/>
    <n v="685802"/>
    <n v="673122"/>
    <n v="0.98151069842316008"/>
    <n v="2105"/>
    <n v="595"/>
    <n v="0.28266033254156769"/>
    <n v="255"/>
    <n v="340"/>
    <s v="Ineligible"/>
  </r>
  <r>
    <n v="1731"/>
    <x v="3"/>
    <s v="4"/>
    <n v="4051700"/>
    <n v="51700"/>
    <n v="517"/>
    <n v="1021600"/>
    <n v="780127"/>
    <n v="0.76363253719655444"/>
    <n v="1735"/>
    <n v="805"/>
    <n v="0.46397694524495675"/>
    <n v="395"/>
    <n v="410"/>
    <s v="Ineligible"/>
  </r>
  <r>
    <n v="1732"/>
    <x v="3"/>
    <s v="4"/>
    <n v="4051800"/>
    <n v="51800"/>
    <n v="518"/>
    <n v="691743"/>
    <n v="691743"/>
    <n v="1"/>
    <n v="2005"/>
    <n v="585"/>
    <n v="0.29177057356608477"/>
    <n v="350"/>
    <n v="235"/>
    <s v="Ineligible"/>
  </r>
  <r>
    <n v="1733"/>
    <x v="3"/>
    <s v="4"/>
    <n v="4052000"/>
    <n v="52000"/>
    <n v="520"/>
    <n v="766784"/>
    <n v="545931"/>
    <n v="0.71197494992070776"/>
    <n v="1835"/>
    <n v="455"/>
    <n v="0.24795640326975477"/>
    <n v="290"/>
    <n v="165"/>
    <s v="Ineligible"/>
  </r>
  <r>
    <n v="1734"/>
    <x v="3"/>
    <s v="4"/>
    <n v="4052100"/>
    <n v="52100"/>
    <n v="521"/>
    <n v="1015928"/>
    <n v="669322"/>
    <n v="0.65882818467450455"/>
    <n v="1575"/>
    <n v="410"/>
    <n v="0.26031746031746034"/>
    <n v="195"/>
    <n v="215"/>
    <s v="Ineligible"/>
  </r>
  <r>
    <n v="1735"/>
    <x v="3"/>
    <s v="4"/>
    <n v="4052200"/>
    <n v="52200"/>
    <n v="522"/>
    <n v="558644"/>
    <n v="531840"/>
    <n v="0.9520195330120792"/>
    <n v="1890"/>
    <n v="545"/>
    <n v="0.28835978835978837"/>
    <n v="255"/>
    <n v="290"/>
    <s v="Ineligible"/>
  </r>
  <r>
    <n v="1736"/>
    <x v="3"/>
    <s v="4"/>
    <n v="4052400"/>
    <n v="52400"/>
    <n v="524"/>
    <n v="708194"/>
    <n v="667361"/>
    <n v="0.94234207011073234"/>
    <n v="1445"/>
    <n v="450"/>
    <n v="0.31141868512110726"/>
    <n v="235"/>
    <n v="215"/>
    <s v="Ineligible"/>
  </r>
  <r>
    <n v="1737"/>
    <x v="3"/>
    <s v="4"/>
    <n v="4052500"/>
    <n v="52500"/>
    <n v="525"/>
    <n v="1162989"/>
    <n v="746160"/>
    <n v="0.64158818355117719"/>
    <n v="1885"/>
    <n v="550"/>
    <n v="0.29177718832891247"/>
    <n v="355"/>
    <n v="195"/>
    <s v="Ineligible"/>
  </r>
  <r>
    <n v="1738"/>
    <x v="3"/>
    <s v="4"/>
    <n v="4052600"/>
    <n v="52600"/>
    <n v="526"/>
    <n v="701315"/>
    <n v="634585"/>
    <n v="0.90485017431539327"/>
    <n v="1470"/>
    <n v="450"/>
    <n v="0.30612244897959184"/>
    <n v="195"/>
    <n v="255"/>
    <s v="Ineligible"/>
  </r>
  <r>
    <n v="1739"/>
    <x v="3"/>
    <s v="4"/>
    <n v="4052800"/>
    <n v="52800"/>
    <n v="528"/>
    <n v="646039"/>
    <n v="531624"/>
    <n v="0.82289768883921866"/>
    <n v="1150"/>
    <n v="630"/>
    <n v="0.54782608695652169"/>
    <n v="465"/>
    <n v="165"/>
    <s v="CD Eligible"/>
  </r>
  <r>
    <n v="1740"/>
    <x v="3"/>
    <s v="4"/>
    <n v="4053000"/>
    <n v="53000"/>
    <n v="530"/>
    <n v="804783"/>
    <n v="739430"/>
    <n v="0.91879425882504973"/>
    <n v="2355"/>
    <n v="1015"/>
    <n v="0.43099787685774948"/>
    <n v="610"/>
    <n v="405"/>
    <s v="Ineligible"/>
  </r>
  <r>
    <n v="1741"/>
    <x v="3"/>
    <s v="4"/>
    <n v="4053100"/>
    <n v="53100"/>
    <n v="531"/>
    <n v="2587541"/>
    <n v="1144064"/>
    <n v="0.44214333222159574"/>
    <n v="3565"/>
    <n v="1670"/>
    <n v="0.46844319775596072"/>
    <n v="870"/>
    <n v="800"/>
    <s v="Ineligible"/>
  </r>
  <r>
    <n v="1742"/>
    <x v="3"/>
    <s v="4"/>
    <n v="4053200"/>
    <n v="53200"/>
    <n v="532"/>
    <n v="756799"/>
    <n v="652330"/>
    <n v="0.86195938419580365"/>
    <n v="1425"/>
    <n v="405"/>
    <n v="0.28421052631578947"/>
    <n v="305"/>
    <n v="100"/>
    <s v="Ineligible"/>
  </r>
  <r>
    <n v="1743"/>
    <x v="3"/>
    <s v="4"/>
    <n v="4053401"/>
    <n v="53401"/>
    <n v="534.01"/>
    <n v="960490"/>
    <n v="678553"/>
    <n v="0.70646544992659999"/>
    <n v="2160"/>
    <n v="505"/>
    <n v="0.23379629629629631"/>
    <n v="240"/>
    <n v="265"/>
    <s v="Ineligible"/>
  </r>
  <r>
    <n v="1744"/>
    <x v="3"/>
    <s v="4"/>
    <n v="4053500"/>
    <n v="53500"/>
    <n v="535"/>
    <n v="3369784"/>
    <n v="330931"/>
    <n v="9.8205404263299961E-2"/>
    <n v="1185"/>
    <n v="840"/>
    <n v="0.70886075949367089"/>
    <n v="735"/>
    <n v="105"/>
    <s v="Ineligible"/>
  </r>
  <r>
    <n v="1745"/>
    <x v="3"/>
    <s v="4"/>
    <n v="4053601"/>
    <n v="53601"/>
    <n v="536.01"/>
    <n v="610946"/>
    <n v="599655"/>
    <n v="0.98151882490432873"/>
    <n v="1695"/>
    <n v="285"/>
    <n v="0.16814159292035399"/>
    <n v="85"/>
    <n v="200"/>
    <s v="Ineligible"/>
  </r>
  <r>
    <n v="1746"/>
    <x v="3"/>
    <s v="4"/>
    <n v="4053800"/>
    <n v="53800"/>
    <n v="538"/>
    <n v="616469"/>
    <n v="582984"/>
    <n v="0.94568258906773905"/>
    <n v="1820"/>
    <n v="565"/>
    <n v="0.31043956043956045"/>
    <n v="310"/>
    <n v="255"/>
    <s v="Ineligible"/>
  </r>
  <r>
    <n v="1747"/>
    <x v="3"/>
    <s v="4"/>
    <n v="4053900"/>
    <n v="53900"/>
    <n v="539"/>
    <n v="2941832"/>
    <n v="1355092"/>
    <n v="0.46062861509426778"/>
    <n v="4230"/>
    <n v="2135"/>
    <n v="0.50472813238770686"/>
    <n v="1290"/>
    <n v="845"/>
    <s v="Ineligible"/>
  </r>
  <r>
    <n v="1748"/>
    <x v="3"/>
    <s v="4"/>
    <n v="4054000"/>
    <n v="54000"/>
    <n v="540"/>
    <n v="1756069"/>
    <n v="1335305"/>
    <n v="0.76039438085861089"/>
    <n v="4665"/>
    <n v="2485"/>
    <n v="0.53269024651661312"/>
    <n v="1735"/>
    <n v="750"/>
    <s v="CD Eligible"/>
  </r>
  <r>
    <n v="1749"/>
    <x v="3"/>
    <s v="4"/>
    <n v="4054200"/>
    <n v="54200"/>
    <n v="542"/>
    <n v="2035641"/>
    <n v="1682105"/>
    <n v="0.82632694075232327"/>
    <n v="5615"/>
    <n v="1785"/>
    <n v="0.31789848619768479"/>
    <n v="990"/>
    <n v="795"/>
    <s v="Ineligible"/>
  </r>
  <r>
    <n v="1750"/>
    <x v="3"/>
    <s v="4"/>
    <n v="4054500"/>
    <n v="54500"/>
    <n v="545"/>
    <n v="1235026"/>
    <n v="1072309"/>
    <n v="0.86824811785338929"/>
    <n v="3990"/>
    <n v="2785"/>
    <n v="0.69799498746867172"/>
    <n v="1790"/>
    <n v="995"/>
    <s v="CD Eligible"/>
  </r>
  <r>
    <n v="1751"/>
    <x v="3"/>
    <s v="4"/>
    <n v="4054700"/>
    <n v="54700"/>
    <n v="547"/>
    <n v="1434288"/>
    <n v="1291102"/>
    <n v="0.90016928259875284"/>
    <n v="4535"/>
    <n v="3185"/>
    <n v="0.70231532524807061"/>
    <n v="2005"/>
    <n v="1180"/>
    <s v="CD Eligible"/>
  </r>
  <r>
    <n v="1752"/>
    <x v="3"/>
    <s v="4"/>
    <n v="4054800"/>
    <n v="54800"/>
    <n v="548"/>
    <n v="763638"/>
    <n v="733626"/>
    <n v="0.96069865564573786"/>
    <n v="2620"/>
    <n v="1075"/>
    <n v="0.41030534351145037"/>
    <n v="440"/>
    <n v="635"/>
    <s v="Ineligible"/>
  </r>
  <r>
    <n v="1753"/>
    <x v="3"/>
    <s v="4"/>
    <n v="4054900"/>
    <n v="54900"/>
    <n v="549"/>
    <n v="1866779"/>
    <n v="1493502"/>
    <n v="0.80004221174547174"/>
    <n v="5960"/>
    <n v="3855"/>
    <n v="0.64681208053691275"/>
    <n v="2710"/>
    <n v="1145"/>
    <s v="CD Eligible"/>
  </r>
  <r>
    <n v="1754"/>
    <x v="3"/>
    <s v="4"/>
    <n v="4055100"/>
    <n v="55100"/>
    <n v="551"/>
    <n v="2000358"/>
    <n v="1626616"/>
    <n v="0.81316244392253789"/>
    <n v="4275"/>
    <n v="2785"/>
    <n v="0.65146198830409352"/>
    <n v="1980"/>
    <n v="805"/>
    <s v="CD Eligible"/>
  </r>
  <r>
    <n v="1755"/>
    <x v="3"/>
    <s v="4"/>
    <n v="4055200"/>
    <n v="55200"/>
    <n v="552"/>
    <n v="1168132"/>
    <n v="1045043"/>
    <n v="0.89462749072878756"/>
    <n v="3115"/>
    <n v="1105"/>
    <n v="0.3547351524879615"/>
    <n v="770"/>
    <n v="335"/>
    <s v="Ineligible"/>
  </r>
  <r>
    <n v="1756"/>
    <x v="3"/>
    <s v="4"/>
    <n v="4055300"/>
    <n v="55300"/>
    <n v="553"/>
    <n v="1566456"/>
    <n v="915714"/>
    <n v="0.58457690480932756"/>
    <n v="2220"/>
    <n v="1585"/>
    <n v="0.713963963963964"/>
    <n v="1225"/>
    <n v="360"/>
    <s v="CD Eligible"/>
  </r>
  <r>
    <n v="1757"/>
    <x v="3"/>
    <s v="4"/>
    <n v="4055400"/>
    <n v="55400"/>
    <n v="554"/>
    <n v="862380"/>
    <n v="826955"/>
    <n v="0.95892182100698065"/>
    <n v="2485"/>
    <n v="710"/>
    <n v="0.2857142857142857"/>
    <n v="155"/>
    <n v="555"/>
    <s v="Ineligible"/>
  </r>
  <r>
    <n v="1758"/>
    <x v="3"/>
    <s v="4"/>
    <n v="4055500"/>
    <n v="55500"/>
    <n v="555"/>
    <n v="1309930"/>
    <n v="616435"/>
    <n v="0.47058621453054744"/>
    <n v="2115"/>
    <n v="1250"/>
    <n v="0.59101654846335694"/>
    <n v="625"/>
    <n v="625"/>
    <s v="Ineligible"/>
  </r>
  <r>
    <n v="1759"/>
    <x v="3"/>
    <s v="4"/>
    <n v="4055600"/>
    <n v="55600"/>
    <n v="556"/>
    <n v="774729"/>
    <n v="766819"/>
    <n v="0.98978997817301273"/>
    <n v="2490"/>
    <n v="835"/>
    <n v="0.3353413654618474"/>
    <n v="350"/>
    <n v="485"/>
    <s v="Ineligible"/>
  </r>
  <r>
    <n v="1760"/>
    <x v="3"/>
    <s v="4"/>
    <n v="4055700"/>
    <n v="55700"/>
    <n v="557"/>
    <n v="2032705"/>
    <n v="1345952"/>
    <n v="0.66214822121262062"/>
    <n v="4205"/>
    <n v="2895"/>
    <n v="0.68846611177170036"/>
    <n v="2070"/>
    <n v="825"/>
    <s v="CD Eligible"/>
  </r>
  <r>
    <n v="1761"/>
    <x v="3"/>
    <s v="4"/>
    <n v="4055800"/>
    <n v="55800"/>
    <n v="558"/>
    <n v="635204"/>
    <n v="627891"/>
    <n v="0.98848716317907315"/>
    <n v="2315"/>
    <n v="810"/>
    <n v="0.34989200863930886"/>
    <n v="275"/>
    <n v="535"/>
    <s v="Ineligible"/>
  </r>
  <r>
    <n v="1762"/>
    <x v="3"/>
    <s v="4"/>
    <n v="4055900"/>
    <n v="55900"/>
    <n v="559"/>
    <n v="1149045"/>
    <n v="314848"/>
    <n v="0.27400841568432915"/>
    <n v="845"/>
    <n v="500"/>
    <n v="0.59171597633136097"/>
    <n v="435"/>
    <n v="65"/>
    <s v="Ineligible"/>
  </r>
  <r>
    <n v="1763"/>
    <x v="3"/>
    <s v="4"/>
    <n v="4056000"/>
    <n v="56000"/>
    <n v="560"/>
    <n v="838109"/>
    <n v="557135"/>
    <n v="0.66475243673555584"/>
    <n v="1680"/>
    <n v="590"/>
    <n v="0.35119047619047616"/>
    <n v="475"/>
    <n v="115"/>
    <s v="Ineligible"/>
  </r>
  <r>
    <n v="1764"/>
    <x v="3"/>
    <s v="4"/>
    <n v="4056100"/>
    <n v="56100"/>
    <n v="561"/>
    <n v="213198"/>
    <n v="1767"/>
    <n v="8.2880702445613935E-3"/>
    <n v="55"/>
    <n v="0"/>
    <n v="0"/>
    <n v="0"/>
    <n v="0"/>
    <s v="Ineligible"/>
  </r>
  <r>
    <n v="1765"/>
    <x v="3"/>
    <s v="4"/>
    <n v="4056200"/>
    <n v="56200"/>
    <n v="562"/>
    <n v="510310"/>
    <n v="509485"/>
    <n v="0.99838333561952541"/>
    <n v="1720"/>
    <n v="810"/>
    <n v="0.47093023255813954"/>
    <n v="345"/>
    <n v="465"/>
    <s v="Ineligible"/>
  </r>
  <r>
    <n v="1766"/>
    <x v="3"/>
    <s v="4"/>
    <n v="4056400"/>
    <n v="56400"/>
    <n v="564"/>
    <n v="797029"/>
    <n v="643829"/>
    <n v="0.80778616587351271"/>
    <n v="1980"/>
    <n v="775"/>
    <n v="0.39141414141414144"/>
    <n v="340"/>
    <n v="435"/>
    <s v="Ineligible"/>
  </r>
  <r>
    <n v="1767"/>
    <x v="3"/>
    <s v="4"/>
    <n v="4056500"/>
    <n v="56500"/>
    <n v="565"/>
    <n v="592806"/>
    <n v="513080"/>
    <n v="0.86551080792029766"/>
    <n v="1555"/>
    <n v="1065"/>
    <n v="0.68488745980707399"/>
    <n v="560"/>
    <n v="505"/>
    <s v="CD Eligible"/>
  </r>
  <r>
    <n v="1768"/>
    <x v="3"/>
    <s v="4"/>
    <n v="4056600"/>
    <n v="56600"/>
    <n v="566"/>
    <n v="703975"/>
    <n v="568093"/>
    <n v="0.80697894101353029"/>
    <n v="1530"/>
    <n v="500"/>
    <n v="0.32679738562091504"/>
    <n v="80"/>
    <n v="420"/>
    <s v="Ineligible"/>
  </r>
  <r>
    <n v="1769"/>
    <x v="3"/>
    <s v="4"/>
    <n v="4056700"/>
    <n v="56700"/>
    <n v="567"/>
    <n v="1778206"/>
    <n v="1721418"/>
    <n v="0.9680644424774183"/>
    <n v="5065"/>
    <n v="2840"/>
    <n v="0.56071076011845999"/>
    <n v="1375"/>
    <n v="1465"/>
    <s v="CD Eligible"/>
  </r>
  <r>
    <n v="1770"/>
    <x v="3"/>
    <s v="4"/>
    <n v="4056800"/>
    <n v="56800"/>
    <n v="568"/>
    <n v="3099981"/>
    <n v="1557947"/>
    <n v="0.50256662863417545"/>
    <n v="4900"/>
    <n v="2045"/>
    <n v="0.41734693877551021"/>
    <n v="925"/>
    <n v="1120"/>
    <s v="Ineligible"/>
  </r>
  <r>
    <n v="1771"/>
    <x v="3"/>
    <s v="4"/>
    <n v="4057700"/>
    <n v="57700"/>
    <n v="577"/>
    <n v="1624105"/>
    <n v="1368775"/>
    <n v="0.84278725821298495"/>
    <n v="3980"/>
    <n v="2175"/>
    <n v="0.54648241206030146"/>
    <n v="1615"/>
    <n v="560"/>
    <s v="CD Eligible"/>
  </r>
  <r>
    <n v="1772"/>
    <x v="3"/>
    <s v="4"/>
    <n v="4057900"/>
    <n v="57900"/>
    <n v="579"/>
    <n v="670565"/>
    <n v="626356"/>
    <n v="0.93407201389872718"/>
    <n v="1350"/>
    <n v="935"/>
    <n v="0.69259259259259254"/>
    <n v="890"/>
    <n v="45"/>
    <s v="CD Eligible"/>
  </r>
  <r>
    <n v="1773"/>
    <x v="3"/>
    <s v="4"/>
    <n v="4058000"/>
    <n v="58000"/>
    <n v="580"/>
    <n v="1239548"/>
    <n v="1220144"/>
    <n v="0.98434590673374489"/>
    <n v="3880"/>
    <n v="1235"/>
    <n v="0.31829896907216493"/>
    <n v="360"/>
    <n v="875"/>
    <s v="Ineligible"/>
  </r>
  <r>
    <n v="1774"/>
    <x v="3"/>
    <s v="4"/>
    <n v="4058100"/>
    <n v="58100"/>
    <n v="581"/>
    <n v="1247003"/>
    <n v="1095092"/>
    <n v="0.87817912226353911"/>
    <n v="2775"/>
    <n v="1320"/>
    <n v="0.4756756756756757"/>
    <n v="925"/>
    <n v="395"/>
    <s v="Ineligible"/>
  </r>
  <r>
    <n v="1775"/>
    <x v="3"/>
    <s v="4"/>
    <n v="4058200"/>
    <n v="58200"/>
    <n v="582"/>
    <n v="1831613"/>
    <n v="1389174"/>
    <n v="0.75844296802872657"/>
    <n v="5035"/>
    <n v="2615"/>
    <n v="0.51936444885799404"/>
    <n v="1050"/>
    <n v="1565"/>
    <s v="CD Eligible"/>
  </r>
  <r>
    <n v="1776"/>
    <x v="3"/>
    <s v="4"/>
    <n v="4058300"/>
    <n v="58300"/>
    <n v="583"/>
    <n v="1743287"/>
    <n v="1515759"/>
    <n v="0.86948333808489364"/>
    <n v="3300"/>
    <n v="1505"/>
    <n v="0.45606060606060606"/>
    <n v="1025"/>
    <n v="480"/>
    <s v="Ineligible"/>
  </r>
  <r>
    <n v="1777"/>
    <x v="3"/>
    <s v="4"/>
    <n v="4058500"/>
    <n v="58500"/>
    <n v="585"/>
    <n v="1883391"/>
    <n v="1640692"/>
    <n v="0.87113722004618266"/>
    <n v="4105"/>
    <n v="2500"/>
    <n v="0.60901339829476253"/>
    <n v="1360"/>
    <n v="1140"/>
    <s v="CD Eligible"/>
  </r>
  <r>
    <n v="1778"/>
    <x v="3"/>
    <s v="4"/>
    <n v="4058700"/>
    <n v="58700"/>
    <n v="587"/>
    <n v="1463197"/>
    <n v="1339204"/>
    <n v="0.91525884757828235"/>
    <n v="2950"/>
    <n v="1835"/>
    <n v="0.62203389830508471"/>
    <n v="1115"/>
    <n v="720"/>
    <s v="CD Eligible"/>
  </r>
  <r>
    <n v="1779"/>
    <x v="3"/>
    <s v="4"/>
    <n v="4058900"/>
    <n v="58900"/>
    <n v="589"/>
    <n v="1683109"/>
    <n v="1424724"/>
    <n v="0.84648350166269681"/>
    <n v="4330"/>
    <n v="3070"/>
    <n v="0.70900692840646651"/>
    <n v="1285"/>
    <n v="1785"/>
    <s v="CD Eligible"/>
  </r>
  <r>
    <n v="1780"/>
    <x v="3"/>
    <s v="4"/>
    <n v="4059000"/>
    <n v="59000"/>
    <n v="590"/>
    <n v="393756"/>
    <n v="380966"/>
    <n v="0.96751795528195128"/>
    <n v="1485"/>
    <n v="415"/>
    <n v="0.27946127946127947"/>
    <n v="100"/>
    <n v="315"/>
    <s v="Ineligible"/>
  </r>
  <r>
    <n v="1781"/>
    <x v="3"/>
    <s v="4"/>
    <n v="4059100"/>
    <n v="59100"/>
    <n v="591"/>
    <n v="1841986"/>
    <n v="1727650"/>
    <n v="0.93792786698704556"/>
    <n v="5470"/>
    <n v="3395"/>
    <n v="0.62065813528336378"/>
    <n v="2310"/>
    <n v="1085"/>
    <s v="CD Eligible"/>
  </r>
  <r>
    <n v="1782"/>
    <x v="3"/>
    <s v="4"/>
    <n v="4059200"/>
    <n v="59200"/>
    <n v="592"/>
    <n v="396913"/>
    <n v="396913"/>
    <n v="1"/>
    <n v="1415"/>
    <n v="560"/>
    <n v="0.39575971731448761"/>
    <n v="205"/>
    <n v="355"/>
    <s v="Ineligible"/>
  </r>
  <r>
    <n v="1783"/>
    <x v="3"/>
    <s v="4"/>
    <n v="4059300"/>
    <n v="59300"/>
    <n v="593"/>
    <n v="1926834"/>
    <n v="1652590"/>
    <n v="0.85767118495936856"/>
    <n v="3600"/>
    <n v="2120"/>
    <n v="0.58888888888888891"/>
    <n v="980"/>
    <n v="1140"/>
    <s v="CD Eligible"/>
  </r>
  <r>
    <n v="1784"/>
    <x v="3"/>
    <s v="4"/>
    <n v="4059400"/>
    <n v="59400"/>
    <n v="594"/>
    <n v="572153"/>
    <n v="563810"/>
    <n v="0.98541823603127132"/>
    <n v="1690"/>
    <n v="280"/>
    <n v="0.16568047337278108"/>
    <n v="140"/>
    <n v="140"/>
    <s v="Ineligible"/>
  </r>
  <r>
    <n v="1785"/>
    <x v="3"/>
    <s v="4"/>
    <n v="4059500"/>
    <n v="59500"/>
    <n v="595"/>
    <n v="3111396"/>
    <n v="1602198"/>
    <n v="0.51494506003093143"/>
    <n v="4830"/>
    <n v="2200"/>
    <n v="0.45548654244306419"/>
    <n v="1085"/>
    <n v="1115"/>
    <s v="Ineligible"/>
  </r>
  <r>
    <n v="1786"/>
    <x v="3"/>
    <s v="4"/>
    <n v="4059600"/>
    <n v="59600"/>
    <n v="596"/>
    <n v="661470"/>
    <n v="543455"/>
    <n v="0.8215867688632893"/>
    <n v="1550"/>
    <n v="535"/>
    <n v="0.34516129032258064"/>
    <n v="105"/>
    <n v="430"/>
    <s v="Ineligible"/>
  </r>
  <r>
    <n v="1787"/>
    <x v="3"/>
    <s v="4"/>
    <n v="4059800"/>
    <n v="59800"/>
    <n v="598"/>
    <n v="768916"/>
    <n v="635598"/>
    <n v="0.82661565112444013"/>
    <n v="2080"/>
    <n v="735"/>
    <n v="0.35336538461538464"/>
    <n v="275"/>
    <n v="460"/>
    <s v="Ineligible"/>
  </r>
  <r>
    <n v="1788"/>
    <x v="3"/>
    <s v="4"/>
    <n v="4059900"/>
    <n v="59900"/>
    <n v="599"/>
    <n v="763230"/>
    <n v="618245"/>
    <n v="0.81003760334368413"/>
    <n v="1725"/>
    <n v="575"/>
    <n v="0.33333333333333331"/>
    <n v="115"/>
    <n v="460"/>
    <s v="Ineligible"/>
  </r>
  <r>
    <n v="1789"/>
    <x v="3"/>
    <s v="4"/>
    <n v="4060000"/>
    <n v="60000"/>
    <n v="600"/>
    <n v="513477"/>
    <n v="458988"/>
    <n v="0.89388229657803564"/>
    <n v="1050"/>
    <n v="540"/>
    <n v="0.51428571428571423"/>
    <n v="80"/>
    <n v="460"/>
    <s v="CD Eligible"/>
  </r>
  <r>
    <n v="1790"/>
    <x v="3"/>
    <s v="4"/>
    <n v="4060100"/>
    <n v="60100"/>
    <n v="601"/>
    <n v="898734"/>
    <n v="795666"/>
    <n v="0.88531868161213445"/>
    <n v="1915"/>
    <n v="780"/>
    <n v="0.40731070496083549"/>
    <n v="465"/>
    <n v="315"/>
    <s v="Ineligible"/>
  </r>
  <r>
    <n v="1791"/>
    <x v="3"/>
    <s v="4"/>
    <n v="4060300"/>
    <n v="60300"/>
    <n v="603"/>
    <n v="916648"/>
    <n v="681535"/>
    <n v="0.74350786779658062"/>
    <n v="1525"/>
    <n v="750"/>
    <n v="0.49180327868852458"/>
    <n v="570"/>
    <n v="180"/>
    <s v="Ineligible"/>
  </r>
  <r>
    <n v="1792"/>
    <x v="3"/>
    <s v="4"/>
    <n v="4060600"/>
    <n v="60600"/>
    <n v="606"/>
    <n v="554591"/>
    <n v="505324"/>
    <n v="0.91116516495940247"/>
    <n v="1170"/>
    <n v="265"/>
    <n v="0.2264957264957265"/>
    <n v="150"/>
    <n v="115"/>
    <s v="Ineligible"/>
  </r>
  <r>
    <n v="1793"/>
    <x v="3"/>
    <s v="4"/>
    <n v="4060701"/>
    <n v="60701"/>
    <n v="607.01"/>
    <n v="7350"/>
    <n v="0"/>
    <n v="0"/>
    <n v="0"/>
    <n v="0"/>
    <e v="#DIV/0!"/>
    <n v="0"/>
    <n v="0"/>
    <s v="Ineligible"/>
  </r>
  <r>
    <n v="1794"/>
    <x v="3"/>
    <s v="4"/>
    <n v="4060800"/>
    <n v="60800"/>
    <n v="608"/>
    <n v="602394"/>
    <n v="507671"/>
    <n v="0.84275573793895686"/>
    <n v="1835"/>
    <n v="300"/>
    <n v="0.16348773841961853"/>
    <n v="150"/>
    <n v="150"/>
    <s v="Ineligible"/>
  </r>
  <r>
    <n v="1795"/>
    <x v="3"/>
    <s v="4"/>
    <n v="4061000"/>
    <n v="61000"/>
    <n v="610"/>
    <n v="471183"/>
    <n v="451304"/>
    <n v="0.95781044732089227"/>
    <n v="1675"/>
    <n v="435"/>
    <n v="0.25970149253731345"/>
    <n v="345"/>
    <n v="90"/>
    <s v="Ineligible"/>
  </r>
  <r>
    <n v="1796"/>
    <x v="3"/>
    <s v="4"/>
    <n v="4061200"/>
    <n v="61200"/>
    <n v="612"/>
    <n v="576695"/>
    <n v="571874"/>
    <n v="0.99164029513000806"/>
    <n v="1785"/>
    <n v="330"/>
    <n v="0.18487394957983194"/>
    <n v="145"/>
    <n v="185"/>
    <s v="Ineligible"/>
  </r>
  <r>
    <n v="1797"/>
    <x v="3"/>
    <s v="4"/>
    <n v="4061301"/>
    <n v="61301"/>
    <n v="613.01"/>
    <n v="5195557"/>
    <n v="2230494"/>
    <n v="0.42930796447811082"/>
    <n v="4615"/>
    <n v="2190"/>
    <n v="0.47453954496208017"/>
    <n v="1330"/>
    <n v="860"/>
    <s v="Ineligible"/>
  </r>
  <r>
    <n v="1798"/>
    <x v="3"/>
    <s v="4"/>
    <n v="4061302"/>
    <n v="61302"/>
    <n v="613.02"/>
    <n v="12849"/>
    <n v="0"/>
    <n v="0"/>
    <n v="0"/>
    <n v="0"/>
    <e v="#DIV/0!"/>
    <n v="0"/>
    <n v="0"/>
    <s v="Ineligible"/>
  </r>
  <r>
    <n v="1799"/>
    <x v="3"/>
    <s v="4"/>
    <n v="4061400"/>
    <n v="61400"/>
    <n v="614"/>
    <n v="494146"/>
    <n v="409986"/>
    <n v="0.82968596325782262"/>
    <n v="1540"/>
    <n v="325"/>
    <n v="0.21103896103896103"/>
    <n v="155"/>
    <n v="170"/>
    <s v="Ineligible"/>
  </r>
  <r>
    <n v="1800"/>
    <x v="3"/>
    <s v="4"/>
    <n v="4061601"/>
    <n v="61601"/>
    <n v="616.01"/>
    <n v="828889"/>
    <n v="819809"/>
    <n v="0.98904557787592795"/>
    <n v="1925"/>
    <n v="310"/>
    <n v="0.16103896103896104"/>
    <n v="134"/>
    <n v="176"/>
    <s v="Ineligible"/>
  </r>
  <r>
    <n v="1801"/>
    <x v="3"/>
    <s v="4"/>
    <n v="4061602"/>
    <n v="61602"/>
    <n v="616.02"/>
    <n v="764813"/>
    <n v="478103"/>
    <n v="0.62512404993115966"/>
    <n v="1420"/>
    <n v="555"/>
    <n v="0.39084507042253519"/>
    <n v="260"/>
    <n v="295"/>
    <s v="Ineligible"/>
  </r>
  <r>
    <n v="1802"/>
    <x v="3"/>
    <s v="4"/>
    <n v="4061800"/>
    <n v="61800"/>
    <n v="618"/>
    <n v="842540"/>
    <n v="659344"/>
    <n v="0.78256699978636024"/>
    <n v="1195"/>
    <n v="435"/>
    <n v="0.36401673640167365"/>
    <n v="150"/>
    <n v="285"/>
    <s v="Ineligible"/>
  </r>
  <r>
    <n v="1803"/>
    <x v="3"/>
    <s v="4"/>
    <n v="4061900"/>
    <n v="61900"/>
    <n v="619"/>
    <n v="1473207"/>
    <n v="1133414"/>
    <n v="0.7693514896413064"/>
    <n v="3105"/>
    <n v="1140"/>
    <n v="0.3671497584541063"/>
    <n v="665"/>
    <n v="475"/>
    <s v="Ineligible"/>
  </r>
  <r>
    <n v="1804"/>
    <x v="3"/>
    <s v="4"/>
    <n v="4062000"/>
    <n v="62000"/>
    <n v="620"/>
    <n v="673007"/>
    <n v="663791"/>
    <n v="0.98630623455625277"/>
    <n v="1535"/>
    <n v="355"/>
    <n v="0.23127035830618892"/>
    <n v="235"/>
    <n v="120"/>
    <s v="Ineligible"/>
  </r>
  <r>
    <n v="1805"/>
    <x v="3"/>
    <s v="4"/>
    <n v="4062100"/>
    <n v="62100"/>
    <n v="621"/>
    <n v="1562357"/>
    <n v="1030938"/>
    <n v="0.65986071045222061"/>
    <n v="2685"/>
    <n v="1280"/>
    <n v="0.47672253258845437"/>
    <n v="390"/>
    <n v="890"/>
    <s v="Ineligible"/>
  </r>
  <r>
    <n v="1806"/>
    <x v="3"/>
    <s v="4"/>
    <n v="4062200"/>
    <n v="62200"/>
    <n v="622"/>
    <n v="828855"/>
    <n v="766686"/>
    <n v="0.92499411839223988"/>
    <n v="2185"/>
    <n v="520"/>
    <n v="0.23798627002288331"/>
    <n v="165"/>
    <n v="355"/>
    <s v="Ineligible"/>
  </r>
  <r>
    <n v="1807"/>
    <x v="3"/>
    <s v="4"/>
    <n v="4062300"/>
    <n v="62300"/>
    <n v="623"/>
    <n v="878354"/>
    <n v="768063"/>
    <n v="0.87443445353467963"/>
    <n v="1720"/>
    <n v="915"/>
    <n v="0.53197674418604646"/>
    <n v="430"/>
    <n v="485"/>
    <s v="CD Eligible"/>
  </r>
  <r>
    <n v="1808"/>
    <x v="3"/>
    <s v="4"/>
    <n v="4062400"/>
    <n v="62400"/>
    <n v="624"/>
    <n v="3447"/>
    <n v="0"/>
    <n v="0"/>
    <n v="0"/>
    <n v="0"/>
    <e v="#DIV/0!"/>
    <n v="0"/>
    <n v="0"/>
    <s v="Ineligible"/>
  </r>
  <r>
    <n v="1809"/>
    <x v="3"/>
    <s v="4"/>
    <n v="4062500"/>
    <n v="62500"/>
    <n v="625"/>
    <n v="1242536"/>
    <n v="984508"/>
    <n v="0.79233760631482708"/>
    <n v="1840"/>
    <n v="755"/>
    <n v="0.41032608695652173"/>
    <n v="415"/>
    <n v="340"/>
    <s v="Ineligible"/>
  </r>
  <r>
    <n v="1810"/>
    <x v="3"/>
    <s v="4"/>
    <n v="4062600"/>
    <n v="62600"/>
    <n v="626"/>
    <n v="1097516"/>
    <n v="905345"/>
    <n v="0.82490369160905175"/>
    <n v="3320"/>
    <n v="1280"/>
    <n v="0.38554216867469882"/>
    <n v="625"/>
    <n v="655"/>
    <s v="Ineligible"/>
  </r>
  <r>
    <n v="1811"/>
    <x v="3"/>
    <s v="4"/>
    <n v="4062700"/>
    <n v="62700"/>
    <n v="627"/>
    <n v="1169394"/>
    <n v="1082800"/>
    <n v="0.92594967991968491"/>
    <n v="2795"/>
    <n v="1490"/>
    <n v="0.53309481216457966"/>
    <n v="850"/>
    <n v="640"/>
    <s v="CD Eligible"/>
  </r>
  <r>
    <n v="1812"/>
    <x v="3"/>
    <s v="4"/>
    <n v="4062900"/>
    <n v="62900"/>
    <n v="629"/>
    <n v="1469686"/>
    <n v="1126248"/>
    <n v="0.76631879190520968"/>
    <n v="2745"/>
    <n v="1550"/>
    <n v="0.56466302367941712"/>
    <n v="765"/>
    <n v="785"/>
    <s v="CD Eligible"/>
  </r>
  <r>
    <n v="1813"/>
    <x v="3"/>
    <s v="4"/>
    <n v="4063000"/>
    <n v="63000"/>
    <n v="630"/>
    <n v="718485"/>
    <n v="653552"/>
    <n v="0.90962511395505818"/>
    <n v="1790"/>
    <n v="350"/>
    <n v="0.19553072625698323"/>
    <n v="155"/>
    <n v="195"/>
    <s v="Ineligible"/>
  </r>
  <r>
    <n v="1814"/>
    <x v="3"/>
    <s v="4"/>
    <n v="4063200"/>
    <n v="63200"/>
    <n v="632"/>
    <n v="1066580"/>
    <n v="835721"/>
    <n v="0.78355210110821505"/>
    <n v="2270"/>
    <n v="480"/>
    <n v="0.21145374449339208"/>
    <n v="285"/>
    <n v="195"/>
    <s v="Ineligible"/>
  </r>
  <r>
    <n v="1815"/>
    <x v="3"/>
    <s v="4"/>
    <n v="4063301"/>
    <n v="63301"/>
    <n v="633.01"/>
    <n v="878307"/>
    <n v="595669"/>
    <n v="0.67820135783957092"/>
    <n v="1140"/>
    <n v="390"/>
    <n v="0.34210526315789475"/>
    <n v="160"/>
    <n v="230"/>
    <s v="Ineligible"/>
  </r>
  <r>
    <n v="1816"/>
    <x v="3"/>
    <s v="4"/>
    <n v="4063302"/>
    <n v="63302"/>
    <n v="633.02"/>
    <n v="762811"/>
    <n v="662539"/>
    <n v="0.86854935232973829"/>
    <n v="1640"/>
    <n v="595"/>
    <n v="0.36280487804878048"/>
    <n v="185"/>
    <n v="410"/>
    <s v="Ineligible"/>
  </r>
  <r>
    <n v="1817"/>
    <x v="3"/>
    <s v="4"/>
    <n v="4063500"/>
    <n v="63500"/>
    <n v="635"/>
    <n v="1215111"/>
    <n v="1131057"/>
    <n v="0.9308260726797799"/>
    <n v="2490"/>
    <n v="1070"/>
    <n v="0.42971887550200805"/>
    <n v="690"/>
    <n v="380"/>
    <s v="Ineligible"/>
  </r>
  <r>
    <n v="1818"/>
    <x v="3"/>
    <s v="4"/>
    <n v="4063700"/>
    <n v="63700"/>
    <n v="637"/>
    <n v="4170099"/>
    <n v="1525575"/>
    <n v="0.36583663841074276"/>
    <n v="3130"/>
    <n v="1285"/>
    <n v="0.41054313099041534"/>
    <n v="370"/>
    <n v="915"/>
    <s v="Ineligible"/>
  </r>
  <r>
    <n v="1819"/>
    <x v="3"/>
    <s v="4"/>
    <n v="4063800"/>
    <n v="63800"/>
    <n v="638"/>
    <n v="1413838"/>
    <n v="1198378"/>
    <n v="0.84760630284374872"/>
    <n v="3545"/>
    <n v="1045"/>
    <n v="0.29478138222849082"/>
    <n v="425"/>
    <n v="620"/>
    <s v="Ineligible"/>
  </r>
  <r>
    <n v="1820"/>
    <x v="3"/>
    <s v="4"/>
    <n v="4063900"/>
    <n v="63900"/>
    <n v="639"/>
    <n v="1364889"/>
    <n v="1257827"/>
    <n v="0.92155992172257228"/>
    <n v="2785"/>
    <n v="1010"/>
    <n v="0.36265709156193898"/>
    <n v="550"/>
    <n v="460"/>
    <s v="Ineligible"/>
  </r>
  <r>
    <n v="1821"/>
    <x v="3"/>
    <s v="4"/>
    <n v="4064101"/>
    <n v="64101"/>
    <n v="641.01"/>
    <n v="1084938"/>
    <n v="1081329"/>
    <n v="0.99667354263561603"/>
    <n v="1785"/>
    <n v="710"/>
    <n v="0.39775910364145656"/>
    <n v="270"/>
    <n v="440"/>
    <s v="Ineligible"/>
  </r>
  <r>
    <n v="1822"/>
    <x v="3"/>
    <s v="4"/>
    <n v="4064102"/>
    <n v="64102"/>
    <n v="641.02"/>
    <n v="61893"/>
    <n v="2160"/>
    <n v="3.4898938490620909E-2"/>
    <n v="75"/>
    <n v="40"/>
    <n v="0.53333333333333333"/>
    <n v="10"/>
    <n v="30"/>
    <s v="Ineligible"/>
  </r>
  <r>
    <n v="1823"/>
    <x v="3"/>
    <s v="4"/>
    <n v="4064500"/>
    <n v="64500"/>
    <n v="645"/>
    <n v="1505396"/>
    <n v="809177"/>
    <n v="0.53751770298313528"/>
    <n v="1870"/>
    <n v="480"/>
    <n v="0.25668449197860965"/>
    <n v="275"/>
    <n v="205"/>
    <s v="Ineligible"/>
  </r>
  <r>
    <n v="1824"/>
    <x v="3"/>
    <s v="4"/>
    <n v="4064600"/>
    <n v="64600"/>
    <n v="646"/>
    <n v="1223209"/>
    <n v="1134737"/>
    <n v="0.92767221300693503"/>
    <n v="2835"/>
    <n v="755"/>
    <n v="0.26631393298059963"/>
    <n v="175"/>
    <n v="580"/>
    <s v="Ineligible"/>
  </r>
  <r>
    <n v="1825"/>
    <x v="3"/>
    <s v="4"/>
    <n v="4065000"/>
    <n v="65000"/>
    <n v="650"/>
    <n v="1130943"/>
    <n v="1122384"/>
    <n v="0.9924319793305233"/>
    <n v="2660"/>
    <n v="635"/>
    <n v="0.2387218045112782"/>
    <n v="285"/>
    <n v="350"/>
    <s v="Ineligible"/>
  </r>
  <r>
    <n v="1826"/>
    <x v="3"/>
    <s v="4"/>
    <n v="4065400"/>
    <n v="65400"/>
    <n v="654"/>
    <n v="1119173"/>
    <n v="953254"/>
    <n v="0.85174856791577347"/>
    <n v="2870"/>
    <n v="1015"/>
    <n v="0.35365853658536583"/>
    <n v="380"/>
    <n v="635"/>
    <s v="Ineligible"/>
  </r>
  <r>
    <n v="1827"/>
    <x v="3"/>
    <s v="4"/>
    <n v="4065501"/>
    <n v="65501"/>
    <n v="655.01"/>
    <n v="1216"/>
    <n v="0"/>
    <n v="0"/>
    <n v="0"/>
    <n v="0"/>
    <e v="#DIV/0!"/>
    <n v="0"/>
    <n v="0"/>
    <s v="Ineligible"/>
  </r>
  <r>
    <n v="1828"/>
    <x v="3"/>
    <s v="4"/>
    <n v="4065600"/>
    <n v="65600"/>
    <n v="656"/>
    <n v="1711009"/>
    <n v="1641566"/>
    <n v="0.95941400658909448"/>
    <n v="4815"/>
    <n v="1185"/>
    <n v="0.24610591900311526"/>
    <n v="370"/>
    <n v="815"/>
    <s v="Ineligible"/>
  </r>
  <r>
    <n v="1829"/>
    <x v="3"/>
    <s v="4"/>
    <n v="4065702"/>
    <n v="65702"/>
    <n v="657.02"/>
    <n v="980903"/>
    <n v="789011"/>
    <n v="0.80437209387676456"/>
    <n v="1375"/>
    <n v="480"/>
    <n v="0.34909090909090912"/>
    <n v="310"/>
    <n v="170"/>
    <s v="Ineligible"/>
  </r>
  <r>
    <n v="1830"/>
    <x v="3"/>
    <s v="4"/>
    <n v="4065703"/>
    <n v="65703"/>
    <n v="657.03"/>
    <n v="1383394"/>
    <n v="1198522"/>
    <n v="0.86636345104865276"/>
    <n v="2475"/>
    <n v="810"/>
    <n v="0.32727272727272727"/>
    <n v="385"/>
    <n v="425"/>
    <s v="Ineligible"/>
  </r>
  <r>
    <n v="1831"/>
    <x v="3"/>
    <s v="4"/>
    <n v="4065900"/>
    <n v="65900"/>
    <n v="659"/>
    <n v="928540"/>
    <n v="811555"/>
    <n v="0.87401188963318754"/>
    <n v="1610"/>
    <n v="515"/>
    <n v="0.31987577639751552"/>
    <n v="240"/>
    <n v="275"/>
    <s v="Ineligible"/>
  </r>
  <r>
    <n v="1832"/>
    <x v="3"/>
    <s v="4"/>
    <n v="4066000"/>
    <n v="66000"/>
    <n v="660"/>
    <n v="1244689"/>
    <n v="1110169"/>
    <n v="0.89192481013329439"/>
    <n v="3435"/>
    <n v="930"/>
    <n v="0.27074235807860264"/>
    <n v="565"/>
    <n v="365"/>
    <s v="Ineligible"/>
  </r>
  <r>
    <n v="1833"/>
    <x v="3"/>
    <s v="4"/>
    <n v="4066100"/>
    <n v="66100"/>
    <n v="661"/>
    <n v="796224"/>
    <n v="794681"/>
    <n v="0.99806210312675825"/>
    <n v="1320"/>
    <n v="370"/>
    <n v="0.28030303030303028"/>
    <n v="200"/>
    <n v="170"/>
    <s v="Ineligible"/>
  </r>
  <r>
    <n v="1834"/>
    <x v="3"/>
    <s v="4"/>
    <n v="4066300"/>
    <n v="66300"/>
    <n v="663"/>
    <n v="1394859"/>
    <n v="1268166"/>
    <n v="0.90917146464266285"/>
    <n v="2415"/>
    <n v="945"/>
    <n v="0.39130434782608697"/>
    <n v="565"/>
    <n v="380"/>
    <s v="Ineligible"/>
  </r>
  <r>
    <n v="1835"/>
    <x v="3"/>
    <s v="4"/>
    <n v="4066400"/>
    <n v="66400"/>
    <n v="664"/>
    <n v="4272151"/>
    <n v="3269224"/>
    <n v="0.76524074172471901"/>
    <n v="10550"/>
    <n v="4215"/>
    <n v="0.39952606635071092"/>
    <n v="1865"/>
    <n v="2350"/>
    <s v="Ineligible"/>
  </r>
  <r>
    <n v="1836"/>
    <x v="3"/>
    <s v="4"/>
    <n v="4066501"/>
    <n v="66501"/>
    <n v="665.01"/>
    <n v="1881728"/>
    <n v="1773974"/>
    <n v="0.94273667607645739"/>
    <n v="3600"/>
    <n v="1395"/>
    <n v="0.38750000000000001"/>
    <n v="1010"/>
    <n v="385"/>
    <s v="Ineligible"/>
  </r>
  <r>
    <n v="1837"/>
    <x v="3"/>
    <s v="4"/>
    <n v="4066701"/>
    <n v="66701"/>
    <n v="667.01"/>
    <n v="1264557"/>
    <n v="1241360"/>
    <n v="0.9816560265768961"/>
    <n v="2945"/>
    <n v="955"/>
    <n v="0.32427843803056028"/>
    <n v="260"/>
    <n v="695"/>
    <s v="Ineligible"/>
  </r>
  <r>
    <n v="1838"/>
    <x v="3"/>
    <s v="4"/>
    <n v="4066900"/>
    <n v="66900"/>
    <n v="669"/>
    <n v="1011540"/>
    <n v="990988"/>
    <n v="0.97968246436127093"/>
    <n v="1855"/>
    <n v="790"/>
    <n v="0.42587601078167114"/>
    <n v="365"/>
    <n v="425"/>
    <s v="Ineligible"/>
  </r>
  <r>
    <n v="1839"/>
    <x v="3"/>
    <s v="4"/>
    <n v="4067100"/>
    <n v="67100"/>
    <n v="671"/>
    <n v="1041343"/>
    <n v="984936"/>
    <n v="0.94583244905857145"/>
    <n v="2045"/>
    <n v="970"/>
    <n v="0.47432762836185821"/>
    <n v="475"/>
    <n v="495"/>
    <s v="Ineligible"/>
  </r>
  <r>
    <n v="1840"/>
    <x v="3"/>
    <s v="4"/>
    <n v="4067700"/>
    <n v="67700"/>
    <n v="677"/>
    <n v="893540"/>
    <n v="863048"/>
    <n v="0.96587505875506408"/>
    <n v="1775"/>
    <n v="520"/>
    <n v="0.29295774647887324"/>
    <n v="265"/>
    <n v="255"/>
    <s v="Ineligible"/>
  </r>
  <r>
    <n v="1841"/>
    <x v="3"/>
    <s v="4"/>
    <n v="4067900"/>
    <n v="67900"/>
    <n v="679"/>
    <n v="1819341"/>
    <n v="1429523"/>
    <n v="0.78573670356464231"/>
    <n v="3875"/>
    <n v="1420"/>
    <n v="0.36645161290322581"/>
    <n v="770"/>
    <n v="650"/>
    <s v="Ineligible"/>
  </r>
  <r>
    <n v="1842"/>
    <x v="3"/>
    <s v="4"/>
    <n v="4068000"/>
    <n v="68000"/>
    <n v="680"/>
    <n v="1680467"/>
    <n v="1601856"/>
    <n v="0.95322074161527715"/>
    <n v="4765"/>
    <n v="1640"/>
    <n v="0.34417628541448059"/>
    <n v="965"/>
    <n v="675"/>
    <s v="Ineligible"/>
  </r>
  <r>
    <n v="1843"/>
    <x v="3"/>
    <s v="4"/>
    <n v="4068200"/>
    <n v="68200"/>
    <n v="682"/>
    <n v="554334"/>
    <n v="428222"/>
    <n v="0.77249816897393986"/>
    <n v="1010"/>
    <n v="180"/>
    <n v="0.17821782178217821"/>
    <n v="110"/>
    <n v="70"/>
    <s v="Ineligible"/>
  </r>
  <r>
    <n v="1844"/>
    <x v="3"/>
    <s v="4"/>
    <n v="4068300"/>
    <n v="68300"/>
    <n v="683"/>
    <n v="4636901"/>
    <n v="1674067"/>
    <n v="0.36103143025913215"/>
    <n v="4040"/>
    <n v="2490"/>
    <n v="0.61633663366336633"/>
    <n v="1050"/>
    <n v="1440"/>
    <s v="Ineligible"/>
  </r>
  <r>
    <n v="1845"/>
    <x v="3"/>
    <s v="4"/>
    <n v="4068700"/>
    <n v="68700"/>
    <n v="687"/>
    <n v="2003316"/>
    <n v="1825665"/>
    <n v="0.91132152890507534"/>
    <n v="4870"/>
    <n v="1560"/>
    <n v="0.32032854209445583"/>
    <n v="915"/>
    <n v="645"/>
    <s v="Ineligible"/>
  </r>
  <r>
    <n v="1846"/>
    <x v="3"/>
    <s v="4"/>
    <n v="4069000"/>
    <n v="69000"/>
    <n v="690"/>
    <n v="1327013"/>
    <n v="1088868"/>
    <n v="0.82054056742473513"/>
    <n v="3780"/>
    <n v="1450"/>
    <n v="0.3835978835978836"/>
    <n v="370"/>
    <n v="1080"/>
    <s v="Ineligible"/>
  </r>
  <r>
    <n v="1847"/>
    <x v="3"/>
    <s v="4"/>
    <n v="4069300"/>
    <n v="69300"/>
    <n v="693"/>
    <n v="1628256"/>
    <n v="1290681"/>
    <n v="0.79267695006190675"/>
    <n v="3010"/>
    <n v="1730"/>
    <n v="0.57475083056478404"/>
    <n v="615"/>
    <n v="1115"/>
    <s v="CD Eligible"/>
  </r>
  <r>
    <n v="1848"/>
    <x v="3"/>
    <s v="4"/>
    <n v="4069400"/>
    <n v="69400"/>
    <n v="694"/>
    <n v="1235197"/>
    <n v="1136133"/>
    <n v="0.91979902800929725"/>
    <n v="2740"/>
    <n v="790"/>
    <n v="0.28832116788321166"/>
    <n v="360"/>
    <n v="430"/>
    <s v="Ineligible"/>
  </r>
  <r>
    <n v="1849"/>
    <x v="3"/>
    <s v="4"/>
    <n v="4069500"/>
    <n v="69500"/>
    <n v="695"/>
    <n v="1255539"/>
    <n v="1099700"/>
    <n v="0.87587880583558142"/>
    <n v="2435"/>
    <n v="1030"/>
    <n v="0.42299794661190965"/>
    <n v="525"/>
    <n v="505"/>
    <s v="Ineligible"/>
  </r>
  <r>
    <n v="1850"/>
    <x v="3"/>
    <s v="4"/>
    <n v="4069701"/>
    <n v="69701"/>
    <n v="697.01"/>
    <n v="1838058"/>
    <n v="1689343"/>
    <n v="0.91909123651157909"/>
    <n v="3290"/>
    <n v="1755"/>
    <n v="0.53343465045592708"/>
    <n v="1120"/>
    <n v="635"/>
    <s v="CD Eligible"/>
  </r>
  <r>
    <n v="1851"/>
    <x v="3"/>
    <s v="4"/>
    <n v="4069702"/>
    <n v="69702"/>
    <n v="697.02"/>
    <n v="2047964"/>
    <n v="1877898"/>
    <n v="0.9169585012236543"/>
    <n v="4210"/>
    <n v="1280"/>
    <n v="0.30403800475059384"/>
    <n v="790"/>
    <n v="490"/>
    <s v="Ineligible"/>
  </r>
  <r>
    <n v="1852"/>
    <x v="3"/>
    <s v="4"/>
    <n v="4070300"/>
    <n v="70300"/>
    <n v="703"/>
    <n v="1083425"/>
    <n v="1009099"/>
    <n v="0.93139718946858341"/>
    <n v="1990"/>
    <n v="785"/>
    <n v="0.39447236180904521"/>
    <n v="540"/>
    <n v="245"/>
    <s v="Ineligible"/>
  </r>
  <r>
    <n v="1853"/>
    <x v="3"/>
    <s v="4"/>
    <n v="4070700"/>
    <n v="70700"/>
    <n v="707"/>
    <n v="1268285"/>
    <n v="1220110"/>
    <n v="0.9620156352870215"/>
    <n v="2695"/>
    <n v="660"/>
    <n v="0.24489795918367346"/>
    <n v="335"/>
    <n v="325"/>
    <s v="Ineligible"/>
  </r>
  <r>
    <n v="1854"/>
    <x v="3"/>
    <s v="4"/>
    <n v="4070900"/>
    <n v="70900"/>
    <n v="709"/>
    <n v="1247520"/>
    <n v="1195798"/>
    <n v="0.95854014364499163"/>
    <n v="2615"/>
    <n v="730"/>
    <n v="0.27915869980879543"/>
    <n v="275"/>
    <n v="455"/>
    <s v="Ineligible"/>
  </r>
  <r>
    <n v="1855"/>
    <x v="3"/>
    <s v="4"/>
    <n v="4071100"/>
    <n v="71100"/>
    <n v="711"/>
    <n v="3672099"/>
    <n v="2667585"/>
    <n v="0.72644691768931069"/>
    <n v="5465"/>
    <n v="1555"/>
    <n v="0.28453796889295518"/>
    <n v="815"/>
    <n v="740"/>
    <s v="Ineligible"/>
  </r>
  <r>
    <n v="1856"/>
    <x v="3"/>
    <s v="4"/>
    <n v="4071303"/>
    <n v="71303"/>
    <n v="713.03"/>
    <n v="3032716"/>
    <n v="2797388"/>
    <n v="0.92240354850239847"/>
    <n v="4650"/>
    <n v="1830"/>
    <n v="0.3935483870967742"/>
    <n v="915"/>
    <n v="915"/>
    <s v="Ineligible"/>
  </r>
  <r>
    <n v="1857"/>
    <x v="3"/>
    <s v="4"/>
    <n v="4071304"/>
    <n v="71304"/>
    <n v="713.04"/>
    <n v="3816396"/>
    <n v="3260894"/>
    <n v="0.85444330200534746"/>
    <n v="5810"/>
    <n v="2720"/>
    <n v="0.46815834767641995"/>
    <n v="1790"/>
    <n v="930"/>
    <s v="Ineligible"/>
  </r>
  <r>
    <n v="1858"/>
    <x v="3"/>
    <s v="4"/>
    <n v="4071305"/>
    <n v="71305"/>
    <n v="713.05000000000007"/>
    <n v="3230043"/>
    <n v="2764969"/>
    <n v="0.85601615829882138"/>
    <n v="4720"/>
    <n v="1990"/>
    <n v="0.42161016949152541"/>
    <n v="1325"/>
    <n v="665"/>
    <s v="Ineligible"/>
  </r>
  <r>
    <n v="1859"/>
    <x v="3"/>
    <s v="4"/>
    <n v="4071306"/>
    <n v="71306"/>
    <n v="713.06000000000006"/>
    <n v="2975647"/>
    <n v="2845248"/>
    <n v="0.95617793374012439"/>
    <n v="5655"/>
    <n v="2810"/>
    <n v="0.49690539345711759"/>
    <n v="1340"/>
    <n v="1470"/>
    <s v="Ineligible"/>
  </r>
  <r>
    <n v="1860"/>
    <x v="3"/>
    <s v="4"/>
    <n v="4071600"/>
    <n v="71600"/>
    <n v="716"/>
    <n v="17113677"/>
    <n v="0"/>
    <n v="0"/>
    <n v="0"/>
    <n v="0"/>
    <e v="#DIV/0!"/>
    <n v="0"/>
    <n v="0"/>
    <s v="Ineligible"/>
  </r>
  <r>
    <n v="1861"/>
    <x v="3"/>
    <s v="4"/>
    <n v="4071701"/>
    <n v="71701"/>
    <n v="717.01"/>
    <n v="4633159"/>
    <n v="2680534"/>
    <n v="0.57855428661092789"/>
    <n v="5080"/>
    <n v="2155"/>
    <n v="0.42421259842519687"/>
    <n v="1250"/>
    <n v="905"/>
    <s v="Ineligible"/>
  </r>
  <r>
    <n v="1862"/>
    <x v="3"/>
    <s v="4"/>
    <n v="4071702"/>
    <n v="71702"/>
    <n v="717.02"/>
    <n v="3652852"/>
    <n v="2043585"/>
    <n v="0.55944916465271521"/>
    <n v="4195"/>
    <n v="2095"/>
    <n v="0.49940405244338498"/>
    <n v="1185"/>
    <n v="910"/>
    <s v="Ineligible"/>
  </r>
  <r>
    <n v="1863"/>
    <x v="3"/>
    <s v="4"/>
    <n v="4071900"/>
    <n v="71900"/>
    <n v="719"/>
    <n v="1099445"/>
    <n v="1030495"/>
    <n v="0.93728654002701361"/>
    <n v="2365"/>
    <n v="1030"/>
    <n v="0.43551797040169132"/>
    <n v="800"/>
    <n v="230"/>
    <s v="Ineligible"/>
  </r>
  <r>
    <n v="1864"/>
    <x v="3"/>
    <s v="4"/>
    <n v="4072100"/>
    <n v="72100"/>
    <n v="721"/>
    <n v="2554914"/>
    <n v="2335720"/>
    <n v="0.91420689698361668"/>
    <n v="4875"/>
    <n v="2025"/>
    <n v="0.41538461538461541"/>
    <n v="1185"/>
    <n v="840"/>
    <s v="Ineligible"/>
  </r>
  <r>
    <n v="1865"/>
    <x v="3"/>
    <s v="4"/>
    <n v="4072300"/>
    <n v="72300"/>
    <n v="723"/>
    <n v="1846586"/>
    <n v="1728110"/>
    <n v="0.93584051866525575"/>
    <n v="2205"/>
    <n v="155"/>
    <n v="7.029478458049887E-2"/>
    <n v="95"/>
    <n v="60"/>
    <s v="Ineligible"/>
  </r>
  <r>
    <n v="1866"/>
    <x v="3"/>
    <s v="4"/>
    <n v="4072900"/>
    <n v="72900"/>
    <n v="729"/>
    <n v="859521"/>
    <n v="674870"/>
    <n v="0.78516987950265327"/>
    <n v="1235"/>
    <n v="350"/>
    <n v="0.2834008097165992"/>
    <n v="115"/>
    <n v="235"/>
    <s v="Ineligible"/>
  </r>
  <r>
    <n v="1867"/>
    <x v="3"/>
    <s v="4"/>
    <n v="4073100"/>
    <n v="73100"/>
    <n v="731"/>
    <n v="838458"/>
    <n v="724555"/>
    <n v="0.86415181201682134"/>
    <n v="1695"/>
    <n v="350"/>
    <n v="0.20648967551622419"/>
    <n v="140"/>
    <n v="210"/>
    <s v="Ineligible"/>
  </r>
  <r>
    <n v="1868"/>
    <x v="3"/>
    <s v="4"/>
    <n v="4073700"/>
    <n v="73700"/>
    <n v="737"/>
    <n v="1983522"/>
    <n v="1363628"/>
    <n v="0.68747813233228572"/>
    <n v="1870"/>
    <n v="520"/>
    <n v="0.27807486631016043"/>
    <n v="350"/>
    <n v="170"/>
    <s v="Ineligible"/>
  </r>
  <r>
    <n v="1869"/>
    <x v="3"/>
    <s v="4"/>
    <n v="4073900"/>
    <n v="73900"/>
    <n v="739"/>
    <n v="3634051"/>
    <n v="3370948"/>
    <n v="0.92760063081118016"/>
    <n v="4845"/>
    <n v="1175"/>
    <n v="0.24251805985552116"/>
    <n v="680"/>
    <n v="495"/>
    <s v="Ineligible"/>
  </r>
  <r>
    <n v="1870"/>
    <x v="3"/>
    <s v="4"/>
    <n v="4074100"/>
    <n v="74100"/>
    <n v="741"/>
    <n v="1842596"/>
    <n v="1752035"/>
    <n v="0.95085140747076402"/>
    <n v="2845"/>
    <n v="1170"/>
    <n v="0.41124780316344461"/>
    <n v="660"/>
    <n v="510"/>
    <s v="Ineligible"/>
  </r>
  <r>
    <n v="1871"/>
    <x v="3"/>
    <s v="4"/>
    <n v="4074300"/>
    <n v="74300"/>
    <n v="743"/>
    <n v="2059595"/>
    <n v="1851767"/>
    <n v="0.89909278280438631"/>
    <n v="4060"/>
    <n v="2105"/>
    <n v="0.51847290640394084"/>
    <n v="1355"/>
    <n v="750"/>
    <s v="CD Eligible"/>
  </r>
  <r>
    <n v="1872"/>
    <x v="3"/>
    <s v="4"/>
    <n v="4074500"/>
    <n v="74500"/>
    <n v="745"/>
    <n v="1676084"/>
    <n v="1479477"/>
    <n v="0.882698599831512"/>
    <n v="3725"/>
    <n v="2245"/>
    <n v="0.6026845637583893"/>
    <n v="1345"/>
    <n v="900"/>
    <s v="CD Eligible"/>
  </r>
  <r>
    <n v="1873"/>
    <x v="3"/>
    <s v="4"/>
    <n v="4074700"/>
    <n v="74700"/>
    <n v="747"/>
    <n v="1661391"/>
    <n v="1425821"/>
    <n v="0.85820917532356922"/>
    <n v="3165"/>
    <n v="1260"/>
    <n v="0.3981042654028436"/>
    <n v="750"/>
    <n v="510"/>
    <s v="Ineligible"/>
  </r>
  <r>
    <n v="1874"/>
    <x v="3"/>
    <s v="4"/>
    <n v="4074900"/>
    <n v="74900"/>
    <n v="749"/>
    <n v="1407718"/>
    <n v="1382618"/>
    <n v="0.98216972433399308"/>
    <n v="1690"/>
    <n v="310"/>
    <n v="0.18343195266272189"/>
    <n v="40"/>
    <n v="270"/>
    <s v="Ineligible"/>
  </r>
  <r>
    <n v="1875"/>
    <x v="3"/>
    <s v="4"/>
    <n v="4075701"/>
    <n v="75701"/>
    <n v="757.01"/>
    <n v="3773485"/>
    <n v="2549892"/>
    <n v="0.6757392701971785"/>
    <n v="4615"/>
    <n v="1440"/>
    <n v="0.31202600216684723"/>
    <n v="810"/>
    <n v="630"/>
    <s v="Ineligible"/>
  </r>
  <r>
    <n v="1876"/>
    <x v="3"/>
    <s v="4"/>
    <n v="4075702"/>
    <n v="75702"/>
    <n v="757.02"/>
    <n v="3457620"/>
    <n v="2912796"/>
    <n v="0.84242802852829402"/>
    <n v="4555"/>
    <n v="1255"/>
    <n v="0.27552140504939626"/>
    <n v="665"/>
    <n v="590"/>
    <s v="Ineligible"/>
  </r>
  <r>
    <n v="1877"/>
    <x v="3"/>
    <s v="4"/>
    <n v="4076901"/>
    <n v="76901"/>
    <n v="769.01"/>
    <n v="2564588"/>
    <n v="2422219"/>
    <n v="0.9444865997969264"/>
    <n v="4055"/>
    <n v="940"/>
    <n v="0.23181257706535141"/>
    <n v="475"/>
    <n v="465"/>
    <s v="Ineligible"/>
  </r>
  <r>
    <n v="1878"/>
    <x v="3"/>
    <s v="4"/>
    <n v="4076902"/>
    <n v="76902"/>
    <n v="769.02"/>
    <n v="891509"/>
    <n v="714665"/>
    <n v="0.80163520502877705"/>
    <n v="1260"/>
    <n v="235"/>
    <n v="0.18650793650793651"/>
    <n v="140"/>
    <n v="95"/>
    <s v="Ineligible"/>
  </r>
  <r>
    <n v="1879"/>
    <x v="3"/>
    <s v="4"/>
    <n v="4077300"/>
    <n v="77300"/>
    <n v="773"/>
    <n v="1913803"/>
    <n v="1384669"/>
    <n v="0.72351699730850039"/>
    <n v="2155"/>
    <n v="725"/>
    <n v="0.33642691415313225"/>
    <n v="455"/>
    <n v="270"/>
    <s v="Ineligible"/>
  </r>
  <r>
    <n v="1880"/>
    <x v="3"/>
    <s v="4"/>
    <n v="4077500"/>
    <n v="77500"/>
    <n v="775"/>
    <n v="1492419"/>
    <n v="1322378"/>
    <n v="0.88606349825350661"/>
    <n v="2045"/>
    <n v="1025"/>
    <n v="0.5012224938875306"/>
    <n v="515"/>
    <n v="510"/>
    <s v="Ineligible"/>
  </r>
  <r>
    <n v="1881"/>
    <x v="3"/>
    <s v="4"/>
    <n v="4077902"/>
    <n v="77902"/>
    <n v="779.02"/>
    <n v="2659093"/>
    <n v="2371501"/>
    <n v="0.89184582863404926"/>
    <n v="4745"/>
    <n v="1795"/>
    <n v="0.37829293993677554"/>
    <n v="1210"/>
    <n v="585"/>
    <s v="Ineligible"/>
  </r>
  <r>
    <n v="1882"/>
    <x v="3"/>
    <s v="4"/>
    <n v="4077903"/>
    <n v="77903"/>
    <n v="779.03"/>
    <n v="1186337"/>
    <n v="1116442"/>
    <n v="0.94108335152658984"/>
    <n v="2645"/>
    <n v="1225"/>
    <n v="0.46313799621928164"/>
    <n v="855"/>
    <n v="370"/>
    <s v="Ineligible"/>
  </r>
  <r>
    <n v="1883"/>
    <x v="3"/>
    <s v="4"/>
    <n v="4077904"/>
    <n v="77904"/>
    <n v="779.04"/>
    <n v="2671595"/>
    <n v="2479561"/>
    <n v="0.92812009305302634"/>
    <n v="5185"/>
    <n v="2465"/>
    <n v="0.47540983606557374"/>
    <n v="1650"/>
    <n v="815"/>
    <s v="Ineligible"/>
  </r>
  <r>
    <n v="1884"/>
    <x v="3"/>
    <s v="4"/>
    <n v="4077905"/>
    <n v="77905"/>
    <n v="779.05000000000007"/>
    <n v="1338658"/>
    <n v="1189199"/>
    <n v="0.88835161781425875"/>
    <n v="2665"/>
    <n v="900"/>
    <n v="0.33771106941838647"/>
    <n v="640"/>
    <n v="260"/>
    <s v="Ineligible"/>
  </r>
  <r>
    <n v="1885"/>
    <x v="3"/>
    <s v="4"/>
    <n v="4077906"/>
    <n v="77906"/>
    <n v="779.06000000000006"/>
    <n v="1821069"/>
    <n v="1501471"/>
    <n v="0.82449978556551129"/>
    <n v="3495"/>
    <n v="1430"/>
    <n v="0.40915593705293274"/>
    <n v="950"/>
    <n v="480"/>
    <s v="Ineligible"/>
  </r>
  <r>
    <n v="1886"/>
    <x v="3"/>
    <s v="4"/>
    <n v="4077907"/>
    <n v="77907"/>
    <n v="779.07"/>
    <n v="1287056"/>
    <n v="1094663"/>
    <n v="0.85051699382155865"/>
    <n v="3455"/>
    <n v="1975"/>
    <n v="0.5716353111432706"/>
    <n v="1185"/>
    <n v="790"/>
    <s v="CD Eligible"/>
  </r>
  <r>
    <n v="1887"/>
    <x v="3"/>
    <s v="4"/>
    <n v="4077908"/>
    <n v="77908"/>
    <n v="779.08"/>
    <n v="1759846"/>
    <n v="1399851"/>
    <n v="0.79543948731877678"/>
    <n v="3550"/>
    <n v="2625"/>
    <n v="0.73943661971830987"/>
    <n v="1670"/>
    <n v="955"/>
    <s v="CD Eligible"/>
  </r>
  <r>
    <n v="1888"/>
    <x v="3"/>
    <s v="4"/>
    <n v="4078800"/>
    <n v="78800"/>
    <n v="788"/>
    <n v="641122"/>
    <n v="545005"/>
    <n v="0.85008001597199911"/>
    <n v="1505"/>
    <n v="395"/>
    <n v="0.26245847176079734"/>
    <n v="255"/>
    <n v="140"/>
    <s v="Ineligible"/>
  </r>
  <r>
    <n v="1889"/>
    <x v="3"/>
    <s v="4"/>
    <n v="4079000"/>
    <n v="79000"/>
    <n v="790"/>
    <n v="902542"/>
    <n v="784443"/>
    <n v="0.86914847176087096"/>
    <n v="2485"/>
    <n v="1245"/>
    <n v="0.50100603621730377"/>
    <n v="720"/>
    <n v="525"/>
    <s v="Ineligible"/>
  </r>
  <r>
    <n v="1890"/>
    <x v="3"/>
    <s v="4"/>
    <n v="4079200"/>
    <n v="79200"/>
    <n v="792"/>
    <n v="1585637"/>
    <n v="754923"/>
    <n v="0.47610077211871316"/>
    <n v="2045"/>
    <n v="650"/>
    <n v="0.31784841075794623"/>
    <n v="310"/>
    <n v="340"/>
    <s v="Ineligible"/>
  </r>
  <r>
    <n v="1891"/>
    <x v="3"/>
    <s v="4"/>
    <n v="4079300"/>
    <n v="79300"/>
    <n v="793"/>
    <n v="383641"/>
    <n v="0"/>
    <n v="0"/>
    <n v="0"/>
    <n v="0"/>
    <e v="#DIV/0!"/>
    <n v="0"/>
    <n v="0"/>
    <s v="Ineligible"/>
  </r>
  <r>
    <n v="1892"/>
    <x v="3"/>
    <s v="4"/>
    <n v="4079701"/>
    <n v="79701"/>
    <n v="797.01"/>
    <n v="3132208"/>
    <n v="2714430"/>
    <n v="0.86661869198980401"/>
    <n v="6685"/>
    <n v="3210"/>
    <n v="0.48017950635751683"/>
    <n v="2215"/>
    <n v="995"/>
    <s v="Ineligible"/>
  </r>
  <r>
    <n v="1893"/>
    <x v="3"/>
    <s v="4"/>
    <n v="4079702"/>
    <n v="79702"/>
    <n v="797.02"/>
    <n v="1934460"/>
    <n v="1630722"/>
    <n v="0.84298563940324434"/>
    <n v="4170"/>
    <n v="2905"/>
    <n v="0.69664268585131894"/>
    <n v="1905"/>
    <n v="1000"/>
    <s v="CD Eligible"/>
  </r>
  <r>
    <n v="1894"/>
    <x v="3"/>
    <s v="4"/>
    <n v="4079900"/>
    <n v="79900"/>
    <n v="799"/>
    <n v="2186740"/>
    <n v="1225837"/>
    <n v="0.5605773891729241"/>
    <n v="3825"/>
    <n v="1550"/>
    <n v="0.40522875816993464"/>
    <n v="1035"/>
    <n v="515"/>
    <s v="Ineligible"/>
  </r>
  <r>
    <n v="1895"/>
    <x v="3"/>
    <s v="4"/>
    <n v="4080301"/>
    <n v="80301"/>
    <n v="803.01"/>
    <n v="1576871"/>
    <n v="1406691"/>
    <n v="0.89207741153207842"/>
    <n v="4810"/>
    <n v="3015"/>
    <n v="0.62681912681912677"/>
    <n v="1695"/>
    <n v="1320"/>
    <s v="CD Eligible"/>
  </r>
  <r>
    <n v="1896"/>
    <x v="3"/>
    <s v="4"/>
    <n v="4080302"/>
    <n v="80302"/>
    <n v="803.02"/>
    <n v="1352874"/>
    <n v="1335807"/>
    <n v="0.98738463448924285"/>
    <n v="2830"/>
    <n v="1175"/>
    <n v="0.41519434628975266"/>
    <n v="520"/>
    <n v="655"/>
    <s v="Ineligible"/>
  </r>
  <r>
    <n v="1897"/>
    <x v="3"/>
    <s v="4"/>
    <n v="4080900"/>
    <n v="80900"/>
    <n v="809"/>
    <n v="6254657"/>
    <n v="2754818"/>
    <n v="0.44044269733735997"/>
    <n v="7065"/>
    <n v="3250"/>
    <n v="0.4600141542816702"/>
    <n v="1465"/>
    <n v="1785"/>
    <s v="Ineligible"/>
  </r>
  <r>
    <n v="1898"/>
    <x v="3"/>
    <s v="4"/>
    <n v="4081400"/>
    <n v="81400"/>
    <n v="814"/>
    <n v="1108239"/>
    <n v="1027480"/>
    <n v="0.92712853454895561"/>
    <n v="3590"/>
    <n v="1540"/>
    <n v="0.42896935933147634"/>
    <n v="795"/>
    <n v="745"/>
    <s v="Ineligible"/>
  </r>
  <r>
    <n v="1899"/>
    <x v="3"/>
    <s v="4"/>
    <n v="4081800"/>
    <n v="81800"/>
    <n v="818"/>
    <n v="1164735"/>
    <n v="1042696"/>
    <n v="0.89522165986254387"/>
    <n v="3550"/>
    <n v="1665"/>
    <n v="0.46901408450704224"/>
    <n v="1105"/>
    <n v="560"/>
    <s v="Ineligible"/>
  </r>
  <r>
    <n v="1900"/>
    <x v="3"/>
    <s v="4"/>
    <n v="4083700"/>
    <n v="83700"/>
    <n v="837"/>
    <n v="2097242"/>
    <n v="1981703"/>
    <n v="0.94490907582434458"/>
    <n v="5220"/>
    <n v="2910"/>
    <n v="0.55747126436781613"/>
    <n v="1760"/>
    <n v="1150"/>
    <s v="CD Eligible"/>
  </r>
  <r>
    <n v="1901"/>
    <x v="3"/>
    <s v="4"/>
    <n v="4083800"/>
    <n v="83800"/>
    <n v="838"/>
    <n v="1699499"/>
    <n v="1623035"/>
    <n v="0.95500791703908039"/>
    <n v="5550"/>
    <n v="2820"/>
    <n v="0.50810810810810814"/>
    <n v="1380"/>
    <n v="1440"/>
    <s v="Ineligible"/>
  </r>
  <r>
    <n v="1902"/>
    <x v="3"/>
    <s v="4"/>
    <n v="4084000"/>
    <n v="84000"/>
    <n v="840"/>
    <n v="2401571"/>
    <n v="1903130"/>
    <n v="0.79245210739137006"/>
    <n v="6665"/>
    <n v="3385"/>
    <n v="0.50787696924231063"/>
    <n v="2150"/>
    <n v="1235"/>
    <s v="Ineligible"/>
  </r>
  <r>
    <n v="1903"/>
    <x v="3"/>
    <s v="4"/>
    <n v="4084500"/>
    <n v="84500"/>
    <n v="845"/>
    <n v="2232644"/>
    <n v="1893359"/>
    <n v="0.848034438092235"/>
    <n v="4780"/>
    <n v="3025"/>
    <n v="0.63284518828451886"/>
    <n v="2020"/>
    <n v="1005"/>
    <s v="CD Eligible"/>
  </r>
  <r>
    <n v="1904"/>
    <x v="3"/>
    <s v="4"/>
    <n v="4084601"/>
    <n v="84601"/>
    <n v="846.01"/>
    <n v="994664"/>
    <n v="990730"/>
    <n v="0.99604489556272269"/>
    <n v="3420"/>
    <n v="1305"/>
    <n v="0.38157894736842107"/>
    <n v="600"/>
    <n v="705"/>
    <s v="Ineligible"/>
  </r>
  <r>
    <n v="1905"/>
    <x v="3"/>
    <s v="4"/>
    <n v="4084602"/>
    <n v="84602"/>
    <n v="846.02"/>
    <n v="655312"/>
    <n v="264955"/>
    <n v="0.40431885880313501"/>
    <n v="795"/>
    <n v="500"/>
    <n v="0.62893081761006286"/>
    <n v="210"/>
    <n v="290"/>
    <s v="Ineligible"/>
  </r>
  <r>
    <n v="1906"/>
    <x v="3"/>
    <s v="4"/>
    <n v="4084900"/>
    <n v="84900"/>
    <n v="849"/>
    <n v="54140163"/>
    <n v="2647714"/>
    <n v="4.8904802890970239E-2"/>
    <n v="6455"/>
    <n v="4645"/>
    <n v="0.71959721146398137"/>
    <n v="3380"/>
    <n v="1265"/>
    <s v="Ineligible"/>
  </r>
  <r>
    <n v="1907"/>
    <x v="3"/>
    <s v="4"/>
    <n v="4085300"/>
    <n v="85300"/>
    <n v="853"/>
    <n v="3955688"/>
    <n v="2115672"/>
    <n v="0.5348429906504254"/>
    <n v="4600"/>
    <n v="3060"/>
    <n v="0.66521739130434787"/>
    <n v="2610"/>
    <n v="450"/>
    <s v="CD Eligible"/>
  </r>
  <r>
    <n v="1908"/>
    <x v="3"/>
    <s v="4"/>
    <n v="4085500"/>
    <n v="85500"/>
    <n v="855"/>
    <n v="2791714"/>
    <n v="2398881"/>
    <n v="0.85928608732842982"/>
    <n v="6735"/>
    <n v="3890"/>
    <n v="0.57757980697847067"/>
    <n v="2485"/>
    <n v="1405"/>
    <s v="CD Eligible"/>
  </r>
  <r>
    <n v="1909"/>
    <x v="3"/>
    <s v="4"/>
    <n v="4085700"/>
    <n v="85700"/>
    <n v="857"/>
    <n v="2490694"/>
    <n v="1882943"/>
    <n v="0.75599130202264908"/>
    <n v="5590"/>
    <n v="4000"/>
    <n v="0.7155635062611807"/>
    <n v="2665"/>
    <n v="1335"/>
    <s v="CD Eligible"/>
  </r>
  <r>
    <n v="1910"/>
    <x v="3"/>
    <s v="4"/>
    <n v="4085900"/>
    <n v="85900"/>
    <n v="859"/>
    <n v="2229200"/>
    <n v="2026827"/>
    <n v="0.90921720796698369"/>
    <n v="5160"/>
    <n v="3665"/>
    <n v="0.7102713178294574"/>
    <n v="2700"/>
    <n v="965"/>
    <s v="CD Eligible"/>
  </r>
  <r>
    <n v="1911"/>
    <x v="3"/>
    <s v="4"/>
    <n v="4086100"/>
    <n v="86100"/>
    <n v="861"/>
    <n v="1254861"/>
    <n v="994023"/>
    <n v="0.79213793400225208"/>
    <n v="2370"/>
    <n v="1190"/>
    <n v="0.50210970464135019"/>
    <n v="785"/>
    <n v="405"/>
    <s v="Ineligible"/>
  </r>
  <r>
    <n v="1912"/>
    <x v="3"/>
    <s v="4"/>
    <n v="4086300"/>
    <n v="86300"/>
    <n v="863"/>
    <n v="2673692"/>
    <n v="2352348"/>
    <n v="0.87981263361673667"/>
    <n v="7270"/>
    <n v="5390"/>
    <n v="0.74140302613480058"/>
    <n v="3470"/>
    <n v="1920"/>
    <s v="CD Eligible"/>
  </r>
  <r>
    <n v="1913"/>
    <x v="3"/>
    <s v="4"/>
    <n v="4086400"/>
    <n v="86400"/>
    <n v="864"/>
    <n v="3700056"/>
    <n v="1605439"/>
    <n v="0.43389586535987562"/>
    <n v="2350"/>
    <n v="1165"/>
    <n v="0.49574468085106382"/>
    <n v="575"/>
    <n v="590"/>
    <s v="Ineligible"/>
  </r>
  <r>
    <n v="1914"/>
    <x v="3"/>
    <s v="4"/>
    <n v="4086500"/>
    <n v="86500"/>
    <n v="865"/>
    <n v="2424650"/>
    <n v="1682186"/>
    <n v="0.69378508238302439"/>
    <n v="3760"/>
    <n v="3135"/>
    <n v="0.83377659574468088"/>
    <n v="2185"/>
    <n v="950"/>
    <s v="CD Eligible"/>
  </r>
  <r>
    <n v="1915"/>
    <x v="3"/>
    <s v="4"/>
    <n v="4086900"/>
    <n v="86900"/>
    <n v="869"/>
    <n v="4825664"/>
    <n v="789391"/>
    <n v="0.16358184075808013"/>
    <n v="1635"/>
    <n v="1015"/>
    <n v="0.62079510703363916"/>
    <n v="600"/>
    <n v="415"/>
    <s v="Ineligible"/>
  </r>
  <r>
    <n v="1916"/>
    <x v="3"/>
    <s v="4"/>
    <n v="4087100"/>
    <n v="87100"/>
    <n v="871"/>
    <n v="6069219"/>
    <n v="1031019"/>
    <n v="0.16987671725142889"/>
    <n v="1745"/>
    <n v="1375"/>
    <n v="0.78796561604584525"/>
    <n v="1250"/>
    <n v="125"/>
    <s v="Ineligible"/>
  </r>
  <r>
    <n v="1917"/>
    <x v="3"/>
    <s v="4"/>
    <n v="4088400"/>
    <n v="88400"/>
    <n v="884"/>
    <n v="4063145"/>
    <n v="3617054"/>
    <n v="0.89021041582321081"/>
    <n v="7220"/>
    <n v="2575"/>
    <n v="0.35664819944598336"/>
    <n v="1280"/>
    <n v="1295"/>
    <s v="Ineligible"/>
  </r>
  <r>
    <n v="1918"/>
    <x v="3"/>
    <s v="4"/>
    <n v="4088901"/>
    <n v="88901"/>
    <n v="889.01"/>
    <n v="5278718"/>
    <n v="4449144"/>
    <n v="0.84284555454563026"/>
    <n v="9485"/>
    <n v="4945"/>
    <n v="0.52134949920927776"/>
    <n v="3085"/>
    <n v="1860"/>
    <s v="CD Eligible"/>
  </r>
  <r>
    <n v="1919"/>
    <x v="3"/>
    <s v="4"/>
    <n v="4089200"/>
    <n v="89200"/>
    <n v="892"/>
    <n v="5804610"/>
    <n v="4339115"/>
    <n v="0.74752911909671793"/>
    <n v="8725"/>
    <n v="2020"/>
    <n v="0.23151862464183381"/>
    <n v="1005"/>
    <n v="1015"/>
    <s v="Ineligible"/>
  </r>
  <r>
    <n v="1920"/>
    <x v="3"/>
    <s v="4"/>
    <n v="4090700"/>
    <n v="90700"/>
    <n v="907"/>
    <n v="4602411"/>
    <n v="487495"/>
    <n v="0.10592165714882917"/>
    <n v="1290"/>
    <n v="935"/>
    <n v="0.72480620155038755"/>
    <n v="315"/>
    <n v="620"/>
    <s v="Ineligible"/>
  </r>
  <r>
    <n v="1921"/>
    <x v="3"/>
    <s v="4"/>
    <n v="4091601"/>
    <n v="91601"/>
    <n v="916.01"/>
    <n v="12527102"/>
    <n v="850"/>
    <n v="6.7852884090829625E-5"/>
    <n v="4195"/>
    <n v="950"/>
    <n v="0.22646007151370678"/>
    <n v="485"/>
    <n v="465"/>
    <s v="Ineligible"/>
  </r>
  <r>
    <n v="1922"/>
    <x v="3"/>
    <s v="4"/>
    <n v="4091602"/>
    <n v="91602"/>
    <n v="916.02"/>
    <n v="2000"/>
    <n v="0"/>
    <n v="0"/>
    <n v="0"/>
    <n v="0"/>
    <e v="#DIV/0!"/>
    <n v="0"/>
    <n v="0"/>
    <s v="Ineligible"/>
  </r>
  <r>
    <n v="1923"/>
    <x v="3"/>
    <s v="4"/>
    <n v="4091800"/>
    <n v="91800"/>
    <n v="918"/>
    <n v="176621"/>
    <n v="23294"/>
    <n v="0.13188692171372601"/>
    <n v="10"/>
    <n v="10"/>
    <n v="1"/>
    <n v="10"/>
    <n v="0"/>
    <s v="Ineligible"/>
  </r>
  <r>
    <n v="1924"/>
    <x v="3"/>
    <s v="4"/>
    <n v="4091900"/>
    <n v="91900"/>
    <n v="919"/>
    <n v="2641442"/>
    <n v="1747568"/>
    <n v="0.66159620389166218"/>
    <n v="5250"/>
    <n v="2505"/>
    <n v="0.47714285714285715"/>
    <n v="1215"/>
    <n v="1290"/>
    <s v="Ineligible"/>
  </r>
  <r>
    <n v="1925"/>
    <x v="3"/>
    <s v="4"/>
    <n v="4092200"/>
    <n v="92200"/>
    <n v="922"/>
    <n v="1759671"/>
    <n v="1712472"/>
    <n v="0.97317737236108337"/>
    <n v="2005"/>
    <n v="380"/>
    <n v="0.18952618453865336"/>
    <n v="200"/>
    <n v="180"/>
    <s v="Ineligible"/>
  </r>
  <r>
    <n v="1926"/>
    <x v="3"/>
    <s v="4"/>
    <n v="4092500"/>
    <n v="92500"/>
    <n v="925"/>
    <n v="1911341"/>
    <n v="1189935"/>
    <n v="0.62256551813621952"/>
    <n v="3050"/>
    <n v="1630"/>
    <n v="0.53442622950819674"/>
    <n v="980"/>
    <n v="650"/>
    <s v="CD Eligible"/>
  </r>
  <r>
    <n v="1927"/>
    <x v="3"/>
    <s v="4"/>
    <n v="4092800"/>
    <n v="92800"/>
    <n v="928"/>
    <n v="2386553"/>
    <n v="2215068"/>
    <n v="0.92814532088748924"/>
    <n v="3435"/>
    <n v="760"/>
    <n v="0.22125181950509462"/>
    <n v="225"/>
    <n v="535"/>
    <s v="Ineligible"/>
  </r>
  <r>
    <n v="1928"/>
    <x v="3"/>
    <s v="4"/>
    <n v="4092900"/>
    <n v="92900"/>
    <n v="929"/>
    <n v="4337322"/>
    <n v="2566716"/>
    <n v="0.59177437137477917"/>
    <n v="6530"/>
    <n v="2080"/>
    <n v="0.31852986217457885"/>
    <n v="1135"/>
    <n v="945"/>
    <s v="Ineligible"/>
  </r>
  <r>
    <n v="1929"/>
    <x v="3"/>
    <s v="4"/>
    <n v="4093401"/>
    <n v="93401"/>
    <n v="934.01"/>
    <n v="2103935"/>
    <n v="1873601"/>
    <n v="0.89052228324544247"/>
    <n v="4015"/>
    <n v="1140"/>
    <n v="0.28393524283935245"/>
    <n v="725"/>
    <n v="415"/>
    <s v="Ineligible"/>
  </r>
  <r>
    <n v="1930"/>
    <x v="3"/>
    <s v="4"/>
    <n v="4093402"/>
    <n v="93402"/>
    <n v="934.02"/>
    <n v="2036581"/>
    <n v="1797979"/>
    <n v="0.88284188058319313"/>
    <n v="3985"/>
    <n v="1120"/>
    <n v="0.2810539523212045"/>
    <n v="740"/>
    <n v="380"/>
    <s v="Ineligible"/>
  </r>
  <r>
    <n v="1931"/>
    <x v="3"/>
    <s v="4"/>
    <n v="4093800"/>
    <n v="93800"/>
    <n v="938"/>
    <n v="3485254"/>
    <n v="2048844"/>
    <n v="0.5878607412831317"/>
    <n v="3585"/>
    <n v="2070"/>
    <n v="0.57740585774058573"/>
    <n v="1280"/>
    <n v="790"/>
    <s v="CD Eligible"/>
  </r>
  <r>
    <n v="1932"/>
    <x v="3"/>
    <s v="4"/>
    <n v="4093900"/>
    <n v="93900"/>
    <n v="939"/>
    <n v="2235044"/>
    <n v="2185737"/>
    <n v="0.97793913676867217"/>
    <n v="4205"/>
    <n v="1505"/>
    <n v="0.35790725326991679"/>
    <n v="835"/>
    <n v="670"/>
    <s v="Ineligible"/>
  </r>
  <r>
    <n v="1933"/>
    <x v="3"/>
    <s v="4"/>
    <n v="4094201"/>
    <n v="94201"/>
    <n v="942.01"/>
    <n v="1890677"/>
    <n v="1478777"/>
    <n v="0.78214152919827129"/>
    <n v="3340"/>
    <n v="1765"/>
    <n v="0.52844311377245512"/>
    <n v="1070"/>
    <n v="695"/>
    <s v="CD Eligible"/>
  </r>
  <r>
    <n v="1934"/>
    <x v="3"/>
    <s v="4"/>
    <n v="4094202"/>
    <n v="94202"/>
    <n v="942.02"/>
    <n v="2448260"/>
    <n v="1856638"/>
    <n v="0.75835001184514716"/>
    <n v="3850"/>
    <n v="2295"/>
    <n v="0.59610389610389614"/>
    <n v="1740"/>
    <n v="555"/>
    <s v="CD Eligible"/>
  </r>
  <r>
    <n v="1935"/>
    <x v="3"/>
    <s v="4"/>
    <n v="4094203"/>
    <n v="94203"/>
    <n v="942.03"/>
    <n v="3077702"/>
    <n v="2892625"/>
    <n v="0.93986519812509461"/>
    <n v="4970"/>
    <n v="2370"/>
    <n v="0.47686116700201209"/>
    <n v="1165"/>
    <n v="1205"/>
    <s v="Ineligible"/>
  </r>
  <r>
    <n v="1936"/>
    <x v="3"/>
    <s v="4"/>
    <n v="4094500"/>
    <n v="94500"/>
    <n v="945"/>
    <n v="4439308"/>
    <n v="2374211"/>
    <n v="0.53481556134424557"/>
    <n v="3965"/>
    <n v="1260"/>
    <n v="0.31778058007566207"/>
    <n v="790"/>
    <n v="470"/>
    <s v="Ineligible"/>
  </r>
  <r>
    <n v="1937"/>
    <x v="3"/>
    <s v="4"/>
    <n v="4094700"/>
    <n v="94700"/>
    <n v="947"/>
    <n v="1467595"/>
    <n v="858373"/>
    <n v="0.58488411312385225"/>
    <n v="2090"/>
    <n v="1035"/>
    <n v="0.49521531100478466"/>
    <n v="520"/>
    <n v="515"/>
    <s v="Ineligible"/>
  </r>
  <r>
    <n v="1938"/>
    <x v="3"/>
    <s v="4"/>
    <n v="4095400"/>
    <n v="95400"/>
    <n v="954"/>
    <n v="2402403"/>
    <n v="2092848"/>
    <n v="0.87114776330199384"/>
    <n v="4240"/>
    <n v="2440"/>
    <n v="0.57547169811320753"/>
    <n v="1725"/>
    <n v="715"/>
    <s v="CD Eligible"/>
  </r>
  <r>
    <n v="1939"/>
    <x v="3"/>
    <s v="4"/>
    <n v="4096400"/>
    <n v="96400"/>
    <n v="964"/>
    <n v="2590504"/>
    <n v="2203976"/>
    <n v="0.85079042533808091"/>
    <n v="3845"/>
    <n v="1720"/>
    <n v="0.44733420026007803"/>
    <n v="870"/>
    <n v="850"/>
    <s v="Ineligible"/>
  </r>
  <r>
    <n v="1940"/>
    <x v="3"/>
    <s v="4"/>
    <n v="4097202"/>
    <n v="97202"/>
    <n v="972.02"/>
    <n v="1094348"/>
    <n v="1060148"/>
    <n v="0.96874851509757409"/>
    <n v="2550"/>
    <n v="2310"/>
    <n v="0.90588235294117647"/>
    <n v="2120"/>
    <n v="190"/>
    <s v="CD Eligible"/>
  </r>
  <r>
    <n v="1941"/>
    <x v="3"/>
    <s v="4"/>
    <n v="4097203"/>
    <n v="97203"/>
    <n v="972.03"/>
    <n v="2670429"/>
    <n v="2332109"/>
    <n v="0.87330874552365934"/>
    <n v="7335"/>
    <n v="6325"/>
    <n v="0.8623040218132243"/>
    <n v="4425"/>
    <n v="1900"/>
    <s v="CD Eligible"/>
  </r>
  <r>
    <n v="1942"/>
    <x v="3"/>
    <s v="4"/>
    <n v="4097204"/>
    <n v="97204"/>
    <n v="972.04"/>
    <n v="1934177"/>
    <n v="1143918"/>
    <n v="0.59142363909817974"/>
    <n v="2960"/>
    <n v="1975"/>
    <n v="0.66722972972972971"/>
    <n v="1360"/>
    <n v="615"/>
    <s v="CD Eligible"/>
  </r>
  <r>
    <n v="1943"/>
    <x v="3"/>
    <s v="4"/>
    <n v="4097300"/>
    <n v="97300"/>
    <n v="973"/>
    <n v="1197713"/>
    <n v="1147104"/>
    <n v="0.95774530292315441"/>
    <n v="2315"/>
    <n v="545"/>
    <n v="0.23542116630669546"/>
    <n v="260"/>
    <n v="285"/>
    <s v="Ineligible"/>
  </r>
  <r>
    <n v="1944"/>
    <x v="3"/>
    <s v="4"/>
    <n v="4098100"/>
    <n v="98100"/>
    <n v="981"/>
    <n v="1974411"/>
    <n v="1401175"/>
    <n v="0.70966733876583954"/>
    <n v="2570"/>
    <n v="785"/>
    <n v="0.30544747081712065"/>
    <n v="475"/>
    <n v="310"/>
    <s v="Ineligible"/>
  </r>
  <r>
    <n v="1945"/>
    <x v="3"/>
    <s v="4"/>
    <n v="4098700"/>
    <n v="98700"/>
    <n v="987"/>
    <n v="2202229"/>
    <n v="1302845"/>
    <n v="0.59160287145433099"/>
    <n v="2620"/>
    <n v="665"/>
    <n v="0.25381679389312978"/>
    <n v="415"/>
    <n v="250"/>
    <s v="Ineligible"/>
  </r>
  <r>
    <n v="1946"/>
    <x v="3"/>
    <s v="4"/>
    <n v="4099100"/>
    <n v="99100"/>
    <n v="991"/>
    <n v="4827564"/>
    <n v="4692424"/>
    <n v="0.9720065855160076"/>
    <n v="6530"/>
    <n v="2030"/>
    <n v="0.3108728943338438"/>
    <n v="935"/>
    <n v="1095"/>
    <s v="Ineligible"/>
  </r>
  <r>
    <n v="1947"/>
    <x v="3"/>
    <s v="4"/>
    <n v="4099200"/>
    <n v="99200"/>
    <n v="992"/>
    <n v="1540513"/>
    <n v="1358380"/>
    <n v="0.88177120219043914"/>
    <n v="3385"/>
    <n v="1905"/>
    <n v="0.56277695716395859"/>
    <n v="1335"/>
    <n v="570"/>
    <s v="CD Eligible"/>
  </r>
  <r>
    <n v="1948"/>
    <x v="3"/>
    <s v="4"/>
    <n v="4099701"/>
    <n v="99701"/>
    <n v="997.01"/>
    <n v="1438882"/>
    <n v="1394908"/>
    <n v="0.9694387726026179"/>
    <n v="2565"/>
    <n v="1000"/>
    <n v="0.38986354775828458"/>
    <n v="555"/>
    <n v="445"/>
    <s v="Ineligible"/>
  </r>
  <r>
    <n v="1949"/>
    <x v="3"/>
    <s v="4"/>
    <n v="4099703"/>
    <n v="99703"/>
    <n v="997.03"/>
    <n v="2809587"/>
    <n v="2549073"/>
    <n v="0.90727676345313391"/>
    <n v="3910"/>
    <n v="640"/>
    <n v="0.16368286445012789"/>
    <n v="335"/>
    <n v="305"/>
    <s v="Ineligible"/>
  </r>
  <r>
    <n v="1950"/>
    <x v="3"/>
    <s v="4"/>
    <n v="4099704"/>
    <n v="99704"/>
    <n v="997.04000000000008"/>
    <n v="5025971"/>
    <n v="4318214"/>
    <n v="0.85918004699987327"/>
    <n v="7180"/>
    <n v="2380"/>
    <n v="0.33147632311977715"/>
    <n v="1245"/>
    <n v="1135"/>
    <s v="Ineligible"/>
  </r>
  <r>
    <n v="1951"/>
    <x v="3"/>
    <s v="4"/>
    <n v="4099705"/>
    <n v="99705"/>
    <n v="997.05000000000007"/>
    <n v="1564543"/>
    <n v="1347050"/>
    <n v="0.8609862432672033"/>
    <n v="2785"/>
    <n v="980"/>
    <n v="0.35188509874326751"/>
    <n v="475"/>
    <n v="505"/>
    <s v="Ineligible"/>
  </r>
  <r>
    <n v="1952"/>
    <x v="3"/>
    <s v="4"/>
    <n v="4099801"/>
    <n v="99801"/>
    <n v="998.01"/>
    <n v="2937126"/>
    <n v="2390975"/>
    <n v="0.81405258065197061"/>
    <n v="6835"/>
    <n v="3725"/>
    <n v="0.54498902706656915"/>
    <n v="2275"/>
    <n v="1450"/>
    <s v="CD Eligible"/>
  </r>
  <r>
    <n v="1953"/>
    <x v="3"/>
    <s v="4"/>
    <n v="4099802"/>
    <n v="99802"/>
    <n v="998.02"/>
    <n v="2363784"/>
    <n v="2174988"/>
    <n v="0.9201297580489588"/>
    <n v="4155"/>
    <n v="2575"/>
    <n v="0.61973525872442836"/>
    <n v="2055"/>
    <n v="520"/>
    <s v="CD Eligible"/>
  </r>
  <r>
    <n v="1954"/>
    <x v="3"/>
    <s v="4"/>
    <n v="4099900"/>
    <n v="99900"/>
    <n v="999"/>
    <n v="421996"/>
    <n v="0"/>
    <n v="0"/>
    <n v="0"/>
    <n v="0"/>
    <e v="#DIV/0!"/>
    <n v="0"/>
    <n v="0"/>
    <s v="Ineligible"/>
  </r>
  <r>
    <n v="1955"/>
    <x v="3"/>
    <s v="4"/>
    <n v="4100801"/>
    <n v="100801"/>
    <n v="1008.01"/>
    <n v="1154216"/>
    <n v="965578"/>
    <n v="0.8365661193398809"/>
    <n v="2215"/>
    <n v="890"/>
    <n v="0.40180586907449212"/>
    <n v="360"/>
    <n v="530"/>
    <s v="Ineligible"/>
  </r>
  <r>
    <n v="1956"/>
    <x v="3"/>
    <s v="4"/>
    <n v="4100802"/>
    <n v="100802"/>
    <n v="1008.02"/>
    <n v="3421761"/>
    <n v="2999144"/>
    <n v="0.8764913738861364"/>
    <n v="8350"/>
    <n v="4965"/>
    <n v="0.59461077844311372"/>
    <n v="3055"/>
    <n v="1910"/>
    <s v="CD Eligible"/>
  </r>
  <r>
    <n v="1957"/>
    <x v="3"/>
    <s v="4"/>
    <n v="4101001"/>
    <n v="101001"/>
    <n v="1010.01"/>
    <n v="4739407"/>
    <n v="3441359"/>
    <n v="0.72611594657306289"/>
    <n v="8545"/>
    <n v="7000"/>
    <n v="0.81919251023990636"/>
    <n v="3965"/>
    <n v="3035"/>
    <s v="CD Eligible"/>
  </r>
  <r>
    <n v="1958"/>
    <x v="3"/>
    <s v="4"/>
    <n v="4101002"/>
    <n v="101002"/>
    <n v="1010.02"/>
    <n v="2423815"/>
    <n v="2081757"/>
    <n v="0.85887619310879748"/>
    <n v="4285"/>
    <n v="1980"/>
    <n v="0.46207701283547259"/>
    <n v="1410"/>
    <n v="570"/>
    <s v="Ineligible"/>
  </r>
  <r>
    <n v="1959"/>
    <x v="3"/>
    <s v="4"/>
    <n v="4101700"/>
    <n v="101700"/>
    <n v="1017"/>
    <n v="3203470"/>
    <n v="2767219"/>
    <n v="0.8638192335186532"/>
    <n v="5685"/>
    <n v="2055"/>
    <n v="0.36147757255936674"/>
    <n v="1144"/>
    <n v="911"/>
    <s v="Ineligible"/>
  </r>
  <r>
    <n v="1960"/>
    <x v="3"/>
    <s v="4"/>
    <n v="4102900"/>
    <n v="102900"/>
    <n v="1029"/>
    <n v="1662079"/>
    <n v="1401423"/>
    <n v="0.84317472274181915"/>
    <n v="3420"/>
    <n v="1095"/>
    <n v="0.32017543859649122"/>
    <n v="570"/>
    <n v="525"/>
    <s v="Ineligible"/>
  </r>
  <r>
    <n v="1961"/>
    <x v="3"/>
    <s v="4"/>
    <n v="4103201"/>
    <n v="103201"/>
    <n v="1032.01"/>
    <n v="2205841"/>
    <n v="2078637"/>
    <n v="0.94233310560461969"/>
    <n v="5700"/>
    <n v="3870"/>
    <n v="0.67894736842105263"/>
    <n v="2880"/>
    <n v="990"/>
    <s v="CD Eligible"/>
  </r>
  <r>
    <n v="1962"/>
    <x v="3"/>
    <s v="4"/>
    <n v="4103202"/>
    <n v="103202"/>
    <n v="1032.02"/>
    <n v="3451594"/>
    <n v="2365075"/>
    <n v="0.68521239751836394"/>
    <n v="5705"/>
    <n v="2965"/>
    <n v="0.51971954425942157"/>
    <n v="1960"/>
    <n v="1005"/>
    <s v="CD Eligible"/>
  </r>
  <r>
    <n v="1963"/>
    <x v="3"/>
    <s v="4"/>
    <n v="4103300"/>
    <n v="103300"/>
    <n v="1033"/>
    <n v="1934508"/>
    <n v="1872304"/>
    <n v="0.96784505414296551"/>
    <n v="4225"/>
    <n v="1135"/>
    <n v="0.26863905325443788"/>
    <n v="415"/>
    <n v="720"/>
    <s v="Ineligible"/>
  </r>
  <r>
    <n v="1964"/>
    <x v="3"/>
    <s v="4"/>
    <n v="4103900"/>
    <n v="103900"/>
    <n v="1039"/>
    <n v="2923350"/>
    <n v="2712425"/>
    <n v="0.92784818786665979"/>
    <n v="6280"/>
    <n v="2705"/>
    <n v="0.43073248407643311"/>
    <n v="1680"/>
    <n v="1025"/>
    <s v="Ineligible"/>
  </r>
  <r>
    <n v="1965"/>
    <x v="3"/>
    <s v="4"/>
    <n v="4104700"/>
    <n v="104700"/>
    <n v="1047"/>
    <n v="3719361"/>
    <n v="3317553"/>
    <n v="0.89196853975723245"/>
    <n v="6520"/>
    <n v="1775"/>
    <n v="0.27223926380368096"/>
    <n v="925"/>
    <n v="850"/>
    <s v="Ineligible"/>
  </r>
  <r>
    <n v="1966"/>
    <x v="3"/>
    <s v="4"/>
    <n v="4105900"/>
    <n v="105900"/>
    <n v="1059"/>
    <n v="1931001"/>
    <n v="1796982"/>
    <n v="0.93059610015737948"/>
    <n v="3800"/>
    <n v="1145"/>
    <n v="0.3013157894736842"/>
    <n v="610"/>
    <n v="535"/>
    <s v="Ineligible"/>
  </r>
  <r>
    <n v="1967"/>
    <x v="3"/>
    <s v="4"/>
    <n v="4107201"/>
    <n v="107201"/>
    <n v="1072.01"/>
    <n v="1369650"/>
    <n v="1231454"/>
    <n v="0.89910123024130251"/>
    <n v="2440"/>
    <n v="795"/>
    <n v="0.32581967213114754"/>
    <n v="290"/>
    <n v="505"/>
    <s v="Ineligible"/>
  </r>
  <r>
    <n v="1968"/>
    <x v="3"/>
    <s v="4"/>
    <n v="4107202"/>
    <n v="107202"/>
    <n v="1072.02"/>
    <n v="6746"/>
    <n v="0"/>
    <n v="0"/>
    <n v="20"/>
    <n v="0"/>
    <n v="0"/>
    <n v="0"/>
    <n v="0"/>
    <s v="Ineligible"/>
  </r>
  <r>
    <n v="1969"/>
    <x v="3"/>
    <s v="4"/>
    <n v="4108500"/>
    <n v="108500"/>
    <n v="1085"/>
    <n v="1399446"/>
    <n v="1253984"/>
    <n v="0.89605743987263531"/>
    <n v="2710"/>
    <n v="725"/>
    <n v="0.26752767527675275"/>
    <n v="330"/>
    <n v="395"/>
    <s v="Ineligible"/>
  </r>
  <r>
    <n v="1970"/>
    <x v="3"/>
    <s v="4"/>
    <n v="4109300"/>
    <n v="109300"/>
    <n v="1093"/>
    <n v="2371565"/>
    <n v="1931998"/>
    <n v="0.81465108483216775"/>
    <n v="3090"/>
    <n v="735"/>
    <n v="0.23786407766990292"/>
    <n v="220"/>
    <n v="515"/>
    <s v="Ineligible"/>
  </r>
  <r>
    <n v="1971"/>
    <x v="3"/>
    <s v="4"/>
    <n v="4109700"/>
    <n v="109700"/>
    <n v="1097"/>
    <n v="1558021"/>
    <n v="971330"/>
    <n v="0.62343832336021143"/>
    <n v="1935"/>
    <n v="635"/>
    <n v="0.32816537467700257"/>
    <n v="185"/>
    <n v="450"/>
    <s v="Ineligible"/>
  </r>
  <r>
    <n v="1972"/>
    <x v="3"/>
    <s v="4"/>
    <n v="4109900"/>
    <n v="109900"/>
    <n v="1099"/>
    <n v="1532258"/>
    <n v="1262833"/>
    <n v="0.82416472943851493"/>
    <n v="3155"/>
    <n v="1235"/>
    <n v="0.39144215530903326"/>
    <n v="770"/>
    <n v="465"/>
    <s v="Ineligible"/>
  </r>
  <r>
    <n v="1973"/>
    <x v="3"/>
    <s v="4"/>
    <n v="4111300"/>
    <n v="111300"/>
    <n v="1113"/>
    <n v="1590838"/>
    <n v="1461867"/>
    <n v="0.91892889156532598"/>
    <n v="2540"/>
    <n v="655"/>
    <n v="0.25787401574803148"/>
    <n v="385"/>
    <n v="270"/>
    <s v="Ineligible"/>
  </r>
  <r>
    <n v="1974"/>
    <x v="3"/>
    <s v="4"/>
    <n v="4112300"/>
    <n v="112300"/>
    <n v="1123"/>
    <n v="1396028"/>
    <n v="890540"/>
    <n v="0.63790984134988693"/>
    <n v="2050"/>
    <n v="710"/>
    <n v="0.34634146341463412"/>
    <n v="390"/>
    <n v="320"/>
    <s v="Ineligible"/>
  </r>
  <r>
    <n v="1975"/>
    <x v="3"/>
    <s v="4"/>
    <n v="4112900"/>
    <n v="112900"/>
    <n v="1129"/>
    <n v="1244288"/>
    <n v="1193263"/>
    <n v="0.95899261264273228"/>
    <n v="2190"/>
    <n v="485"/>
    <n v="0.22146118721461186"/>
    <n v="310"/>
    <n v="175"/>
    <s v="Ineligible"/>
  </r>
  <r>
    <n v="1976"/>
    <x v="3"/>
    <s v="4"/>
    <n v="4113300"/>
    <n v="113300"/>
    <n v="1133"/>
    <n v="794981"/>
    <n v="743588"/>
    <n v="0.93535317196260037"/>
    <n v="1625"/>
    <n v="380"/>
    <n v="0.23384615384615384"/>
    <n v="210"/>
    <n v="170"/>
    <s v="Ineligible"/>
  </r>
  <r>
    <n v="1977"/>
    <x v="3"/>
    <s v="4"/>
    <n v="4113900"/>
    <n v="113900"/>
    <n v="1139"/>
    <n v="1925194"/>
    <n v="1535849"/>
    <n v="0.79776323840610353"/>
    <n v="3260"/>
    <n v="1120"/>
    <n v="0.34355828220858897"/>
    <n v="640"/>
    <n v="480"/>
    <s v="Ineligible"/>
  </r>
  <r>
    <n v="1978"/>
    <x v="3"/>
    <s v="4"/>
    <n v="4114100"/>
    <n v="114100"/>
    <n v="1141"/>
    <n v="1565508"/>
    <n v="1344324"/>
    <n v="0.85871423205758135"/>
    <n v="2335"/>
    <n v="205"/>
    <n v="8.7794432548179868E-2"/>
    <n v="105"/>
    <n v="100"/>
    <s v="Ineligible"/>
  </r>
  <r>
    <n v="1979"/>
    <x v="3"/>
    <s v="4"/>
    <n v="4114700"/>
    <n v="114700"/>
    <n v="1147"/>
    <n v="1011973"/>
    <n v="1001803"/>
    <n v="0.98995032476162903"/>
    <n v="1940"/>
    <n v="540"/>
    <n v="0.27835051546391754"/>
    <n v="400"/>
    <n v="140"/>
    <s v="Ineligible"/>
  </r>
  <r>
    <n v="1980"/>
    <x v="3"/>
    <s v="4"/>
    <n v="4115100"/>
    <n v="115100"/>
    <n v="1151"/>
    <n v="718040"/>
    <n v="705449"/>
    <n v="0.98246476519413961"/>
    <n v="880"/>
    <n v="145"/>
    <n v="0.16477272727272727"/>
    <n v="100"/>
    <n v="45"/>
    <s v="Ineligible"/>
  </r>
  <r>
    <n v="1981"/>
    <x v="3"/>
    <s v="4"/>
    <n v="4115500"/>
    <n v="115500"/>
    <n v="1155"/>
    <n v="947532"/>
    <n v="840938"/>
    <n v="0.88750353550064798"/>
    <n v="2365"/>
    <n v="1345"/>
    <n v="0.56871035940803383"/>
    <n v="920"/>
    <n v="425"/>
    <s v="CD Eligible"/>
  </r>
  <r>
    <n v="1982"/>
    <x v="3"/>
    <s v="4"/>
    <n v="4115700"/>
    <n v="115700"/>
    <n v="1157"/>
    <n v="1755583"/>
    <n v="1438886"/>
    <n v="0.81960579477017037"/>
    <n v="3165"/>
    <n v="1400"/>
    <n v="0.44233807266982622"/>
    <n v="805"/>
    <n v="595"/>
    <s v="Ineligible"/>
  </r>
  <r>
    <n v="1983"/>
    <x v="3"/>
    <s v="4"/>
    <n v="4115900"/>
    <n v="115900"/>
    <n v="1159"/>
    <n v="1776809"/>
    <n v="1569828"/>
    <n v="0.88350970757126956"/>
    <n v="4140"/>
    <n v="2085"/>
    <n v="0.50362318840579712"/>
    <n v="1405"/>
    <n v="680"/>
    <s v="Ineligible"/>
  </r>
  <r>
    <n v="1984"/>
    <x v="3"/>
    <s v="4"/>
    <n v="4116100"/>
    <n v="116100"/>
    <n v="1161"/>
    <n v="2435768"/>
    <n v="1529986"/>
    <n v="0.62813289278781892"/>
    <n v="4500"/>
    <n v="2925"/>
    <n v="0.65"/>
    <n v="1990"/>
    <n v="935"/>
    <s v="CD Eligible"/>
  </r>
  <r>
    <n v="1985"/>
    <x v="3"/>
    <s v="4"/>
    <n v="4116300"/>
    <n v="116300"/>
    <n v="1163"/>
    <n v="3219086"/>
    <n v="2672535"/>
    <n v="0.83021547109956051"/>
    <n v="8235"/>
    <n v="6165"/>
    <n v="0.74863387978142082"/>
    <n v="3945"/>
    <n v="2220"/>
    <s v="CD Eligible"/>
  </r>
  <r>
    <n v="1986"/>
    <x v="3"/>
    <s v="4"/>
    <n v="4116700"/>
    <n v="116700"/>
    <n v="1167"/>
    <n v="1090495"/>
    <n v="638425"/>
    <n v="0.58544514188510721"/>
    <n v="1925"/>
    <n v="1040"/>
    <n v="0.54025974025974022"/>
    <n v="515"/>
    <n v="525"/>
    <s v="CD Eligible"/>
  </r>
  <r>
    <n v="1987"/>
    <x v="3"/>
    <s v="4"/>
    <n v="4117100"/>
    <n v="117100"/>
    <n v="1171"/>
    <n v="2077302"/>
    <n v="1145356"/>
    <n v="0.55136710983766446"/>
    <n v="2690"/>
    <n v="1215"/>
    <n v="0.45167286245353161"/>
    <n v="680"/>
    <n v="535"/>
    <s v="Ineligible"/>
  </r>
  <r>
    <n v="1988"/>
    <x v="3"/>
    <s v="4"/>
    <n v="4117500"/>
    <n v="117500"/>
    <n v="1175"/>
    <n v="2802322"/>
    <n v="2304625"/>
    <n v="0.82239835393648553"/>
    <n v="5215"/>
    <n v="2595"/>
    <n v="0.49760306807286675"/>
    <n v="1330"/>
    <n v="1265"/>
    <s v="Ineligible"/>
  </r>
  <r>
    <n v="1989"/>
    <x v="3"/>
    <s v="4"/>
    <n v="4118100"/>
    <n v="118100"/>
    <n v="1181"/>
    <n v="902752"/>
    <n v="776019"/>
    <n v="0.85961482223246255"/>
    <n v="1770"/>
    <n v="820"/>
    <n v="0.4632768361581921"/>
    <n v="505"/>
    <n v="315"/>
    <s v="Ineligible"/>
  </r>
  <r>
    <n v="1990"/>
    <x v="3"/>
    <s v="4"/>
    <n v="4118500"/>
    <n v="118500"/>
    <n v="1185"/>
    <n v="886754"/>
    <n v="748567"/>
    <n v="0.84416534912726637"/>
    <n v="2035"/>
    <n v="950"/>
    <n v="0.46683046683046681"/>
    <n v="465"/>
    <n v="485"/>
    <s v="Ineligible"/>
  </r>
  <r>
    <n v="1991"/>
    <x v="3"/>
    <s v="4"/>
    <n v="4118700"/>
    <n v="118700"/>
    <n v="1187"/>
    <n v="911339"/>
    <n v="860365"/>
    <n v="0.94406691692114575"/>
    <n v="2625"/>
    <n v="1080"/>
    <n v="0.41142857142857142"/>
    <n v="635"/>
    <n v="445"/>
    <s v="Ineligible"/>
  </r>
  <r>
    <n v="1992"/>
    <x v="3"/>
    <s v="4"/>
    <n v="4118900"/>
    <n v="118900"/>
    <n v="1189"/>
    <n v="866674"/>
    <n v="800404"/>
    <n v="0.92353526239393358"/>
    <n v="2770"/>
    <n v="1330"/>
    <n v="0.48014440433212996"/>
    <n v="805"/>
    <n v="525"/>
    <s v="Ineligible"/>
  </r>
  <r>
    <n v="1993"/>
    <x v="3"/>
    <s v="4"/>
    <n v="4119100"/>
    <n v="119100"/>
    <n v="1191"/>
    <n v="1318337"/>
    <n v="1117128"/>
    <n v="0.84737665710664267"/>
    <n v="3515"/>
    <n v="1995"/>
    <n v="0.56756756756756754"/>
    <n v="1215"/>
    <n v="780"/>
    <s v="CD Eligible"/>
  </r>
  <r>
    <n v="1994"/>
    <x v="3"/>
    <s v="4"/>
    <n v="4119300"/>
    <n v="119300"/>
    <n v="1193"/>
    <n v="1089544"/>
    <n v="904246"/>
    <n v="0.82993068659916447"/>
    <n v="2660"/>
    <n v="965"/>
    <n v="0.36278195488721804"/>
    <n v="665"/>
    <n v="300"/>
    <s v="Ineligible"/>
  </r>
  <r>
    <n v="1995"/>
    <x v="3"/>
    <s v="4"/>
    <n v="4119500"/>
    <n v="119500"/>
    <n v="1195"/>
    <n v="597928"/>
    <n v="542202"/>
    <n v="0.90680148780455172"/>
    <n v="1415"/>
    <n v="480"/>
    <n v="0.33922261484098942"/>
    <n v="175"/>
    <n v="305"/>
    <s v="Ineligible"/>
  </r>
  <r>
    <n v="1996"/>
    <x v="3"/>
    <s v="4"/>
    <n v="4119900"/>
    <n v="119900"/>
    <n v="1199"/>
    <n v="676674"/>
    <n v="664583"/>
    <n v="0.98213172073997224"/>
    <n v="1795"/>
    <n v="940"/>
    <n v="0.5236768802228412"/>
    <n v="335"/>
    <n v="605"/>
    <s v="CD Eligible"/>
  </r>
  <r>
    <n v="1997"/>
    <x v="3"/>
    <s v="4"/>
    <n v="4120100"/>
    <n v="120100"/>
    <n v="1201"/>
    <n v="725397"/>
    <n v="588283"/>
    <n v="0.81098074571579426"/>
    <n v="1530"/>
    <n v="665"/>
    <n v="0.434640522875817"/>
    <n v="385"/>
    <n v="280"/>
    <s v="Ineligible"/>
  </r>
  <r>
    <n v="1998"/>
    <x v="3"/>
    <s v="4"/>
    <n v="4120300"/>
    <n v="120300"/>
    <n v="1203"/>
    <n v="631962"/>
    <n v="624707"/>
    <n v="0.98851987935983487"/>
    <n v="1575"/>
    <n v="695"/>
    <n v="0.44126984126984126"/>
    <n v="335"/>
    <n v="360"/>
    <s v="Ineligible"/>
  </r>
  <r>
    <n v="1999"/>
    <x v="3"/>
    <s v="4"/>
    <n v="4120500"/>
    <n v="120500"/>
    <n v="1205"/>
    <n v="1257216"/>
    <n v="955866"/>
    <n v="0.76030371869273061"/>
    <n v="2575"/>
    <n v="1560"/>
    <n v="0.60582524271844662"/>
    <n v="1065"/>
    <n v="495"/>
    <s v="CD Eligible"/>
  </r>
  <r>
    <n v="2000"/>
    <x v="3"/>
    <s v="4"/>
    <n v="4120700"/>
    <n v="120700"/>
    <n v="1207"/>
    <n v="1217085"/>
    <n v="1119866"/>
    <n v="0.92012143769744925"/>
    <n v="2970"/>
    <n v="1235"/>
    <n v="0.41582491582491582"/>
    <n v="790"/>
    <n v="445"/>
    <s v="Ineligible"/>
  </r>
  <r>
    <n v="2001"/>
    <x v="3"/>
    <s v="4"/>
    <n v="4121100"/>
    <n v="121100"/>
    <n v="1211"/>
    <n v="9068"/>
    <n v="0"/>
    <n v="0"/>
    <n v="0"/>
    <n v="0"/>
    <e v="#DIV/0!"/>
    <n v="0"/>
    <n v="0"/>
    <s v="Ineligible"/>
  </r>
  <r>
    <n v="2002"/>
    <x v="3"/>
    <s v="4"/>
    <n v="4121500"/>
    <n v="121500"/>
    <n v="1215"/>
    <n v="1689515"/>
    <n v="1403383"/>
    <n v="0.83064252167042019"/>
    <n v="4015"/>
    <n v="2180"/>
    <n v="0.5429638854296388"/>
    <n v="1190"/>
    <n v="990"/>
    <s v="CD Eligible"/>
  </r>
  <r>
    <n v="2003"/>
    <x v="3"/>
    <s v="4"/>
    <n v="4122300"/>
    <n v="122300"/>
    <n v="1223"/>
    <n v="1728074"/>
    <n v="1516085"/>
    <n v="0.87732643393743559"/>
    <n v="3880"/>
    <n v="1185"/>
    <n v="0.30541237113402064"/>
    <n v="675"/>
    <n v="510"/>
    <s v="Ineligible"/>
  </r>
  <r>
    <n v="2004"/>
    <x v="3"/>
    <s v="4"/>
    <n v="4122701"/>
    <n v="122701"/>
    <n v="1227.01"/>
    <n v="5260492"/>
    <n v="4471244"/>
    <n v="0.84996688522670505"/>
    <n v="9945"/>
    <n v="4720"/>
    <n v="0.47461035696329812"/>
    <n v="3020"/>
    <n v="1700"/>
    <s v="Ineligible"/>
  </r>
  <r>
    <n v="2005"/>
    <x v="3"/>
    <s v="4"/>
    <n v="4122702"/>
    <n v="122702"/>
    <n v="1227.02"/>
    <n v="3218347"/>
    <n v="2841983"/>
    <n v="0.88305673689008679"/>
    <n v="6330"/>
    <n v="4775"/>
    <n v="0.75434439178515011"/>
    <n v="3720"/>
    <n v="1055"/>
    <s v="CD Eligible"/>
  </r>
  <r>
    <n v="2006"/>
    <x v="3"/>
    <s v="4"/>
    <n v="4124100"/>
    <n v="124100"/>
    <n v="1241"/>
    <n v="1731832"/>
    <n v="1617470"/>
    <n v="0.93396472637068717"/>
    <n v="3835"/>
    <n v="1130"/>
    <n v="0.29465449804432853"/>
    <n v="585"/>
    <n v="545"/>
    <s v="Ineligible"/>
  </r>
  <r>
    <n v="2007"/>
    <x v="3"/>
    <s v="4"/>
    <n v="4124700"/>
    <n v="124700"/>
    <n v="1247"/>
    <n v="1788817"/>
    <n v="1684243"/>
    <n v="0.94154013518431456"/>
    <n v="3880"/>
    <n v="1235"/>
    <n v="0.31829896907216493"/>
    <n v="935"/>
    <n v="300"/>
    <s v="Ineligible"/>
  </r>
  <r>
    <n v="2008"/>
    <x v="3"/>
    <s v="4"/>
    <n v="4125700"/>
    <n v="125700"/>
    <n v="1257"/>
    <n v="1527453"/>
    <n v="1023881"/>
    <n v="0.67031915220959337"/>
    <n v="3445"/>
    <n v="1670"/>
    <n v="0.48476052249637153"/>
    <n v="1015"/>
    <n v="655"/>
    <s v="Ineligible"/>
  </r>
  <r>
    <n v="2009"/>
    <x v="3"/>
    <s v="4"/>
    <n v="4126500"/>
    <n v="126500"/>
    <n v="1265"/>
    <n v="822522"/>
    <n v="573946"/>
    <n v="0.69778802269118634"/>
    <n v="1720"/>
    <n v="710"/>
    <n v="0.41279069767441862"/>
    <n v="530"/>
    <n v="180"/>
    <s v="Ineligible"/>
  </r>
  <r>
    <n v="2010"/>
    <x v="3"/>
    <s v="4"/>
    <n v="4126700"/>
    <n v="126700"/>
    <n v="1267"/>
    <n v="7165341"/>
    <n v="1344795"/>
    <n v="0.18768053048696495"/>
    <n v="2335"/>
    <n v="375"/>
    <n v="0.16059957173447537"/>
    <n v="255"/>
    <n v="120"/>
    <s v="Ineligible"/>
  </r>
  <r>
    <n v="2011"/>
    <x v="3"/>
    <s v="4"/>
    <n v="4127700"/>
    <n v="127700"/>
    <n v="1277"/>
    <n v="3139905"/>
    <n v="2612183"/>
    <n v="0.83193058388709218"/>
    <n v="3150"/>
    <n v="760"/>
    <n v="0.24126984126984127"/>
    <n v="340"/>
    <n v="420"/>
    <s v="Ineligible"/>
  </r>
  <r>
    <n v="2012"/>
    <x v="3"/>
    <s v="4"/>
    <n v="4128300"/>
    <n v="128300"/>
    <n v="1283"/>
    <n v="19850"/>
    <n v="0"/>
    <n v="0"/>
    <n v="0"/>
    <n v="0"/>
    <e v="#DIV/0!"/>
    <n v="0"/>
    <n v="0"/>
    <s v="Ineligible"/>
  </r>
  <r>
    <n v="2013"/>
    <x v="3"/>
    <s v="4"/>
    <n v="4129102"/>
    <n v="129102"/>
    <n v="1291.02"/>
    <n v="2187727"/>
    <n v="2077622"/>
    <n v="0.94967150837375958"/>
    <n v="3220"/>
    <n v="800"/>
    <n v="0.2484472049689441"/>
    <n v="595"/>
    <n v="205"/>
    <s v="Ineligible"/>
  </r>
  <r>
    <n v="2014"/>
    <x v="3"/>
    <s v="4"/>
    <n v="4129103"/>
    <n v="129103"/>
    <n v="1291.03"/>
    <n v="2488443"/>
    <n v="2215696"/>
    <n v="0.89039451576748996"/>
    <n v="3600"/>
    <n v="1010"/>
    <n v="0.28055555555555556"/>
    <n v="690"/>
    <n v="320"/>
    <s v="Ineligible"/>
  </r>
  <r>
    <n v="2015"/>
    <x v="3"/>
    <s v="4"/>
    <n v="4129104"/>
    <n v="129104"/>
    <n v="1291.04"/>
    <n v="2181775"/>
    <n v="1981677"/>
    <n v="0.90828660150565477"/>
    <n v="4315"/>
    <n v="1105"/>
    <n v="0.25608342989571264"/>
    <n v="580"/>
    <n v="525"/>
    <s v="Ineligible"/>
  </r>
  <r>
    <n v="2016"/>
    <x v="3"/>
    <s v="4"/>
    <n v="4130100"/>
    <n v="130100"/>
    <n v="1301"/>
    <n v="2656490"/>
    <n v="1896105"/>
    <n v="0.71376327409476414"/>
    <n v="3795"/>
    <n v="1195"/>
    <n v="0.31488801054018445"/>
    <n v="755"/>
    <n v="440"/>
    <s v="Ineligible"/>
  </r>
  <r>
    <n v="2017"/>
    <x v="3"/>
    <s v="4"/>
    <n v="4133300"/>
    <n v="133300"/>
    <n v="1333"/>
    <n v="2002742"/>
    <n v="1898182"/>
    <n v="0.94779157774690903"/>
    <n v="3370"/>
    <n v="765"/>
    <n v="0.22700296735905046"/>
    <n v="335"/>
    <n v="430"/>
    <s v="Ineligible"/>
  </r>
  <r>
    <n v="2018"/>
    <x v="3"/>
    <s v="4"/>
    <n v="4133900"/>
    <n v="133900"/>
    <n v="1339"/>
    <n v="706734"/>
    <n v="651211"/>
    <n v="0.92143720268163132"/>
    <n v="1430"/>
    <n v="300"/>
    <n v="0.20979020979020979"/>
    <n v="150"/>
    <n v="150"/>
    <s v="Ineligible"/>
  </r>
  <r>
    <n v="2019"/>
    <x v="3"/>
    <s v="4"/>
    <n v="4134100"/>
    <n v="134100"/>
    <n v="1341"/>
    <n v="1772327"/>
    <n v="1453253"/>
    <n v="0.81996888835976656"/>
    <n v="3170"/>
    <n v="825"/>
    <n v="0.26025236593059936"/>
    <n v="305"/>
    <n v="520"/>
    <s v="Ineligible"/>
  </r>
  <r>
    <n v="2020"/>
    <x v="3"/>
    <s v="4"/>
    <n v="4134700"/>
    <n v="134700"/>
    <n v="1347"/>
    <n v="5089335"/>
    <n v="3945318"/>
    <n v="0.7752128716227169"/>
    <n v="9570"/>
    <n v="4410"/>
    <n v="0.46081504702194359"/>
    <n v="3100"/>
    <n v="1310"/>
    <s v="Ineligible"/>
  </r>
  <r>
    <n v="2021"/>
    <x v="3"/>
    <s v="4"/>
    <n v="4136700"/>
    <n v="136700"/>
    <n v="1367"/>
    <n v="3275002"/>
    <n v="2722014"/>
    <n v="0.83114880540530967"/>
    <n v="5995"/>
    <n v="2230"/>
    <n v="0.37197664720600498"/>
    <n v="1130"/>
    <n v="1100"/>
    <s v="Ineligible"/>
  </r>
  <r>
    <n v="2022"/>
    <x v="3"/>
    <s v="4"/>
    <n v="4137700"/>
    <n v="137700"/>
    <n v="1377"/>
    <n v="2724936"/>
    <n v="2505121"/>
    <n v="0.91933205036742149"/>
    <n v="6640"/>
    <n v="2375"/>
    <n v="0.35768072289156627"/>
    <n v="1525"/>
    <n v="850"/>
    <s v="Ineligible"/>
  </r>
  <r>
    <n v="2023"/>
    <x v="3"/>
    <s v="4"/>
    <n v="4138501"/>
    <n v="138501"/>
    <n v="1385.01"/>
    <n v="3845388"/>
    <n v="2086201"/>
    <n v="0.5425202866394756"/>
    <n v="4720"/>
    <n v="1885"/>
    <n v="0.39936440677966101"/>
    <n v="910"/>
    <n v="975"/>
    <s v="Ineligible"/>
  </r>
  <r>
    <n v="2024"/>
    <x v="3"/>
    <s v="4"/>
    <n v="4138502"/>
    <n v="138502"/>
    <n v="1385.02"/>
    <n v="19475"/>
    <n v="0"/>
    <n v="0"/>
    <n v="0"/>
    <n v="0"/>
    <e v="#DIV/0!"/>
    <n v="0"/>
    <n v="0"/>
    <s v="Ineligible"/>
  </r>
  <r>
    <n v="2025"/>
    <x v="3"/>
    <s v="4"/>
    <n v="4139900"/>
    <n v="139900"/>
    <n v="1399"/>
    <n v="940365"/>
    <n v="807078"/>
    <n v="0.8582603563509914"/>
    <n v="1910"/>
    <n v="600"/>
    <n v="0.31413612565445026"/>
    <n v="260"/>
    <n v="340"/>
    <s v="Ineligible"/>
  </r>
  <r>
    <n v="2026"/>
    <x v="3"/>
    <s v="4"/>
    <n v="4140300"/>
    <n v="140300"/>
    <n v="1403"/>
    <n v="1070351"/>
    <n v="1026033"/>
    <n v="0.9585948908348757"/>
    <n v="2395"/>
    <n v="1045"/>
    <n v="0.43632567849686849"/>
    <n v="795"/>
    <n v="250"/>
    <s v="Ineligible"/>
  </r>
  <r>
    <n v="2027"/>
    <x v="3"/>
    <s v="4"/>
    <n v="4140901"/>
    <n v="140901"/>
    <n v="1409.01"/>
    <n v="492271"/>
    <n v="411715"/>
    <n v="0.83635842858913079"/>
    <n v="825"/>
    <n v="535"/>
    <n v="0.64848484848484844"/>
    <n v="290"/>
    <n v="245"/>
    <s v="CD Eligible"/>
  </r>
  <r>
    <n v="2028"/>
    <x v="3"/>
    <s v="4"/>
    <n v="4140902"/>
    <n v="140902"/>
    <n v="1409.02"/>
    <n v="1293037"/>
    <n v="1207990"/>
    <n v="0.93422694014169738"/>
    <n v="2405"/>
    <n v="580"/>
    <n v="0.24116424116424118"/>
    <n v="150"/>
    <n v="430"/>
    <s v="Ineligible"/>
  </r>
  <r>
    <n v="2029"/>
    <x v="3"/>
    <s v="4"/>
    <n v="4141700"/>
    <n v="141700"/>
    <n v="1417"/>
    <n v="2616634"/>
    <n v="1942077"/>
    <n v="0.74220429758231377"/>
    <n v="4135"/>
    <n v="1200"/>
    <n v="0.29020556227327693"/>
    <n v="675"/>
    <n v="525"/>
    <s v="Ineligible"/>
  </r>
  <r>
    <n v="2030"/>
    <x v="3"/>
    <s v="4"/>
    <n v="4142900"/>
    <n v="142900"/>
    <n v="1429"/>
    <n v="1777352"/>
    <n v="1706446"/>
    <n v="0.9601058203439724"/>
    <n v="3445"/>
    <n v="1035"/>
    <n v="0.30043541364296084"/>
    <n v="570"/>
    <n v="465"/>
    <s v="Ineligible"/>
  </r>
  <r>
    <n v="2031"/>
    <x v="3"/>
    <s v="4"/>
    <n v="4143500"/>
    <n v="143500"/>
    <n v="1435"/>
    <n v="1029743"/>
    <n v="961229"/>
    <n v="0.93346495193460888"/>
    <n v="2510"/>
    <n v="670"/>
    <n v="0.26693227091633465"/>
    <n v="520"/>
    <n v="150"/>
    <s v="Ineligible"/>
  </r>
  <r>
    <n v="2032"/>
    <x v="3"/>
    <s v="4"/>
    <n v="4144100"/>
    <n v="144100"/>
    <n v="1441"/>
    <n v="1303981"/>
    <n v="1269719"/>
    <n v="0.97372507728256774"/>
    <n v="2835"/>
    <n v="1080"/>
    <n v="0.38095238095238093"/>
    <n v="500"/>
    <n v="580"/>
    <s v="Ineligible"/>
  </r>
  <r>
    <n v="2033"/>
    <x v="3"/>
    <s v="4"/>
    <n v="4144700"/>
    <n v="144700"/>
    <n v="1447"/>
    <n v="1561533"/>
    <n v="1039753"/>
    <n v="0.66585400372582582"/>
    <n v="2685"/>
    <n v="1485"/>
    <n v="0.55307262569832405"/>
    <n v="1000"/>
    <n v="485"/>
    <s v="CD Eligible"/>
  </r>
  <r>
    <n v="2034"/>
    <x v="3"/>
    <s v="4"/>
    <n v="4145101"/>
    <n v="145101"/>
    <n v="1451.01"/>
    <n v="1010986"/>
    <n v="603876"/>
    <n v="0.59731390939142581"/>
    <n v="1640"/>
    <n v="910"/>
    <n v="0.55487804878048785"/>
    <n v="485"/>
    <n v="425"/>
    <s v="CD Eligible"/>
  </r>
  <r>
    <n v="2035"/>
    <x v="3"/>
    <s v="4"/>
    <n v="4145102"/>
    <n v="145102"/>
    <n v="1451.02"/>
    <n v="987365"/>
    <n v="926994"/>
    <n v="0.93885645126169148"/>
    <n v="2765"/>
    <n v="1285"/>
    <n v="0.46473779385171793"/>
    <n v="1030"/>
    <n v="255"/>
    <s v="Ineligible"/>
  </r>
  <r>
    <n v="2036"/>
    <x v="3"/>
    <s v="4"/>
    <n v="4145900"/>
    <n v="145900"/>
    <n v="1459"/>
    <n v="1368849"/>
    <n v="1235088"/>
    <n v="0.9022821363057576"/>
    <n v="2940"/>
    <n v="1065"/>
    <n v="0.36224489795918369"/>
    <n v="550"/>
    <n v="515"/>
    <s v="Ineligible"/>
  </r>
  <r>
    <n v="2037"/>
    <x v="3"/>
    <s v="4"/>
    <n v="4146300"/>
    <n v="146300"/>
    <n v="1463"/>
    <n v="1528121"/>
    <n v="1066879"/>
    <n v="0.69816395429419531"/>
    <n v="2515"/>
    <n v="940"/>
    <n v="0.37375745526838966"/>
    <n v="685"/>
    <n v="255"/>
    <s v="Ineligible"/>
  </r>
  <r>
    <n v="2038"/>
    <x v="3"/>
    <s v="4"/>
    <n v="4146700"/>
    <n v="146700"/>
    <n v="1467"/>
    <n v="1875790"/>
    <n v="1299085"/>
    <n v="0.69255353744289072"/>
    <n v="3065"/>
    <n v="1365"/>
    <n v="0.44535073409461662"/>
    <n v="760"/>
    <n v="605"/>
    <s v="Ineligible"/>
  </r>
  <r>
    <n v="2039"/>
    <x v="3"/>
    <s v="4"/>
    <n v="4147100"/>
    <n v="147100"/>
    <n v="1471"/>
    <n v="2014737"/>
    <n v="1564237"/>
    <n v="0.77639761417991526"/>
    <n v="3220"/>
    <n v="1255"/>
    <n v="0.38975155279503104"/>
    <n v="565"/>
    <n v="690"/>
    <s v="Ineligible"/>
  </r>
  <r>
    <n v="2040"/>
    <x v="3"/>
    <s v="4"/>
    <n v="4147900"/>
    <n v="147900"/>
    <n v="1479"/>
    <n v="2430838"/>
    <n v="2066208"/>
    <n v="0.84999823106270345"/>
    <n v="4205"/>
    <n v="1315"/>
    <n v="0.31272294887039237"/>
    <n v="890"/>
    <n v="425"/>
    <s v="Ineligible"/>
  </r>
  <r>
    <n v="2041"/>
    <x v="3"/>
    <s v="4"/>
    <n v="4148300"/>
    <n v="148300"/>
    <n v="1483"/>
    <n v="2488738"/>
    <n v="2359704"/>
    <n v="0.94815283890871593"/>
    <n v="3025"/>
    <n v="660"/>
    <n v="0.21818181818181817"/>
    <n v="470"/>
    <n v="190"/>
    <s v="Ineligible"/>
  </r>
  <r>
    <n v="2042"/>
    <x v="3"/>
    <s v="4"/>
    <n v="4150701"/>
    <n v="150701"/>
    <n v="1507.01"/>
    <n v="2255598"/>
    <n v="1954808"/>
    <n v="0.86664733698114649"/>
    <n v="2700"/>
    <n v="420"/>
    <n v="0.15555555555555556"/>
    <n v="275"/>
    <n v="145"/>
    <s v="Ineligible"/>
  </r>
  <r>
    <n v="2043"/>
    <x v="3"/>
    <s v="4"/>
    <n v="4150702"/>
    <n v="150702"/>
    <n v="1507.02"/>
    <n v="2550829"/>
    <n v="1954471"/>
    <n v="0.76621012227789476"/>
    <n v="2795"/>
    <n v="1100"/>
    <n v="0.3935599284436494"/>
    <n v="580"/>
    <n v="520"/>
    <s v="Ineligible"/>
  </r>
  <r>
    <n v="2044"/>
    <x v="3"/>
    <s v="4"/>
    <n v="4152901"/>
    <n v="152901"/>
    <n v="1529.01"/>
    <n v="3738443"/>
    <n v="2912795"/>
    <n v="0.77914655914240238"/>
    <n v="5925"/>
    <n v="2255"/>
    <n v="0.38059071729957805"/>
    <n v="1440"/>
    <n v="815"/>
    <s v="Ineligible"/>
  </r>
  <r>
    <n v="2045"/>
    <x v="3"/>
    <s v="4"/>
    <n v="4152902"/>
    <n v="152902"/>
    <n v="1529.02"/>
    <n v="3043948"/>
    <n v="2510298"/>
    <n v="0.82468491577385683"/>
    <n v="4885"/>
    <n v="1700"/>
    <n v="0.34800409416581374"/>
    <n v="1035"/>
    <n v="665"/>
    <s v="Ineligible"/>
  </r>
  <r>
    <n v="2046"/>
    <x v="3"/>
    <s v="4"/>
    <n v="4155101"/>
    <n v="155101"/>
    <n v="1551.01"/>
    <n v="3750565"/>
    <n v="2690565"/>
    <n v="0.71737591536208545"/>
    <n v="1960"/>
    <n v="725"/>
    <n v="0.36989795918367346"/>
    <n v="490"/>
    <n v="235"/>
    <s v="Ineligible"/>
  </r>
  <r>
    <n v="2047"/>
    <x v="3"/>
    <s v="4"/>
    <n v="4155102"/>
    <n v="155102"/>
    <n v="1551.02"/>
    <n v="5924338"/>
    <n v="3083990"/>
    <n v="0.52056280381031605"/>
    <n v="7565"/>
    <n v="2055"/>
    <n v="0.27164573694646399"/>
    <n v="1305"/>
    <n v="750"/>
    <s v="Ineligible"/>
  </r>
  <r>
    <n v="2048"/>
    <x v="3"/>
    <s v="4"/>
    <n v="4156700"/>
    <n v="156700"/>
    <n v="1567"/>
    <n v="2397639"/>
    <n v="242600"/>
    <n v="0.10118287198364724"/>
    <n v="580"/>
    <n v="220"/>
    <n v="0.37931034482758619"/>
    <n v="140"/>
    <n v="80"/>
    <s v="Ineligible"/>
  </r>
  <r>
    <n v="2049"/>
    <x v="3"/>
    <s v="4"/>
    <n v="4157101"/>
    <n v="157101"/>
    <n v="1571.01"/>
    <n v="3027607"/>
    <n v="2831187"/>
    <n v="0.93512368018702563"/>
    <n v="7740"/>
    <n v="2985"/>
    <n v="0.38565891472868219"/>
    <n v="900"/>
    <n v="2085"/>
    <s v="Ineligible"/>
  </r>
  <r>
    <n v="2050"/>
    <x v="3"/>
    <s v="4"/>
    <n v="4157102"/>
    <n v="157102"/>
    <n v="1571.02"/>
    <n v="674822"/>
    <n v="652105"/>
    <n v="0.96633630794490988"/>
    <n v="1790"/>
    <n v="870"/>
    <n v="0.48603351955307261"/>
    <n v="445"/>
    <n v="425"/>
    <s v="Ineligible"/>
  </r>
  <r>
    <n v="2051"/>
    <x v="3"/>
    <s v="4"/>
    <n v="4157901"/>
    <n v="157901"/>
    <n v="1579.01"/>
    <n v="2232869"/>
    <n v="2130215"/>
    <n v="0.95402596390562988"/>
    <n v="5295"/>
    <n v="1960"/>
    <n v="0.37016052880075545"/>
    <n v="1310"/>
    <n v="650"/>
    <s v="Ineligible"/>
  </r>
  <r>
    <n v="2052"/>
    <x v="3"/>
    <s v="4"/>
    <n v="4157902"/>
    <n v="157902"/>
    <n v="1579.02"/>
    <n v="2161716"/>
    <n v="1584781"/>
    <n v="0.73311249026236569"/>
    <n v="3855"/>
    <n v="1375"/>
    <n v="0.35667963683527887"/>
    <n v="625"/>
    <n v="750"/>
    <s v="Ineligible"/>
  </r>
  <r>
    <n v="2053"/>
    <x v="3"/>
    <s v="4"/>
    <n v="4157903"/>
    <n v="157903"/>
    <n v="1579.03"/>
    <n v="1827817"/>
    <n v="1693583"/>
    <n v="0.9265604817112435"/>
    <n v="3870"/>
    <n v="1210"/>
    <n v="0.31266149870801035"/>
    <n v="730"/>
    <n v="480"/>
    <s v="Ineligible"/>
  </r>
  <r>
    <n v="2054"/>
    <x v="3"/>
    <s v="4"/>
    <n v="4161700"/>
    <n v="161700"/>
    <n v="1617"/>
    <n v="2240591"/>
    <n v="1825229"/>
    <n v="0.81461944638713624"/>
    <n v="4160"/>
    <n v="985"/>
    <n v="0.23677884615384615"/>
    <n v="410"/>
    <n v="575"/>
    <s v="Ineligible"/>
  </r>
  <r>
    <n v="2055"/>
    <x v="3"/>
    <s v="4"/>
    <n v="4162100"/>
    <n v="162100"/>
    <n v="1621"/>
    <n v="2537857"/>
    <n v="2332234"/>
    <n v="0.918977704417546"/>
    <n v="6620"/>
    <n v="2185"/>
    <n v="0.33006042296072508"/>
    <n v="1020"/>
    <n v="1165"/>
    <s v="Ineligible"/>
  </r>
  <r>
    <n v="2056"/>
    <x v="4"/>
    <s v="5"/>
    <n v="5000300"/>
    <n v="300"/>
    <n v="3"/>
    <n v="3258417"/>
    <n v="1111415"/>
    <n v="0.34109047430086448"/>
    <n v="1480"/>
    <n v="810"/>
    <n v="0.54729729729729726"/>
    <n v="600"/>
    <n v="210"/>
    <s v="Ineligible"/>
  </r>
  <r>
    <n v="2057"/>
    <x v="4"/>
    <s v="5"/>
    <n v="5000600"/>
    <n v="600"/>
    <n v="6"/>
    <n v="2543440"/>
    <n v="1396187"/>
    <n v="0.54893647972824211"/>
    <n v="2265"/>
    <n v="935"/>
    <n v="0.41280353200883002"/>
    <n v="720"/>
    <n v="215"/>
    <s v="Ineligible"/>
  </r>
  <r>
    <n v="2058"/>
    <x v="4"/>
    <s v="5"/>
    <n v="5000700"/>
    <n v="700"/>
    <n v="7"/>
    <n v="3031881"/>
    <n v="2249661"/>
    <n v="0.74200174743006075"/>
    <n v="4405"/>
    <n v="3200"/>
    <n v="0.72644721906923948"/>
    <n v="2515"/>
    <n v="685"/>
    <s v="CD Eligible"/>
  </r>
  <r>
    <n v="2059"/>
    <x v="4"/>
    <s v="5"/>
    <n v="5000800"/>
    <n v="800"/>
    <n v="8"/>
    <n v="2666951"/>
    <n v="2177242"/>
    <n v="0.8163787036207264"/>
    <n v="5525"/>
    <n v="1960"/>
    <n v="0.35475113122171947"/>
    <n v="955"/>
    <n v="1005"/>
    <s v="Ineligible"/>
  </r>
  <r>
    <n v="2060"/>
    <x v="4"/>
    <s v="5"/>
    <n v="5000900"/>
    <n v="900"/>
    <n v="9"/>
    <n v="1361969"/>
    <n v="903353"/>
    <n v="0.66326986884429817"/>
    <n v="1880"/>
    <n v="860"/>
    <n v="0.45744680851063829"/>
    <n v="650"/>
    <n v="210"/>
    <s v="Ineligible"/>
  </r>
  <r>
    <n v="2061"/>
    <x v="4"/>
    <s v="5"/>
    <n v="5001100"/>
    <n v="1100"/>
    <n v="11"/>
    <n v="2077646"/>
    <n v="1503625"/>
    <n v="0.72371568592532121"/>
    <n v="3510"/>
    <n v="2510"/>
    <n v="0.71509971509971515"/>
    <n v="2000"/>
    <n v="510"/>
    <s v="CD Eligible"/>
  </r>
  <r>
    <n v="2062"/>
    <x v="4"/>
    <s v="5"/>
    <n v="5001700"/>
    <n v="1700"/>
    <n v="17"/>
    <n v="844632"/>
    <n v="772378"/>
    <n v="0.91445505261462978"/>
    <n v="1545"/>
    <n v="1010"/>
    <n v="0.65372168284789645"/>
    <n v="620"/>
    <n v="390"/>
    <s v="CD Eligible"/>
  </r>
  <r>
    <n v="2063"/>
    <x v="4"/>
    <s v="5"/>
    <n v="5001800"/>
    <n v="1800"/>
    <n v="18"/>
    <n v="236591"/>
    <n v="0"/>
    <n v="0"/>
    <n v="895"/>
    <n v="610"/>
    <n v="0.68156424581005581"/>
    <n v="260"/>
    <n v="350"/>
    <s v="Ineligible"/>
  </r>
  <r>
    <n v="2064"/>
    <x v="4"/>
    <s v="5"/>
    <n v="5002001"/>
    <n v="2001"/>
    <n v="20.010000000000002"/>
    <n v="1100324"/>
    <n v="1085607"/>
    <n v="0.98662484868093403"/>
    <n v="2490"/>
    <n v="820"/>
    <n v="0.32931726907630521"/>
    <n v="375"/>
    <n v="445"/>
    <s v="Ineligible"/>
  </r>
  <r>
    <n v="2065"/>
    <x v="4"/>
    <s v="5"/>
    <n v="5002002"/>
    <n v="2002"/>
    <n v="20.02"/>
    <n v="1975157"/>
    <n v="1585689"/>
    <n v="0.80281668748357726"/>
    <n v="3020"/>
    <n v="845"/>
    <n v="0.27980132450331124"/>
    <n v="480"/>
    <n v="365"/>
    <s v="Ineligible"/>
  </r>
  <r>
    <n v="2066"/>
    <x v="4"/>
    <s v="5"/>
    <n v="5002100"/>
    <n v="2100"/>
    <n v="21"/>
    <n v="3386561"/>
    <n v="1802284"/>
    <n v="0.53218707709679525"/>
    <n v="3490"/>
    <n v="2130"/>
    <n v="0.61031518624641834"/>
    <n v="1695"/>
    <n v="435"/>
    <s v="CD Eligible"/>
  </r>
  <r>
    <n v="2067"/>
    <x v="4"/>
    <s v="5"/>
    <n v="5002700"/>
    <n v="2700"/>
    <n v="27"/>
    <n v="1582998"/>
    <n v="457824"/>
    <n v="0.2892132523224919"/>
    <n v="1385"/>
    <n v="1115"/>
    <n v="0.80505415162454874"/>
    <n v="925"/>
    <n v="190"/>
    <s v="Ineligible"/>
  </r>
  <r>
    <n v="2068"/>
    <x v="4"/>
    <s v="5"/>
    <n v="5002900"/>
    <n v="2900"/>
    <n v="29"/>
    <n v="2235263"/>
    <n v="1855041"/>
    <n v="0.8298983162160336"/>
    <n v="4935"/>
    <n v="3550"/>
    <n v="0.71935157041540021"/>
    <n v="2235"/>
    <n v="1315"/>
    <s v="CD Eligible"/>
  </r>
  <r>
    <n v="2069"/>
    <x v="4"/>
    <s v="5"/>
    <n v="5003300"/>
    <n v="3300"/>
    <n v="33"/>
    <n v="2140424"/>
    <n v="1938729"/>
    <n v="0.90576867013264661"/>
    <n v="2965"/>
    <n v="1345"/>
    <n v="0.45362563237774028"/>
    <n v="590"/>
    <n v="755"/>
    <s v="Ineligible"/>
  </r>
  <r>
    <n v="2070"/>
    <x v="4"/>
    <s v="5"/>
    <n v="5003600"/>
    <n v="3600"/>
    <n v="36"/>
    <n v="997294"/>
    <n v="910806"/>
    <n v="0.9132773284507878"/>
    <n v="2335"/>
    <n v="905"/>
    <n v="0.38758029978586722"/>
    <n v="615"/>
    <n v="290"/>
    <s v="Ineligible"/>
  </r>
  <r>
    <n v="2071"/>
    <x v="4"/>
    <s v="5"/>
    <n v="5003900"/>
    <n v="3900"/>
    <n v="39"/>
    <n v="1421402"/>
    <n v="1211560"/>
    <n v="0.85236970258941525"/>
    <n v="1865"/>
    <n v="625"/>
    <n v="0.33512064343163539"/>
    <n v="345"/>
    <n v="280"/>
    <s v="Ineligible"/>
  </r>
  <r>
    <n v="2072"/>
    <x v="4"/>
    <s v="5"/>
    <n v="5004000"/>
    <n v="4000"/>
    <n v="40"/>
    <n v="5474013"/>
    <n v="4837859"/>
    <n v="0.88378653832206833"/>
    <n v="12340"/>
    <n v="7840"/>
    <n v="0.63533225283630468"/>
    <n v="5475"/>
    <n v="2365"/>
    <s v="CD Eligible"/>
  </r>
  <r>
    <n v="2073"/>
    <x v="4"/>
    <s v="5"/>
    <n v="5004700"/>
    <n v="4700"/>
    <n v="47"/>
    <n v="2164829"/>
    <n v="1180459"/>
    <n v="0.54528972034280765"/>
    <n v="2510"/>
    <n v="845"/>
    <n v="0.33665338645418325"/>
    <n v="445"/>
    <n v="400"/>
    <s v="Ineligible"/>
  </r>
  <r>
    <n v="2074"/>
    <x v="4"/>
    <s v="5"/>
    <n v="5005000"/>
    <n v="5000"/>
    <n v="50"/>
    <n v="2525412"/>
    <n v="2063465"/>
    <n v="0.81708053972975503"/>
    <n v="3560"/>
    <n v="1720"/>
    <n v="0.48314606741573035"/>
    <n v="1180"/>
    <n v="540"/>
    <s v="Ineligible"/>
  </r>
  <r>
    <n v="2075"/>
    <x v="4"/>
    <s v="5"/>
    <n v="5005900"/>
    <n v="5900"/>
    <n v="59"/>
    <n v="1688809"/>
    <n v="1586981"/>
    <n v="0.9397042531156572"/>
    <n v="2600"/>
    <n v="835"/>
    <n v="0.32115384615384618"/>
    <n v="385"/>
    <n v="450"/>
    <s v="Ineligible"/>
  </r>
  <r>
    <n v="2076"/>
    <x v="4"/>
    <s v="5"/>
    <n v="5006400"/>
    <n v="6400"/>
    <n v="64"/>
    <n v="1995831"/>
    <n v="1504357"/>
    <n v="0.75374969123137181"/>
    <n v="3135"/>
    <n v="1495"/>
    <n v="0.47687400318979267"/>
    <n v="1115"/>
    <n v="380"/>
    <s v="Ineligible"/>
  </r>
  <r>
    <n v="2077"/>
    <x v="4"/>
    <s v="5"/>
    <n v="5006700"/>
    <n v="6700"/>
    <n v="67"/>
    <n v="2484686"/>
    <n v="1572760"/>
    <n v="0.63298139080753058"/>
    <n v="2720"/>
    <n v="510"/>
    <n v="0.1875"/>
    <n v="330"/>
    <n v="180"/>
    <s v="Ineligible"/>
  </r>
  <r>
    <n v="2078"/>
    <x v="4"/>
    <s v="5"/>
    <n v="5007000"/>
    <n v="7000"/>
    <n v="70"/>
    <n v="4891259"/>
    <n v="3102268"/>
    <n v="0.63424733795531985"/>
    <n v="7805"/>
    <n v="2745"/>
    <n v="0.35169762972453555"/>
    <n v="1025"/>
    <n v="1720"/>
    <s v="Ineligible"/>
  </r>
  <r>
    <n v="2079"/>
    <x v="4"/>
    <s v="5"/>
    <n v="5007400"/>
    <n v="7400"/>
    <n v="74"/>
    <n v="1929578"/>
    <n v="1728453"/>
    <n v="0.89576736467766527"/>
    <n v="4000"/>
    <n v="1525"/>
    <n v="0.38124999999999998"/>
    <n v="1240"/>
    <n v="285"/>
    <s v="Ineligible"/>
  </r>
  <r>
    <n v="2080"/>
    <x v="4"/>
    <s v="5"/>
    <n v="5007500"/>
    <n v="7500"/>
    <n v="75"/>
    <n v="1823959"/>
    <n v="1464006"/>
    <n v="0.8026529105095016"/>
    <n v="3305"/>
    <n v="1875"/>
    <n v="0.56732223903177004"/>
    <n v="1100"/>
    <n v="775"/>
    <s v="CD Eligible"/>
  </r>
  <r>
    <n v="2081"/>
    <x v="4"/>
    <s v="5"/>
    <n v="5007700"/>
    <n v="7700"/>
    <n v="77"/>
    <n v="663544"/>
    <n v="591179"/>
    <n v="0.89094167078596143"/>
    <n v="1720"/>
    <n v="1155"/>
    <n v="0.67151162790697672"/>
    <n v="600"/>
    <n v="555"/>
    <s v="CD Eligible"/>
  </r>
  <r>
    <n v="2082"/>
    <x v="4"/>
    <s v="5"/>
    <n v="5008100"/>
    <n v="8100"/>
    <n v="81"/>
    <n v="3318979"/>
    <n v="1961425"/>
    <n v="0.59097240446534915"/>
    <n v="3390"/>
    <n v="1650"/>
    <n v="0.48672566371681414"/>
    <n v="1285"/>
    <n v="365"/>
    <s v="Ineligible"/>
  </r>
  <r>
    <n v="2083"/>
    <x v="4"/>
    <s v="5"/>
    <n v="5009601"/>
    <n v="9601"/>
    <n v="96.01"/>
    <n v="2356827"/>
    <n v="1772691"/>
    <n v="0.75215151557581439"/>
    <n v="3195"/>
    <n v="1520"/>
    <n v="0.47574334898278559"/>
    <n v="1045"/>
    <n v="475"/>
    <s v="Ineligible"/>
  </r>
  <r>
    <n v="2084"/>
    <x v="4"/>
    <s v="5"/>
    <n v="5009602"/>
    <n v="9602"/>
    <n v="96.02"/>
    <n v="1874033"/>
    <n v="1548068"/>
    <n v="0.82606229452736424"/>
    <n v="3550"/>
    <n v="1385"/>
    <n v="0.39014084507042252"/>
    <n v="990"/>
    <n v="395"/>
    <s v="Ineligible"/>
  </r>
  <r>
    <n v="2085"/>
    <x v="4"/>
    <s v="5"/>
    <n v="5009700"/>
    <n v="9700"/>
    <n v="97"/>
    <n v="2380116"/>
    <n v="1711998"/>
    <n v="0.71929183283503828"/>
    <n v="2915"/>
    <n v="880"/>
    <n v="0.30188679245283018"/>
    <n v="630"/>
    <n v="250"/>
    <s v="Ineligible"/>
  </r>
  <r>
    <n v="2086"/>
    <x v="4"/>
    <s v="5"/>
    <n v="5010500"/>
    <n v="10500"/>
    <n v="105"/>
    <n v="2690355"/>
    <n v="2020757"/>
    <n v="0.7511116562684107"/>
    <n v="4735"/>
    <n v="2240"/>
    <n v="0.4730728616684266"/>
    <n v="1645"/>
    <n v="595"/>
    <s v="Ineligible"/>
  </r>
  <r>
    <n v="2087"/>
    <x v="4"/>
    <s v="5"/>
    <n v="5011201"/>
    <n v="11201"/>
    <n v="112.01"/>
    <n v="3124825"/>
    <n v="2480197"/>
    <n v="0.79370748761930665"/>
    <n v="5895"/>
    <n v="2475"/>
    <n v="0.41984732824427479"/>
    <n v="1365"/>
    <n v="1110"/>
    <s v="Ineligible"/>
  </r>
  <r>
    <n v="2088"/>
    <x v="4"/>
    <s v="5"/>
    <n v="5011202"/>
    <n v="11202"/>
    <n v="112.02"/>
    <n v="3677340"/>
    <n v="2553164"/>
    <n v="0.69429642078241338"/>
    <n v="6290"/>
    <n v="2345"/>
    <n v="0.37281399046104929"/>
    <n v="1095"/>
    <n v="1250"/>
    <s v="Ineligible"/>
  </r>
  <r>
    <n v="2089"/>
    <x v="4"/>
    <s v="5"/>
    <n v="5011401"/>
    <n v="11401"/>
    <n v="114.01"/>
    <n v="1453097"/>
    <n v="1275478"/>
    <n v="0.87776521457273671"/>
    <n v="3140"/>
    <n v="1475"/>
    <n v="0.46974522292993631"/>
    <n v="1270"/>
    <n v="205"/>
    <s v="Ineligible"/>
  </r>
  <r>
    <n v="2090"/>
    <x v="4"/>
    <s v="5"/>
    <n v="5011402"/>
    <n v="11402"/>
    <n v="114.02"/>
    <n v="1731066"/>
    <n v="1508853"/>
    <n v="0.87163227745215954"/>
    <n v="3385"/>
    <n v="1510"/>
    <n v="0.44608567208271788"/>
    <n v="1120"/>
    <n v="390"/>
    <s v="Ineligible"/>
  </r>
  <r>
    <n v="2091"/>
    <x v="4"/>
    <s v="5"/>
    <n v="5012100"/>
    <n v="12100"/>
    <n v="121"/>
    <n v="1976385"/>
    <n v="1699698"/>
    <n v="0.86000349122261099"/>
    <n v="3105"/>
    <n v="655"/>
    <n v="0.2109500805152979"/>
    <n v="320"/>
    <n v="335"/>
    <s v="Ineligible"/>
  </r>
  <r>
    <n v="2092"/>
    <x v="4"/>
    <s v="5"/>
    <n v="5012200"/>
    <n v="12200"/>
    <n v="122"/>
    <n v="2384420"/>
    <n v="1825129"/>
    <n v="0.76543939406648154"/>
    <n v="3630"/>
    <n v="975"/>
    <n v="0.26859504132231404"/>
    <n v="450"/>
    <n v="525"/>
    <s v="Ineligible"/>
  </r>
  <r>
    <n v="2093"/>
    <x v="4"/>
    <s v="5"/>
    <n v="5012500"/>
    <n v="12500"/>
    <n v="125"/>
    <n v="1515061"/>
    <n v="1173173"/>
    <n v="0.77434043909783168"/>
    <n v="3065"/>
    <n v="1550"/>
    <n v="0.50570962479608483"/>
    <n v="1020"/>
    <n v="530"/>
    <s v="Ineligible"/>
  </r>
  <r>
    <n v="2094"/>
    <x v="4"/>
    <s v="5"/>
    <n v="5012804"/>
    <n v="12804"/>
    <n v="128.04"/>
    <n v="2307876"/>
    <n v="1732799"/>
    <n v="0.75081980141047444"/>
    <n v="4490"/>
    <n v="1555"/>
    <n v="0.34632516703786193"/>
    <n v="950"/>
    <n v="605"/>
    <s v="Ineligible"/>
  </r>
  <r>
    <n v="2095"/>
    <x v="4"/>
    <s v="5"/>
    <n v="5012805"/>
    <n v="12805"/>
    <n v="128.05000000000001"/>
    <n v="1302257"/>
    <n v="1282696"/>
    <n v="0.98497915542016667"/>
    <n v="3175"/>
    <n v="1030"/>
    <n v="0.32440944881889766"/>
    <n v="695"/>
    <n v="335"/>
    <s v="Ineligible"/>
  </r>
  <r>
    <n v="2096"/>
    <x v="4"/>
    <s v="5"/>
    <n v="5012806"/>
    <n v="12806"/>
    <n v="128.06"/>
    <n v="3039209"/>
    <n v="2723970"/>
    <n v="0.89627597180713803"/>
    <n v="6345"/>
    <n v="2615"/>
    <n v="0.41213553979511425"/>
    <n v="1205"/>
    <n v="1410"/>
    <s v="Ineligible"/>
  </r>
  <r>
    <n v="2097"/>
    <x v="4"/>
    <s v="5"/>
    <n v="5013201"/>
    <n v="13201"/>
    <n v="132.01"/>
    <n v="1170046"/>
    <n v="766247"/>
    <n v="0.65488621814868819"/>
    <n v="1620"/>
    <n v="335"/>
    <n v="0.20679012345679013"/>
    <n v="120"/>
    <n v="215"/>
    <s v="Ineligible"/>
  </r>
  <r>
    <n v="2098"/>
    <x v="4"/>
    <s v="5"/>
    <n v="5013203"/>
    <n v="13203"/>
    <n v="132.03"/>
    <n v="3517138"/>
    <n v="2620355"/>
    <n v="0.74502479004235833"/>
    <n v="5015"/>
    <n v="1300"/>
    <n v="0.25922233300099701"/>
    <n v="490"/>
    <n v="810"/>
    <s v="Ineligible"/>
  </r>
  <r>
    <n v="2099"/>
    <x v="4"/>
    <s v="5"/>
    <n v="5013204"/>
    <n v="13204"/>
    <n v="132.04"/>
    <n v="2578891"/>
    <n v="2343283"/>
    <n v="0.9086397990454036"/>
    <n v="4620"/>
    <n v="1635"/>
    <n v="0.35389610389610388"/>
    <n v="665"/>
    <n v="970"/>
    <s v="Ineligible"/>
  </r>
  <r>
    <n v="2100"/>
    <x v="4"/>
    <s v="5"/>
    <n v="5013301"/>
    <n v="13301"/>
    <n v="133.01"/>
    <n v="572565"/>
    <n v="559873"/>
    <n v="0.97783308445329353"/>
    <n v="1445"/>
    <n v="1350"/>
    <n v="0.93425605536332179"/>
    <n v="1175"/>
    <n v="175"/>
    <s v="CD Eligible"/>
  </r>
  <r>
    <n v="2101"/>
    <x v="4"/>
    <s v="5"/>
    <n v="5013302"/>
    <n v="13302"/>
    <n v="133.02000000000001"/>
    <n v="2295952"/>
    <n v="1170967"/>
    <n v="0.51001371108803673"/>
    <n v="3275"/>
    <n v="1665"/>
    <n v="0.50839694656488554"/>
    <n v="1025"/>
    <n v="640"/>
    <s v="Ineligible"/>
  </r>
  <r>
    <n v="2102"/>
    <x v="4"/>
    <s v="5"/>
    <n v="5013400"/>
    <n v="13400"/>
    <n v="134"/>
    <n v="2382672"/>
    <n v="1791454"/>
    <n v="0.75186765110766396"/>
    <n v="4050"/>
    <n v="1380"/>
    <n v="0.34074074074074073"/>
    <n v="575"/>
    <n v="805"/>
    <s v="Ineligible"/>
  </r>
  <r>
    <n v="2103"/>
    <x v="4"/>
    <s v="5"/>
    <n v="5013800"/>
    <n v="13800"/>
    <n v="138"/>
    <n v="3838345"/>
    <n v="3475764"/>
    <n v="0.90553715207986774"/>
    <n v="6370"/>
    <n v="1240"/>
    <n v="0.19466248037676609"/>
    <n v="715"/>
    <n v="525"/>
    <s v="Ineligible"/>
  </r>
  <r>
    <n v="2104"/>
    <x v="4"/>
    <s v="5"/>
    <n v="5014100"/>
    <n v="14100"/>
    <n v="141"/>
    <n v="1178420"/>
    <n v="993557"/>
    <n v="0.84312638957247843"/>
    <n v="2765"/>
    <n v="905"/>
    <n v="0.32730560578661844"/>
    <n v="565"/>
    <n v="340"/>
    <s v="Ineligible"/>
  </r>
  <r>
    <n v="2105"/>
    <x v="4"/>
    <s v="5"/>
    <n v="5014604"/>
    <n v="14604"/>
    <n v="146.04"/>
    <n v="3603861"/>
    <n v="3097845"/>
    <n v="0.85959058909319752"/>
    <n v="6565"/>
    <n v="1335"/>
    <n v="0.20335110434120335"/>
    <n v="900"/>
    <n v="435"/>
    <s v="Ineligible"/>
  </r>
  <r>
    <n v="2106"/>
    <x v="4"/>
    <s v="5"/>
    <n v="5014605"/>
    <n v="14605"/>
    <n v="146.05000000000001"/>
    <n v="1966823"/>
    <n v="1790208"/>
    <n v="0.91020290082025679"/>
    <n v="3785"/>
    <n v="655"/>
    <n v="0.17305151915455746"/>
    <n v="545"/>
    <n v="110"/>
    <s v="Ineligible"/>
  </r>
  <r>
    <n v="2107"/>
    <x v="4"/>
    <s v="5"/>
    <n v="5014606"/>
    <n v="14606"/>
    <n v="146.06"/>
    <n v="3307677"/>
    <n v="3011094"/>
    <n v="0.91033495713154577"/>
    <n v="7055"/>
    <n v="1490"/>
    <n v="0.21119773210489015"/>
    <n v="800"/>
    <n v="690"/>
    <s v="Ineligible"/>
  </r>
  <r>
    <n v="2108"/>
    <x v="4"/>
    <s v="5"/>
    <n v="5014607"/>
    <n v="14607"/>
    <n v="146.07"/>
    <n v="2288542"/>
    <n v="2008939"/>
    <n v="0.87782483345291451"/>
    <n v="4595"/>
    <n v="770"/>
    <n v="0.16757344940152338"/>
    <n v="315"/>
    <n v="455"/>
    <s v="Ineligible"/>
  </r>
  <r>
    <n v="2109"/>
    <x v="4"/>
    <s v="5"/>
    <n v="5014608"/>
    <n v="14608"/>
    <n v="146.08000000000001"/>
    <n v="1727821"/>
    <n v="1582206"/>
    <n v="0.91572333013662877"/>
    <n v="3445"/>
    <n v="875"/>
    <n v="0.2539912917271408"/>
    <n v="390"/>
    <n v="485"/>
    <s v="Ineligible"/>
  </r>
  <r>
    <n v="2110"/>
    <x v="4"/>
    <s v="5"/>
    <n v="5014700"/>
    <n v="14700"/>
    <n v="147"/>
    <n v="2302424"/>
    <n v="1829719"/>
    <n v="0.7946924632474297"/>
    <n v="3045"/>
    <n v="550"/>
    <n v="0.180623973727422"/>
    <n v="380"/>
    <n v="170"/>
    <s v="Ineligible"/>
  </r>
  <r>
    <n v="2111"/>
    <x v="4"/>
    <s v="5"/>
    <n v="5015100"/>
    <n v="15100"/>
    <n v="151"/>
    <n v="2919530"/>
    <n v="2544313"/>
    <n v="0.87148034101379335"/>
    <n v="5300"/>
    <n v="1410"/>
    <n v="0.2660377358490566"/>
    <n v="915"/>
    <n v="495"/>
    <s v="Ineligible"/>
  </r>
  <r>
    <n v="2112"/>
    <x v="4"/>
    <s v="5"/>
    <n v="5015400"/>
    <n v="15400"/>
    <n v="154"/>
    <n v="11359"/>
    <n v="0"/>
    <n v="0"/>
    <n v="0"/>
    <n v="0"/>
    <e v="#DIV/0!"/>
    <n v="0"/>
    <n v="0"/>
    <s v="Ineligible"/>
  </r>
  <r>
    <n v="2113"/>
    <x v="4"/>
    <s v="5"/>
    <n v="5015601"/>
    <n v="15601"/>
    <n v="156.01"/>
    <n v="3572635"/>
    <n v="3024468"/>
    <n v="0.8465650703192461"/>
    <n v="6180"/>
    <n v="1370"/>
    <n v="0.22168284789644013"/>
    <n v="680"/>
    <n v="690"/>
    <s v="Ineligible"/>
  </r>
  <r>
    <n v="2114"/>
    <x v="4"/>
    <s v="5"/>
    <n v="5015602"/>
    <n v="15602"/>
    <n v="156.02000000000001"/>
    <n v="1994183"/>
    <n v="1750721"/>
    <n v="0.87791391261484031"/>
    <n v="3265"/>
    <n v="955"/>
    <n v="0.29249617151607965"/>
    <n v="300"/>
    <n v="655"/>
    <s v="Ineligible"/>
  </r>
  <r>
    <n v="2115"/>
    <x v="4"/>
    <s v="5"/>
    <n v="5015603"/>
    <n v="15603"/>
    <n v="156.03"/>
    <n v="2500007"/>
    <n v="2276341"/>
    <n v="0.91053385050521862"/>
    <n v="4400"/>
    <n v="1100"/>
    <n v="0.25"/>
    <n v="585"/>
    <n v="515"/>
    <s v="Ineligible"/>
  </r>
  <r>
    <n v="2116"/>
    <x v="4"/>
    <s v="5"/>
    <n v="5016901"/>
    <n v="16901"/>
    <n v="169.01"/>
    <n v="1730059"/>
    <n v="1347763"/>
    <n v="0.77902718924614711"/>
    <n v="3010"/>
    <n v="1180"/>
    <n v="0.39202657807308972"/>
    <n v="825"/>
    <n v="355"/>
    <s v="Ineligible"/>
  </r>
  <r>
    <n v="2117"/>
    <x v="4"/>
    <s v="5"/>
    <n v="5017005"/>
    <n v="17005"/>
    <n v="170.05"/>
    <n v="2955743"/>
    <n v="2591599"/>
    <n v="0.87680119685642488"/>
    <n v="4335"/>
    <n v="1135"/>
    <n v="0.2618223760092272"/>
    <n v="430"/>
    <n v="705"/>
    <s v="Ineligible"/>
  </r>
  <r>
    <n v="2118"/>
    <x v="4"/>
    <s v="5"/>
    <n v="5017007"/>
    <n v="17007"/>
    <n v="170.07"/>
    <n v="2576650"/>
    <n v="2509176"/>
    <n v="0.97381328469136286"/>
    <n v="4225"/>
    <n v="1360"/>
    <n v="0.32189349112426036"/>
    <n v="620"/>
    <n v="740"/>
    <s v="Ineligible"/>
  </r>
  <r>
    <n v="2119"/>
    <x v="4"/>
    <s v="5"/>
    <n v="5017008"/>
    <n v="17008"/>
    <n v="170.08"/>
    <n v="3658028"/>
    <n v="3547926"/>
    <n v="0.96990126920843689"/>
    <n v="7530"/>
    <n v="1730"/>
    <n v="0.2297476759628154"/>
    <n v="755"/>
    <n v="975"/>
    <s v="Ineligible"/>
  </r>
  <r>
    <n v="2120"/>
    <x v="4"/>
    <s v="5"/>
    <n v="5017009"/>
    <n v="17009"/>
    <n v="170.09"/>
    <n v="2620478"/>
    <n v="2349552"/>
    <n v="0.89661199216326182"/>
    <n v="4205"/>
    <n v="1225"/>
    <n v="0.29131985731272297"/>
    <n v="515"/>
    <n v="710"/>
    <s v="Ineligible"/>
  </r>
  <r>
    <n v="2121"/>
    <x v="4"/>
    <s v="5"/>
    <n v="5017010"/>
    <n v="17010"/>
    <n v="170.1"/>
    <n v="4647042"/>
    <n v="4189965"/>
    <n v="0.90164130214446092"/>
    <n v="8790"/>
    <n v="1910"/>
    <n v="0.21729237770193402"/>
    <n v="995"/>
    <n v="915"/>
    <s v="Ineligible"/>
  </r>
  <r>
    <n v="2122"/>
    <x v="4"/>
    <s v="5"/>
    <n v="5017011"/>
    <n v="17011"/>
    <n v="170.11"/>
    <n v="2355380"/>
    <n v="2196905"/>
    <n v="0.93271786293506775"/>
    <n v="5140"/>
    <n v="1490"/>
    <n v="0.2898832684824903"/>
    <n v="885"/>
    <n v="605"/>
    <s v="Ineligible"/>
  </r>
  <r>
    <n v="2123"/>
    <x v="4"/>
    <s v="5"/>
    <n v="5017012"/>
    <n v="17012"/>
    <n v="170.12"/>
    <n v="2240907"/>
    <n v="2045447"/>
    <n v="0.91277638920312176"/>
    <n v="4595"/>
    <n v="1295"/>
    <n v="0.28182807399347115"/>
    <n v="580"/>
    <n v="715"/>
    <s v="Ineligible"/>
  </r>
  <r>
    <n v="2124"/>
    <x v="4"/>
    <s v="5"/>
    <n v="5017300"/>
    <n v="17300"/>
    <n v="173"/>
    <n v="1294141"/>
    <n v="1146395"/>
    <n v="0.88583469652843083"/>
    <n v="2310"/>
    <n v="1215"/>
    <n v="0.52597402597402598"/>
    <n v="925"/>
    <n v="290"/>
    <s v="CD Eligible"/>
  </r>
  <r>
    <n v="2125"/>
    <x v="4"/>
    <s v="5"/>
    <n v="5017600"/>
    <n v="17600"/>
    <n v="176"/>
    <n v="4151914"/>
    <n v="3725477"/>
    <n v="0.89729146605637788"/>
    <n v="4590"/>
    <n v="1150"/>
    <n v="0.25054466230936817"/>
    <n v="630"/>
    <n v="520"/>
    <s v="Ineligible"/>
  </r>
  <r>
    <n v="2126"/>
    <x v="4"/>
    <s v="5"/>
    <n v="5017700"/>
    <n v="17700"/>
    <n v="177"/>
    <n v="6274197"/>
    <n v="5671607"/>
    <n v="0.90395743072778878"/>
    <n v="7635"/>
    <n v="1550"/>
    <n v="0.20301244269810084"/>
    <n v="580"/>
    <n v="970"/>
    <s v="Ineligible"/>
  </r>
  <r>
    <n v="2127"/>
    <x v="4"/>
    <s v="5"/>
    <n v="5018100"/>
    <n v="18100"/>
    <n v="181"/>
    <n v="3299856"/>
    <n v="2275070"/>
    <n v="0.68944523639819433"/>
    <n v="2660"/>
    <n v="440"/>
    <n v="0.16541353383458646"/>
    <n v="305"/>
    <n v="135"/>
    <s v="Ineligible"/>
  </r>
  <r>
    <n v="2128"/>
    <x v="4"/>
    <s v="5"/>
    <n v="5018701"/>
    <n v="18701"/>
    <n v="187.01"/>
    <n v="837838"/>
    <n v="744764"/>
    <n v="0.8889116989203163"/>
    <n v="1735"/>
    <n v="395"/>
    <n v="0.2276657060518732"/>
    <n v="125"/>
    <n v="270"/>
    <s v="Ineligible"/>
  </r>
  <r>
    <n v="2129"/>
    <x v="4"/>
    <s v="5"/>
    <n v="5018702"/>
    <n v="18702"/>
    <n v="187.02"/>
    <n v="3192064"/>
    <n v="2679551"/>
    <n v="0.83944150242601656"/>
    <n v="6690"/>
    <n v="1885"/>
    <n v="0.28176382660687593"/>
    <n v="1200"/>
    <n v="685"/>
    <s v="Ineligible"/>
  </r>
  <r>
    <n v="2130"/>
    <x v="4"/>
    <s v="5"/>
    <n v="5018901"/>
    <n v="18901"/>
    <n v="189.01"/>
    <n v="2848657"/>
    <n v="2407385"/>
    <n v="0.84509472358378002"/>
    <n v="5245"/>
    <n v="1375"/>
    <n v="0.26215443279313633"/>
    <n v="995"/>
    <n v="380"/>
    <s v="Ineligible"/>
  </r>
  <r>
    <n v="2131"/>
    <x v="4"/>
    <s v="5"/>
    <n v="5018902"/>
    <n v="18902"/>
    <n v="189.02"/>
    <n v="2359623"/>
    <n v="2118428"/>
    <n v="0.89778239998508236"/>
    <n v="5360"/>
    <n v="1785"/>
    <n v="0.33302238805970147"/>
    <n v="1070"/>
    <n v="715"/>
    <s v="Ineligible"/>
  </r>
  <r>
    <n v="2132"/>
    <x v="4"/>
    <s v="5"/>
    <n v="5019700"/>
    <n v="19700"/>
    <n v="197"/>
    <n v="891894"/>
    <n v="869286"/>
    <n v="0.97465169627780879"/>
    <n v="1940"/>
    <n v="530"/>
    <n v="0.27319587628865977"/>
    <n v="395"/>
    <n v="135"/>
    <s v="Ineligible"/>
  </r>
  <r>
    <n v="2133"/>
    <x v="4"/>
    <s v="5"/>
    <n v="5019800"/>
    <n v="19800"/>
    <n v="198"/>
    <n v="6030856"/>
    <n v="4246427"/>
    <n v="0.70411679536039329"/>
    <n v="6285"/>
    <n v="1030"/>
    <n v="0.16388225934765313"/>
    <n v="430"/>
    <n v="600"/>
    <s v="Ineligible"/>
  </r>
  <r>
    <n v="2134"/>
    <x v="4"/>
    <s v="5"/>
    <n v="5020100"/>
    <n v="20100"/>
    <n v="201"/>
    <n v="1786883"/>
    <n v="1441161"/>
    <n v="0.80652230728033114"/>
    <n v="3690"/>
    <n v="935"/>
    <n v="0.25338753387533874"/>
    <n v="440"/>
    <n v="495"/>
    <s v="Ineligible"/>
  </r>
  <r>
    <n v="2135"/>
    <x v="4"/>
    <s v="5"/>
    <n v="5020700"/>
    <n v="20700"/>
    <n v="207"/>
    <n v="3120623"/>
    <n v="1966261"/>
    <n v="0.63008604371627075"/>
    <n v="5075"/>
    <n v="3155"/>
    <n v="0.62167487684729061"/>
    <n v="2225"/>
    <n v="930"/>
    <s v="CD Eligible"/>
  </r>
  <r>
    <n v="2136"/>
    <x v="4"/>
    <s v="5"/>
    <n v="5020801"/>
    <n v="20801"/>
    <n v="208.01"/>
    <n v="5646074"/>
    <n v="5010586"/>
    <n v="0.88744603772462072"/>
    <n v="8220"/>
    <n v="2785"/>
    <n v="0.33880778588807786"/>
    <n v="1405"/>
    <n v="1380"/>
    <s v="Ineligible"/>
  </r>
  <r>
    <n v="2137"/>
    <x v="4"/>
    <s v="5"/>
    <n v="5020803"/>
    <n v="20803"/>
    <n v="208.03"/>
    <n v="3970237"/>
    <n v="3758479"/>
    <n v="0.94666363746043369"/>
    <n v="6160"/>
    <n v="1615"/>
    <n v="0.26217532467532467"/>
    <n v="1020"/>
    <n v="595"/>
    <s v="Ineligible"/>
  </r>
  <r>
    <n v="2138"/>
    <x v="4"/>
    <s v="5"/>
    <n v="5020804"/>
    <n v="20804"/>
    <n v="208.04"/>
    <n v="3352169"/>
    <n v="2916214"/>
    <n v="0.86994838267402386"/>
    <n v="5080"/>
    <n v="1035"/>
    <n v="0.20374015748031496"/>
    <n v="375"/>
    <n v="660"/>
    <s v="Ineligible"/>
  </r>
  <r>
    <n v="2139"/>
    <x v="4"/>
    <s v="5"/>
    <n v="5021300"/>
    <n v="21300"/>
    <n v="213"/>
    <n v="2385999"/>
    <n v="1877834"/>
    <n v="0.78702212364715995"/>
    <n v="5540"/>
    <n v="2890"/>
    <n v="0.52166064981949456"/>
    <n v="1150"/>
    <n v="1740"/>
    <s v="CD Eligible"/>
  </r>
  <r>
    <n v="2140"/>
    <x v="4"/>
    <s v="5"/>
    <n v="5022300"/>
    <n v="22300"/>
    <n v="223"/>
    <n v="1546505"/>
    <n v="1074822"/>
    <n v="0.69500066278479544"/>
    <n v="2750"/>
    <n v="1450"/>
    <n v="0.52727272727272723"/>
    <n v="1045"/>
    <n v="405"/>
    <s v="CD Eligible"/>
  </r>
  <r>
    <n v="2141"/>
    <x v="4"/>
    <s v="5"/>
    <n v="5022600"/>
    <n v="22600"/>
    <n v="226"/>
    <n v="7909731"/>
    <n v="4321256"/>
    <n v="0.54632148678633952"/>
    <n v="7365"/>
    <n v="2585"/>
    <n v="0.35098438560760353"/>
    <n v="1165"/>
    <n v="1420"/>
    <s v="Ineligible"/>
  </r>
  <r>
    <n v="2142"/>
    <x v="4"/>
    <s v="5"/>
    <n v="5022800"/>
    <n v="22800"/>
    <n v="228"/>
    <n v="702057"/>
    <n v="47162"/>
    <n v="6.7176881649210818E-2"/>
    <n v="225"/>
    <n v="0"/>
    <n v="0"/>
    <n v="0"/>
    <n v="0"/>
    <s v="Ineligible"/>
  </r>
  <r>
    <n v="2143"/>
    <x v="4"/>
    <s v="5"/>
    <n v="5023100"/>
    <n v="23100"/>
    <n v="231"/>
    <n v="1853920"/>
    <n v="1466457"/>
    <n v="0.79100338741693277"/>
    <n v="4215"/>
    <n v="2620"/>
    <n v="0.62158956109134045"/>
    <n v="1520"/>
    <n v="1100"/>
    <s v="CD Eligible"/>
  </r>
  <r>
    <n v="2144"/>
    <x v="4"/>
    <s v="5"/>
    <n v="5023900"/>
    <n v="23900"/>
    <n v="239"/>
    <n v="1605825"/>
    <n v="1113601"/>
    <n v="0.6934759391589993"/>
    <n v="3035"/>
    <n v="1170"/>
    <n v="0.385502471169687"/>
    <n v="660"/>
    <n v="510"/>
    <s v="Ineligible"/>
  </r>
  <r>
    <n v="2145"/>
    <x v="4"/>
    <s v="5"/>
    <n v="5024401"/>
    <n v="24401"/>
    <n v="244.01"/>
    <n v="4093816"/>
    <n v="3620344"/>
    <n v="0.88434458216978973"/>
    <n v="5675"/>
    <n v="1190"/>
    <n v="0.20969162995594715"/>
    <n v="495"/>
    <n v="695"/>
    <s v="Ineligible"/>
  </r>
  <r>
    <n v="2146"/>
    <x v="4"/>
    <s v="5"/>
    <n v="5024402"/>
    <n v="24402"/>
    <n v="244.02"/>
    <n v="2698057"/>
    <n v="2655299"/>
    <n v="0.98415229922866709"/>
    <n v="3895"/>
    <n v="1110"/>
    <n v="0.28498074454428757"/>
    <n v="355"/>
    <n v="755"/>
    <s v="Ineligible"/>
  </r>
  <r>
    <n v="2147"/>
    <x v="4"/>
    <s v="5"/>
    <n v="5024700"/>
    <n v="24700"/>
    <n v="247"/>
    <n v="1457743"/>
    <n v="930217"/>
    <n v="0.6381213972558949"/>
    <n v="2610"/>
    <n v="1375"/>
    <n v="0.52681992337164751"/>
    <n v="910"/>
    <n v="465"/>
    <s v="CD Eligible"/>
  </r>
  <r>
    <n v="2148"/>
    <x v="4"/>
    <s v="5"/>
    <n v="5024800"/>
    <n v="24800"/>
    <n v="248"/>
    <n v="3156931"/>
    <n v="2467131"/>
    <n v="0.78149664975256028"/>
    <n v="5265"/>
    <n v="1690"/>
    <n v="0.32098765432098764"/>
    <n v="715"/>
    <n v="975"/>
    <s v="Ineligible"/>
  </r>
  <r>
    <n v="2149"/>
    <x v="4"/>
    <s v="5"/>
    <n v="5025100"/>
    <n v="25100"/>
    <n v="251"/>
    <n v="3141732"/>
    <n v="2564994"/>
    <n v="0.81642673531669796"/>
    <n v="5750"/>
    <n v="1510"/>
    <n v="0.26260869565217393"/>
    <n v="1090"/>
    <n v="420"/>
    <s v="Ineligible"/>
  </r>
  <r>
    <n v="2150"/>
    <x v="4"/>
    <s v="5"/>
    <n v="5027301"/>
    <n v="27301"/>
    <n v="273.01"/>
    <n v="3554273"/>
    <n v="2256379"/>
    <n v="0.63483559085078722"/>
    <n v="3865"/>
    <n v="1000"/>
    <n v="0.25873221216041398"/>
    <n v="465"/>
    <n v="535"/>
    <s v="Ineligible"/>
  </r>
  <r>
    <n v="2151"/>
    <x v="4"/>
    <s v="5"/>
    <n v="5027302"/>
    <n v="27302"/>
    <n v="273.02"/>
    <n v="2032188"/>
    <n v="1700608"/>
    <n v="0.83683596202713528"/>
    <n v="4315"/>
    <n v="1055"/>
    <n v="0.24449594438006952"/>
    <n v="720"/>
    <n v="335"/>
    <s v="Ineligible"/>
  </r>
  <r>
    <n v="2152"/>
    <x v="4"/>
    <s v="5"/>
    <n v="5027702"/>
    <n v="27702"/>
    <n v="277.02"/>
    <n v="6455530"/>
    <n v="3184783"/>
    <n v="0.49334183250639374"/>
    <n v="6235"/>
    <n v="2850"/>
    <n v="0.4570970328789094"/>
    <n v="2110"/>
    <n v="740"/>
    <s v="Ineligible"/>
  </r>
  <r>
    <n v="2153"/>
    <x v="4"/>
    <s v="5"/>
    <n v="5027704"/>
    <n v="27704"/>
    <n v="277.04000000000002"/>
    <n v="1968720"/>
    <n v="1935062"/>
    <n v="0.9829036124994921"/>
    <n v="4510"/>
    <n v="1190"/>
    <n v="0.26385809312638581"/>
    <n v="830"/>
    <n v="360"/>
    <s v="Ineligible"/>
  </r>
  <r>
    <n v="2154"/>
    <x v="4"/>
    <s v="5"/>
    <n v="5027705"/>
    <n v="27705"/>
    <n v="277.05"/>
    <n v="2567086"/>
    <n v="2437408"/>
    <n v="0.94948435697128963"/>
    <n v="5510"/>
    <n v="1605"/>
    <n v="0.29128856624319421"/>
    <n v="675"/>
    <n v="930"/>
    <s v="Ineligible"/>
  </r>
  <r>
    <n v="2155"/>
    <x v="4"/>
    <s v="5"/>
    <n v="5027706"/>
    <n v="27706"/>
    <n v="277.06"/>
    <n v="2163886"/>
    <n v="1380989"/>
    <n v="0.63819859271699153"/>
    <n v="3125"/>
    <n v="1280"/>
    <n v="0.40960000000000002"/>
    <n v="940"/>
    <n v="340"/>
    <s v="Ineligible"/>
  </r>
  <r>
    <n v="2156"/>
    <x v="4"/>
    <s v="5"/>
    <n v="5027900"/>
    <n v="27900"/>
    <n v="279"/>
    <n v="1587214"/>
    <n v="1206922"/>
    <n v="0.76040281902755391"/>
    <n v="1835"/>
    <n v="440"/>
    <n v="0.23978201634877383"/>
    <n v="260"/>
    <n v="180"/>
    <s v="Ineligible"/>
  </r>
  <r>
    <n v="2157"/>
    <x v="4"/>
    <s v="5"/>
    <n v="5029102"/>
    <n v="29102"/>
    <n v="291.02"/>
    <n v="3812108"/>
    <n v="1335487"/>
    <n v="0.35032769270965042"/>
    <n v="2345"/>
    <n v="605"/>
    <n v="0.25799573560767591"/>
    <n v="360"/>
    <n v="245"/>
    <s v="Ineligible"/>
  </r>
  <r>
    <n v="2158"/>
    <x v="4"/>
    <s v="5"/>
    <n v="5029103"/>
    <n v="29103"/>
    <n v="291.03000000000003"/>
    <n v="4940805"/>
    <n v="3463483"/>
    <n v="0.70099568794963574"/>
    <n v="8065"/>
    <n v="2980"/>
    <n v="0.36949783013019216"/>
    <n v="2255"/>
    <n v="725"/>
    <s v="Ineligible"/>
  </r>
  <r>
    <n v="2159"/>
    <x v="4"/>
    <s v="5"/>
    <n v="5029104"/>
    <n v="29104"/>
    <n v="291.04000000000002"/>
    <n v="3585694"/>
    <n v="2895394"/>
    <n v="0.8074849666480185"/>
    <n v="6350"/>
    <n v="1750"/>
    <n v="0.27559055118110237"/>
    <n v="900"/>
    <n v="850"/>
    <s v="Ineligible"/>
  </r>
  <r>
    <n v="2160"/>
    <x v="4"/>
    <s v="5"/>
    <n v="5030301"/>
    <n v="30301"/>
    <n v="303.01"/>
    <n v="2486651"/>
    <n v="2191093"/>
    <n v="0.88114214660601753"/>
    <n v="5445"/>
    <n v="2165"/>
    <n v="0.39761248852157943"/>
    <n v="1065"/>
    <n v="1100"/>
    <s v="Ineligible"/>
  </r>
  <r>
    <n v="2161"/>
    <x v="4"/>
    <s v="5"/>
    <n v="5030302"/>
    <n v="30302"/>
    <n v="303.02"/>
    <n v="2614698"/>
    <n v="2142804"/>
    <n v="0.81952256054045247"/>
    <n v="6630"/>
    <n v="2705"/>
    <n v="0.40799396681749622"/>
    <n v="1715"/>
    <n v="990"/>
    <s v="Ineligible"/>
  </r>
  <r>
    <n v="2162"/>
    <x v="4"/>
    <s v="5"/>
    <n v="5031901"/>
    <n v="31901"/>
    <n v="319.01"/>
    <n v="1260363"/>
    <n v="994799"/>
    <n v="0.78929562356241811"/>
    <n v="3640"/>
    <n v="2450"/>
    <n v="0.67307692307692313"/>
    <n v="1905"/>
    <n v="545"/>
    <s v="CD Eligible"/>
  </r>
  <r>
    <n v="2163"/>
    <x v="4"/>
    <s v="5"/>
    <n v="5031902"/>
    <n v="31902"/>
    <n v="319.02"/>
    <n v="2306065"/>
    <n v="1729711"/>
    <n v="0.75007035794741261"/>
    <n v="4165"/>
    <n v="2310"/>
    <n v="0.55462184873949583"/>
    <n v="1615"/>
    <n v="695"/>
    <s v="CD Eligible"/>
  </r>
  <r>
    <n v="2164"/>
    <x v="4"/>
    <s v="5"/>
    <n v="5032300"/>
    <n v="32300"/>
    <n v="323"/>
    <n v="2299672"/>
    <n v="493628"/>
    <n v="0.21465148073290452"/>
    <n v="1415"/>
    <n v="760"/>
    <n v="0.53710247349823326"/>
    <n v="720"/>
    <n v="40"/>
    <s v="Ineligib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G9" firstHeaderRow="0" firstDataRow="1" firstDataCol="1"/>
  <pivotFields count="17">
    <pivotField showAll="0"/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dataField="1" numFmtId="164" showAll="0"/>
    <pivotField dataField="1" numFmtId="164" showAll="0"/>
    <pivotField showAll="0"/>
    <pivotField dataField="1" numFmtId="164" showAll="0"/>
    <pivotField dataField="1" numFmtId="164" showAll="0"/>
    <pivotField showAll="0"/>
    <pivotField numFmtId="164" showAll="0"/>
    <pivotField numFmtId="164" showAll="0"/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Total Floor Area" fld="6" baseField="1" baseItem="0" numFmtId="3"/>
    <dataField name="Sum of Residential Area" fld="7" baseField="1" baseItem="0" numFmtId="3"/>
    <dataField name="Sum of Residential %" fld="15" baseField="1" baseItem="0" numFmtId="10"/>
    <dataField name="Sum of Total Population" fld="9" baseField="1" baseItem="0" numFmtId="3"/>
    <dataField name="Sum of Low/Mod Persons" fld="10" baseField="1" baseItem="0" numFmtId="3"/>
    <dataField name="Sum of Low/Mod %" fld="16" baseField="1" baseItem="0" numFmtId="10"/>
  </dataFields>
  <formats count="6"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field="1" type="button" dataOnly="0" labelOnly="1" outline="0" axis="axisRow" fieldPosition="0"/>
    </format>
    <format dxfId="2">
      <pivotArea outline="0" fieldPosition="0">
        <references count="1">
          <reference field="4294967294" count="1">
            <x v="5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6:O2170" totalsRowShown="0" headerRowDxfId="24" headerRowBorderDxfId="23" tableBorderDxfId="22" totalsRowBorderDxfId="21">
  <autoFilter ref="A6:O2170"/>
  <sortState ref="A5:O2168">
    <sortCondition ref="B4:B2168"/>
  </sortState>
  <tableColumns count="15">
    <tableColumn id="1" name="CT ID" dataDxfId="20"/>
    <tableColumn id="2" name="Borough Name" dataDxfId="19"/>
    <tableColumn id="3" name="Borough Code" dataDxfId="18"/>
    <tableColumn id="4" name="BoroCT" dataDxfId="17"/>
    <tableColumn id="5" name="Census Tract Long" dataDxfId="16"/>
    <tableColumn id="6" name="Census Tract (with decimal)" dataDxfId="15"/>
    <tableColumn id="7" name="Total Floor Area" dataDxfId="14" dataCellStyle="Comma"/>
    <tableColumn id="8" name="Total Residential Floor Area" dataDxfId="13" dataCellStyle="Comma"/>
    <tableColumn id="9" name="% of Floor Area Residential" dataDxfId="12" dataCellStyle="Percent">
      <calculatedColumnFormula>H7/G7</calculatedColumnFormula>
    </tableColumn>
    <tableColumn id="10" name="Total Population" dataDxfId="11" dataCellStyle="Comma"/>
    <tableColumn id="11" name="Number of Low-/Moderate-Income Persons" dataDxfId="10" dataCellStyle="Comma"/>
    <tableColumn id="12" name="% of Low-/ Moderate-Income Persons" dataDxfId="9" dataCellStyle="Percent">
      <calculatedColumnFormula>K7/J7</calculatedColumnFormula>
    </tableColumn>
    <tableColumn id="13" name="Low-Income" dataDxfId="8" dataCellStyle="Comma"/>
    <tableColumn id="14" name="Moderate-Income" dataDxfId="7" dataCellStyle="Comma"/>
    <tableColumn id="15" name="Eligibility" dataDxfId="6">
      <calculatedColumnFormula>IFERROR(IF(AND(L7&gt;0.51, I7&gt;0.5),"CD Eligible","Ineligible"),"Ineligible")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70"/>
  <sheetViews>
    <sheetView tabSelected="1" topLeftCell="B1" workbookViewId="0">
      <pane ySplit="6" topLeftCell="A7" activePane="bottomLeft" state="frozen"/>
      <selection pane="bottomLeft" activeCell="P4" sqref="P4"/>
    </sheetView>
  </sheetViews>
  <sheetFormatPr defaultRowHeight="15" x14ac:dyDescent="0.25"/>
  <cols>
    <col min="1" max="1" width="0" hidden="1" customWidth="1"/>
    <col min="2" max="2" width="15.28515625" customWidth="1"/>
    <col min="3" max="3" width="8.7109375" style="1" hidden="1" customWidth="1"/>
    <col min="4" max="4" width="11.42578125" style="1" bestFit="1" customWidth="1"/>
    <col min="5" max="6" width="11.42578125" customWidth="1"/>
    <col min="7" max="8" width="13.140625" customWidth="1"/>
    <col min="9" max="9" width="12.42578125" customWidth="1"/>
    <col min="10" max="10" width="11" customWidth="1"/>
    <col min="11" max="11" width="15.7109375" customWidth="1"/>
    <col min="12" max="12" width="12.7109375" customWidth="1"/>
    <col min="13" max="13" width="9.140625" hidden="1" customWidth="1"/>
    <col min="14" max="14" width="1.42578125" hidden="1" customWidth="1"/>
    <col min="15" max="15" width="11.85546875" customWidth="1"/>
  </cols>
  <sheetData>
    <row r="1" spans="1:15" s="2" customFormat="1" ht="15.75" x14ac:dyDescent="0.2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s="2" customFormat="1" ht="15.75" x14ac:dyDescent="0.25">
      <c r="A2" s="32"/>
      <c r="B2" s="32"/>
      <c r="C2" s="32"/>
      <c r="D2" s="32"/>
      <c r="E2" s="34" t="s">
        <v>36</v>
      </c>
      <c r="F2" s="34"/>
      <c r="G2" s="34"/>
      <c r="H2" s="34"/>
      <c r="I2" s="34"/>
      <c r="J2" s="34"/>
      <c r="K2" s="34"/>
      <c r="L2" s="32"/>
      <c r="M2" s="32"/>
      <c r="N2" s="32"/>
      <c r="O2" s="32"/>
    </row>
    <row r="3" spans="1:15" s="2" customFormat="1" ht="15.7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s="3" customFormat="1" ht="27.75" customHeight="1" x14ac:dyDescent="0.25">
      <c r="A4" s="35" t="s">
        <v>30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1:15" s="2" customFormat="1" ht="15.6" customHeight="1" x14ac:dyDescent="0.25">
      <c r="A5" s="36" t="s">
        <v>12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</row>
    <row r="6" spans="1:15" s="4" customFormat="1" ht="60" customHeight="1" x14ac:dyDescent="0.25">
      <c r="A6" s="26" t="s">
        <v>21</v>
      </c>
      <c r="B6" s="33" t="s">
        <v>13</v>
      </c>
      <c r="C6" s="33" t="s">
        <v>5</v>
      </c>
      <c r="D6" s="33" t="s">
        <v>14</v>
      </c>
      <c r="E6" s="33" t="s">
        <v>15</v>
      </c>
      <c r="F6" s="33" t="s">
        <v>32</v>
      </c>
      <c r="G6" s="33" t="s">
        <v>16</v>
      </c>
      <c r="H6" s="33" t="s">
        <v>33</v>
      </c>
      <c r="I6" s="33" t="s">
        <v>35</v>
      </c>
      <c r="J6" s="33" t="s">
        <v>17</v>
      </c>
      <c r="K6" s="33" t="s">
        <v>31</v>
      </c>
      <c r="L6" s="33" t="s">
        <v>34</v>
      </c>
      <c r="M6" s="33" t="s">
        <v>18</v>
      </c>
      <c r="N6" s="33" t="s">
        <v>19</v>
      </c>
      <c r="O6" s="33" t="s">
        <v>20</v>
      </c>
    </row>
    <row r="7" spans="1:15" x14ac:dyDescent="0.25">
      <c r="A7" s="11">
        <v>289</v>
      </c>
      <c r="B7" s="12" t="s">
        <v>7</v>
      </c>
      <c r="C7" s="13" t="s">
        <v>1</v>
      </c>
      <c r="D7" s="11">
        <v>2000100</v>
      </c>
      <c r="E7" s="11">
        <v>100</v>
      </c>
      <c r="F7" s="11">
        <v>1</v>
      </c>
      <c r="G7" s="14">
        <v>5502107</v>
      </c>
      <c r="H7" s="14">
        <v>0</v>
      </c>
      <c r="I7" s="15">
        <f t="shared" ref="I7:I70" si="0">H7/G7</f>
        <v>0</v>
      </c>
      <c r="J7" s="14">
        <v>0</v>
      </c>
      <c r="K7" s="14">
        <v>0</v>
      </c>
      <c r="L7" s="15" t="e">
        <f t="shared" ref="L7:L70" si="1">K7/J7</f>
        <v>#DIV/0!</v>
      </c>
      <c r="M7" s="16">
        <v>0</v>
      </c>
      <c r="N7" s="16">
        <v>0</v>
      </c>
      <c r="O7" s="17" t="str">
        <f t="shared" ref="O7:O70" si="2">IFERROR(IF(AND(L7&gt;0.51, I7&gt;0.5),"CD Eligible","Ineligible"),"Ineligible")</f>
        <v>Ineligible</v>
      </c>
    </row>
    <row r="8" spans="1:15" x14ac:dyDescent="0.25">
      <c r="A8" s="11">
        <v>290</v>
      </c>
      <c r="B8" s="12" t="s">
        <v>7</v>
      </c>
      <c r="C8" s="13" t="s">
        <v>1</v>
      </c>
      <c r="D8" s="11">
        <v>2000200</v>
      </c>
      <c r="E8" s="11">
        <v>200</v>
      </c>
      <c r="F8" s="11">
        <v>2</v>
      </c>
      <c r="G8" s="14">
        <v>1647014</v>
      </c>
      <c r="H8" s="14">
        <v>1566974</v>
      </c>
      <c r="I8" s="15">
        <f t="shared" si="0"/>
        <v>0.95140296318064088</v>
      </c>
      <c r="J8" s="14">
        <v>4285</v>
      </c>
      <c r="K8" s="14">
        <v>1840</v>
      </c>
      <c r="L8" s="15">
        <f t="shared" si="1"/>
        <v>0.42940490081680283</v>
      </c>
      <c r="M8" s="16">
        <v>1025</v>
      </c>
      <c r="N8" s="16">
        <v>815</v>
      </c>
      <c r="O8" s="17" t="str">
        <f t="shared" si="2"/>
        <v>Ineligible</v>
      </c>
    </row>
    <row r="9" spans="1:15" x14ac:dyDescent="0.25">
      <c r="A9" s="11">
        <v>291</v>
      </c>
      <c r="B9" s="12" t="s">
        <v>7</v>
      </c>
      <c r="C9" s="13" t="s">
        <v>1</v>
      </c>
      <c r="D9" s="11">
        <v>2000400</v>
      </c>
      <c r="E9" s="11">
        <v>400</v>
      </c>
      <c r="F9" s="11">
        <v>4</v>
      </c>
      <c r="G9" s="14">
        <v>2398544</v>
      </c>
      <c r="H9" s="14">
        <v>2247448</v>
      </c>
      <c r="I9" s="15">
        <f t="shared" si="0"/>
        <v>0.93700511643730533</v>
      </c>
      <c r="J9" s="14">
        <v>4780</v>
      </c>
      <c r="K9" s="14">
        <v>1735</v>
      </c>
      <c r="L9" s="15">
        <f t="shared" si="1"/>
        <v>0.36297071129707115</v>
      </c>
      <c r="M9" s="16">
        <v>1095</v>
      </c>
      <c r="N9" s="16">
        <v>640</v>
      </c>
      <c r="O9" s="17" t="str">
        <f t="shared" si="2"/>
        <v>Ineligible</v>
      </c>
    </row>
    <row r="10" spans="1:15" x14ac:dyDescent="0.25">
      <c r="A10" s="5">
        <v>292</v>
      </c>
      <c r="B10" s="6" t="s">
        <v>7</v>
      </c>
      <c r="C10" s="10" t="s">
        <v>1</v>
      </c>
      <c r="D10" s="5">
        <v>2001600</v>
      </c>
      <c r="E10" s="5">
        <v>1600</v>
      </c>
      <c r="F10" s="5">
        <v>16</v>
      </c>
      <c r="G10" s="7">
        <v>3665443</v>
      </c>
      <c r="H10" s="7">
        <v>2148730</v>
      </c>
      <c r="I10" s="8">
        <f t="shared" si="0"/>
        <v>0.58621290796228454</v>
      </c>
      <c r="J10" s="7">
        <v>4790</v>
      </c>
      <c r="K10" s="7">
        <v>3355</v>
      </c>
      <c r="L10" s="8">
        <f t="shared" si="1"/>
        <v>0.70041753653444672</v>
      </c>
      <c r="M10" s="9">
        <v>2275</v>
      </c>
      <c r="N10" s="9">
        <v>1080</v>
      </c>
      <c r="O10" s="18" t="str">
        <f t="shared" si="2"/>
        <v>CD Eligible</v>
      </c>
    </row>
    <row r="11" spans="1:15" x14ac:dyDescent="0.25">
      <c r="A11" s="11">
        <v>293</v>
      </c>
      <c r="B11" s="12" t="s">
        <v>7</v>
      </c>
      <c r="C11" s="13" t="s">
        <v>1</v>
      </c>
      <c r="D11" s="11">
        <v>2001900</v>
      </c>
      <c r="E11" s="11">
        <v>1900</v>
      </c>
      <c r="F11" s="11">
        <v>19</v>
      </c>
      <c r="G11" s="14">
        <v>7656202</v>
      </c>
      <c r="H11" s="14">
        <v>1099308</v>
      </c>
      <c r="I11" s="15">
        <f t="shared" si="0"/>
        <v>0.14358398589796872</v>
      </c>
      <c r="J11" s="14">
        <v>1640</v>
      </c>
      <c r="K11" s="14">
        <v>1345</v>
      </c>
      <c r="L11" s="15">
        <f t="shared" si="1"/>
        <v>0.82012195121951215</v>
      </c>
      <c r="M11" s="16">
        <v>1125</v>
      </c>
      <c r="N11" s="16">
        <v>220</v>
      </c>
      <c r="O11" s="17" t="str">
        <f t="shared" si="2"/>
        <v>Ineligible</v>
      </c>
    </row>
    <row r="12" spans="1:15" x14ac:dyDescent="0.25">
      <c r="A12" s="5">
        <v>294</v>
      </c>
      <c r="B12" s="6" t="s">
        <v>7</v>
      </c>
      <c r="C12" s="10" t="s">
        <v>1</v>
      </c>
      <c r="D12" s="5">
        <v>2002000</v>
      </c>
      <c r="E12" s="5">
        <v>2000</v>
      </c>
      <c r="F12" s="5">
        <v>20</v>
      </c>
      <c r="G12" s="7">
        <v>3184693</v>
      </c>
      <c r="H12" s="7">
        <v>2914948</v>
      </c>
      <c r="I12" s="8">
        <f t="shared" si="0"/>
        <v>0.91529952808638071</v>
      </c>
      <c r="J12" s="7">
        <v>8800</v>
      </c>
      <c r="K12" s="7">
        <v>7100</v>
      </c>
      <c r="L12" s="8">
        <f t="shared" si="1"/>
        <v>0.80681818181818177</v>
      </c>
      <c r="M12" s="9">
        <v>5635</v>
      </c>
      <c r="N12" s="9">
        <v>1465</v>
      </c>
      <c r="O12" s="18" t="str">
        <f t="shared" si="2"/>
        <v>CD Eligible</v>
      </c>
    </row>
    <row r="13" spans="1:15" x14ac:dyDescent="0.25">
      <c r="A13" s="5">
        <v>295</v>
      </c>
      <c r="B13" s="6" t="s">
        <v>7</v>
      </c>
      <c r="C13" s="10" t="s">
        <v>1</v>
      </c>
      <c r="D13" s="5">
        <v>2002300</v>
      </c>
      <c r="E13" s="5">
        <v>2300</v>
      </c>
      <c r="F13" s="5">
        <v>23</v>
      </c>
      <c r="G13" s="7">
        <v>2638633</v>
      </c>
      <c r="H13" s="7">
        <v>2458010</v>
      </c>
      <c r="I13" s="8">
        <f t="shared" si="0"/>
        <v>0.93154675167027778</v>
      </c>
      <c r="J13" s="7">
        <v>5035</v>
      </c>
      <c r="K13" s="7">
        <v>4245</v>
      </c>
      <c r="L13" s="8">
        <f t="shared" si="1"/>
        <v>0.84309831181727901</v>
      </c>
      <c r="M13" s="9">
        <v>3510</v>
      </c>
      <c r="N13" s="9">
        <v>735</v>
      </c>
      <c r="O13" s="18" t="str">
        <f t="shared" si="2"/>
        <v>CD Eligible</v>
      </c>
    </row>
    <row r="14" spans="1:15" x14ac:dyDescent="0.25">
      <c r="A14" s="11">
        <v>296</v>
      </c>
      <c r="B14" s="12" t="s">
        <v>7</v>
      </c>
      <c r="C14" s="13" t="s">
        <v>1</v>
      </c>
      <c r="D14" s="11">
        <v>2002400</v>
      </c>
      <c r="E14" s="11">
        <v>2400</v>
      </c>
      <c r="F14" s="11">
        <v>24</v>
      </c>
      <c r="G14" s="14">
        <v>660</v>
      </c>
      <c r="H14" s="14">
        <v>0</v>
      </c>
      <c r="I14" s="15">
        <f t="shared" si="0"/>
        <v>0</v>
      </c>
      <c r="J14" s="14">
        <v>0</v>
      </c>
      <c r="K14" s="14">
        <v>0</v>
      </c>
      <c r="L14" s="15" t="e">
        <f t="shared" si="1"/>
        <v>#DIV/0!</v>
      </c>
      <c r="M14" s="16">
        <v>0</v>
      </c>
      <c r="N14" s="16">
        <v>0</v>
      </c>
      <c r="O14" s="17" t="str">
        <f t="shared" si="2"/>
        <v>Ineligible</v>
      </c>
    </row>
    <row r="15" spans="1:15" x14ac:dyDescent="0.25">
      <c r="A15" s="5">
        <v>297</v>
      </c>
      <c r="B15" s="6" t="s">
        <v>7</v>
      </c>
      <c r="C15" s="10" t="s">
        <v>1</v>
      </c>
      <c r="D15" s="5">
        <v>2002500</v>
      </c>
      <c r="E15" s="5">
        <v>2500</v>
      </c>
      <c r="F15" s="5">
        <v>25</v>
      </c>
      <c r="G15" s="7">
        <v>2844010</v>
      </c>
      <c r="H15" s="7">
        <v>2548578</v>
      </c>
      <c r="I15" s="8">
        <f t="shared" si="0"/>
        <v>0.89612132165498715</v>
      </c>
      <c r="J15" s="7">
        <v>4930</v>
      </c>
      <c r="K15" s="7">
        <v>4410</v>
      </c>
      <c r="L15" s="8">
        <f t="shared" si="1"/>
        <v>0.89452332657200806</v>
      </c>
      <c r="M15" s="9">
        <v>3690</v>
      </c>
      <c r="N15" s="9">
        <v>720</v>
      </c>
      <c r="O15" s="18" t="str">
        <f t="shared" si="2"/>
        <v>CD Eligible</v>
      </c>
    </row>
    <row r="16" spans="1:15" x14ac:dyDescent="0.25">
      <c r="A16" s="5">
        <v>298</v>
      </c>
      <c r="B16" s="6" t="s">
        <v>7</v>
      </c>
      <c r="C16" s="10" t="s">
        <v>1</v>
      </c>
      <c r="D16" s="5">
        <v>2002701</v>
      </c>
      <c r="E16" s="5">
        <v>2701</v>
      </c>
      <c r="F16" s="5">
        <v>27.01</v>
      </c>
      <c r="G16" s="7">
        <v>1448392</v>
      </c>
      <c r="H16" s="7">
        <v>1285132</v>
      </c>
      <c r="I16" s="8">
        <f t="shared" si="0"/>
        <v>0.88728189606128727</v>
      </c>
      <c r="J16" s="7">
        <v>3060</v>
      </c>
      <c r="K16" s="7">
        <v>2620</v>
      </c>
      <c r="L16" s="8">
        <f t="shared" si="1"/>
        <v>0.85620915032679734</v>
      </c>
      <c r="M16" s="9">
        <v>2425</v>
      </c>
      <c r="N16" s="9">
        <v>195</v>
      </c>
      <c r="O16" s="18" t="str">
        <f t="shared" si="2"/>
        <v>CD Eligible</v>
      </c>
    </row>
    <row r="17" spans="1:15" x14ac:dyDescent="0.25">
      <c r="A17" s="5">
        <v>299</v>
      </c>
      <c r="B17" s="6" t="s">
        <v>7</v>
      </c>
      <c r="C17" s="10" t="s">
        <v>1</v>
      </c>
      <c r="D17" s="5">
        <v>2002702</v>
      </c>
      <c r="E17" s="5">
        <v>2702</v>
      </c>
      <c r="F17" s="5">
        <v>27.02</v>
      </c>
      <c r="G17" s="7">
        <v>1901365</v>
      </c>
      <c r="H17" s="7">
        <v>1470921</v>
      </c>
      <c r="I17" s="8">
        <f t="shared" si="0"/>
        <v>0.77361316738238051</v>
      </c>
      <c r="J17" s="7">
        <v>4365</v>
      </c>
      <c r="K17" s="7">
        <v>3995</v>
      </c>
      <c r="L17" s="8">
        <f t="shared" si="1"/>
        <v>0.91523482245131726</v>
      </c>
      <c r="M17" s="9">
        <v>3565</v>
      </c>
      <c r="N17" s="9">
        <v>430</v>
      </c>
      <c r="O17" s="18" t="str">
        <f t="shared" si="2"/>
        <v>CD Eligible</v>
      </c>
    </row>
    <row r="18" spans="1:15" x14ac:dyDescent="0.25">
      <c r="A18" s="11">
        <v>300</v>
      </c>
      <c r="B18" s="12" t="s">
        <v>7</v>
      </c>
      <c r="C18" s="13" t="s">
        <v>1</v>
      </c>
      <c r="D18" s="11">
        <v>2002800</v>
      </c>
      <c r="E18" s="11">
        <v>2800</v>
      </c>
      <c r="F18" s="11">
        <v>28</v>
      </c>
      <c r="G18" s="14">
        <v>3112274</v>
      </c>
      <c r="H18" s="14">
        <v>2593961</v>
      </c>
      <c r="I18" s="15">
        <f t="shared" si="0"/>
        <v>0.83346164251605093</v>
      </c>
      <c r="J18" s="14">
        <v>5750</v>
      </c>
      <c r="K18" s="14">
        <v>2915</v>
      </c>
      <c r="L18" s="15">
        <f t="shared" si="1"/>
        <v>0.50695652173913042</v>
      </c>
      <c r="M18" s="16">
        <v>1805</v>
      </c>
      <c r="N18" s="16">
        <v>1110</v>
      </c>
      <c r="O18" s="17" t="str">
        <f t="shared" si="2"/>
        <v>Ineligible</v>
      </c>
    </row>
    <row r="19" spans="1:15" x14ac:dyDescent="0.25">
      <c r="A19" s="5">
        <v>301</v>
      </c>
      <c r="B19" s="6" t="s">
        <v>7</v>
      </c>
      <c r="C19" s="10" t="s">
        <v>1</v>
      </c>
      <c r="D19" s="5">
        <v>2003100</v>
      </c>
      <c r="E19" s="5">
        <v>3100</v>
      </c>
      <c r="F19" s="5">
        <v>31</v>
      </c>
      <c r="G19" s="7">
        <v>1807215</v>
      </c>
      <c r="H19" s="7">
        <v>1102178</v>
      </c>
      <c r="I19" s="8">
        <f t="shared" si="0"/>
        <v>0.60987652271589154</v>
      </c>
      <c r="J19" s="7">
        <v>1225</v>
      </c>
      <c r="K19" s="7">
        <v>980</v>
      </c>
      <c r="L19" s="8">
        <f t="shared" si="1"/>
        <v>0.8</v>
      </c>
      <c r="M19" s="9">
        <v>530</v>
      </c>
      <c r="N19" s="9">
        <v>450</v>
      </c>
      <c r="O19" s="18" t="str">
        <f t="shared" si="2"/>
        <v>CD Eligible</v>
      </c>
    </row>
    <row r="20" spans="1:15" x14ac:dyDescent="0.25">
      <c r="A20" s="5">
        <v>302</v>
      </c>
      <c r="B20" s="6" t="s">
        <v>7</v>
      </c>
      <c r="C20" s="10" t="s">
        <v>1</v>
      </c>
      <c r="D20" s="5">
        <v>2003300</v>
      </c>
      <c r="E20" s="5">
        <v>3300</v>
      </c>
      <c r="F20" s="5">
        <v>33</v>
      </c>
      <c r="G20" s="7">
        <v>1736522</v>
      </c>
      <c r="H20" s="7">
        <v>1201522</v>
      </c>
      <c r="I20" s="8">
        <f t="shared" si="0"/>
        <v>0.6919129155864423</v>
      </c>
      <c r="J20" s="7">
        <v>3500</v>
      </c>
      <c r="K20" s="7">
        <v>3175</v>
      </c>
      <c r="L20" s="8">
        <f t="shared" si="1"/>
        <v>0.90714285714285714</v>
      </c>
      <c r="M20" s="9">
        <v>2475</v>
      </c>
      <c r="N20" s="9">
        <v>700</v>
      </c>
      <c r="O20" s="18" t="str">
        <f t="shared" si="2"/>
        <v>CD Eligible</v>
      </c>
    </row>
    <row r="21" spans="1:15" x14ac:dyDescent="0.25">
      <c r="A21" s="5">
        <v>303</v>
      </c>
      <c r="B21" s="6" t="s">
        <v>7</v>
      </c>
      <c r="C21" s="10" t="s">
        <v>1</v>
      </c>
      <c r="D21" s="5">
        <v>2003500</v>
      </c>
      <c r="E21" s="5">
        <v>3500</v>
      </c>
      <c r="F21" s="5">
        <v>35</v>
      </c>
      <c r="G21" s="7">
        <v>1846044</v>
      </c>
      <c r="H21" s="7">
        <v>1187476</v>
      </c>
      <c r="I21" s="8">
        <f t="shared" si="0"/>
        <v>0.64325444030586487</v>
      </c>
      <c r="J21" s="7">
        <v>3725</v>
      </c>
      <c r="K21" s="7">
        <v>3285</v>
      </c>
      <c r="L21" s="8">
        <f t="shared" si="1"/>
        <v>0.8818791946308725</v>
      </c>
      <c r="M21" s="9">
        <v>2485</v>
      </c>
      <c r="N21" s="9">
        <v>800</v>
      </c>
      <c r="O21" s="18" t="str">
        <f t="shared" si="2"/>
        <v>CD Eligible</v>
      </c>
    </row>
    <row r="22" spans="1:15" x14ac:dyDescent="0.25">
      <c r="A22" s="5">
        <v>304</v>
      </c>
      <c r="B22" s="6" t="s">
        <v>7</v>
      </c>
      <c r="C22" s="10" t="s">
        <v>1</v>
      </c>
      <c r="D22" s="5">
        <v>2003700</v>
      </c>
      <c r="E22" s="5">
        <v>3700</v>
      </c>
      <c r="F22" s="5">
        <v>37</v>
      </c>
      <c r="G22" s="7">
        <v>155999</v>
      </c>
      <c r="H22" s="7">
        <v>92070</v>
      </c>
      <c r="I22" s="8">
        <f t="shared" si="0"/>
        <v>0.59019609100058334</v>
      </c>
      <c r="J22" s="7">
        <v>200</v>
      </c>
      <c r="K22" s="7">
        <v>160</v>
      </c>
      <c r="L22" s="8">
        <f t="shared" si="1"/>
        <v>0.8</v>
      </c>
      <c r="M22" s="9">
        <v>160</v>
      </c>
      <c r="N22" s="9">
        <v>0</v>
      </c>
      <c r="O22" s="18" t="str">
        <f t="shared" si="2"/>
        <v>CD Eligible</v>
      </c>
    </row>
    <row r="23" spans="1:15" x14ac:dyDescent="0.25">
      <c r="A23" s="5">
        <v>305</v>
      </c>
      <c r="B23" s="6" t="s">
        <v>7</v>
      </c>
      <c r="C23" s="10" t="s">
        <v>1</v>
      </c>
      <c r="D23" s="5">
        <v>2003800</v>
      </c>
      <c r="E23" s="5">
        <v>3800</v>
      </c>
      <c r="F23" s="5">
        <v>38</v>
      </c>
      <c r="G23" s="7">
        <v>416982</v>
      </c>
      <c r="H23" s="7">
        <v>412332</v>
      </c>
      <c r="I23" s="8">
        <f t="shared" si="0"/>
        <v>0.98884843950098567</v>
      </c>
      <c r="J23" s="7">
        <v>1695</v>
      </c>
      <c r="K23" s="7">
        <v>870</v>
      </c>
      <c r="L23" s="8">
        <f t="shared" si="1"/>
        <v>0.51327433628318586</v>
      </c>
      <c r="M23" s="9">
        <v>780</v>
      </c>
      <c r="N23" s="9">
        <v>90</v>
      </c>
      <c r="O23" s="18" t="str">
        <f t="shared" si="2"/>
        <v>CD Eligible</v>
      </c>
    </row>
    <row r="24" spans="1:15" x14ac:dyDescent="0.25">
      <c r="A24" s="5">
        <v>306</v>
      </c>
      <c r="B24" s="6" t="s">
        <v>7</v>
      </c>
      <c r="C24" s="10" t="s">
        <v>1</v>
      </c>
      <c r="D24" s="5">
        <v>2003900</v>
      </c>
      <c r="E24" s="5">
        <v>3900</v>
      </c>
      <c r="F24" s="5">
        <v>39</v>
      </c>
      <c r="G24" s="7">
        <v>2825833</v>
      </c>
      <c r="H24" s="7">
        <v>1906543</v>
      </c>
      <c r="I24" s="8">
        <f t="shared" si="0"/>
        <v>0.67468353579280871</v>
      </c>
      <c r="J24" s="7">
        <v>6950</v>
      </c>
      <c r="K24" s="7">
        <v>4885</v>
      </c>
      <c r="L24" s="8">
        <f t="shared" si="1"/>
        <v>0.7028776978417266</v>
      </c>
      <c r="M24" s="9">
        <v>3670</v>
      </c>
      <c r="N24" s="9">
        <v>1215</v>
      </c>
      <c r="O24" s="18" t="str">
        <f t="shared" si="2"/>
        <v>CD Eligible</v>
      </c>
    </row>
    <row r="25" spans="1:15" x14ac:dyDescent="0.25">
      <c r="A25" s="5">
        <v>307</v>
      </c>
      <c r="B25" s="6" t="s">
        <v>7</v>
      </c>
      <c r="C25" s="10" t="s">
        <v>1</v>
      </c>
      <c r="D25" s="5">
        <v>2004001</v>
      </c>
      <c r="E25" s="5">
        <v>4001</v>
      </c>
      <c r="F25" s="5">
        <v>40.01</v>
      </c>
      <c r="G25" s="7">
        <v>902146</v>
      </c>
      <c r="H25" s="7">
        <v>582599</v>
      </c>
      <c r="I25" s="8">
        <f t="shared" si="0"/>
        <v>0.64579236620236635</v>
      </c>
      <c r="J25" s="7">
        <v>1390</v>
      </c>
      <c r="K25" s="7">
        <v>940</v>
      </c>
      <c r="L25" s="8">
        <f t="shared" si="1"/>
        <v>0.67625899280575541</v>
      </c>
      <c r="M25" s="9">
        <v>505</v>
      </c>
      <c r="N25" s="9">
        <v>435</v>
      </c>
      <c r="O25" s="18" t="str">
        <f t="shared" si="2"/>
        <v>CD Eligible</v>
      </c>
    </row>
    <row r="26" spans="1:15" x14ac:dyDescent="0.25">
      <c r="A26" s="5">
        <v>308</v>
      </c>
      <c r="B26" s="6" t="s">
        <v>7</v>
      </c>
      <c r="C26" s="10" t="s">
        <v>1</v>
      </c>
      <c r="D26" s="5">
        <v>2004100</v>
      </c>
      <c r="E26" s="5">
        <v>4100</v>
      </c>
      <c r="F26" s="5">
        <v>41</v>
      </c>
      <c r="G26" s="7">
        <v>2582338</v>
      </c>
      <c r="H26" s="7">
        <v>1967679</v>
      </c>
      <c r="I26" s="8">
        <f t="shared" si="0"/>
        <v>0.76197577544070527</v>
      </c>
      <c r="J26" s="7">
        <v>6120</v>
      </c>
      <c r="K26" s="7">
        <v>4885</v>
      </c>
      <c r="L26" s="8">
        <f t="shared" si="1"/>
        <v>0.79820261437908502</v>
      </c>
      <c r="M26" s="9">
        <v>3890</v>
      </c>
      <c r="N26" s="9">
        <v>995</v>
      </c>
      <c r="O26" s="18" t="str">
        <f t="shared" si="2"/>
        <v>CD Eligible</v>
      </c>
    </row>
    <row r="27" spans="1:15" x14ac:dyDescent="0.25">
      <c r="A27" s="5">
        <v>309</v>
      </c>
      <c r="B27" s="6" t="s">
        <v>7</v>
      </c>
      <c r="C27" s="10" t="s">
        <v>1</v>
      </c>
      <c r="D27" s="5">
        <v>2004200</v>
      </c>
      <c r="E27" s="5">
        <v>4200</v>
      </c>
      <c r="F27" s="5">
        <v>42</v>
      </c>
      <c r="G27" s="7">
        <v>3733621</v>
      </c>
      <c r="H27" s="7">
        <v>2838232</v>
      </c>
      <c r="I27" s="8">
        <f t="shared" si="0"/>
        <v>0.7601821395369267</v>
      </c>
      <c r="J27" s="7">
        <v>6975</v>
      </c>
      <c r="K27" s="7">
        <v>5105</v>
      </c>
      <c r="L27" s="8">
        <f t="shared" si="1"/>
        <v>0.73189964157706089</v>
      </c>
      <c r="M27" s="9">
        <v>2995</v>
      </c>
      <c r="N27" s="9">
        <v>2110</v>
      </c>
      <c r="O27" s="18" t="str">
        <f t="shared" si="2"/>
        <v>CD Eligible</v>
      </c>
    </row>
    <row r="28" spans="1:15" x14ac:dyDescent="0.25">
      <c r="A28" s="5">
        <v>310</v>
      </c>
      <c r="B28" s="6" t="s">
        <v>7</v>
      </c>
      <c r="C28" s="10" t="s">
        <v>1</v>
      </c>
      <c r="D28" s="5">
        <v>2004300</v>
      </c>
      <c r="E28" s="5">
        <v>4300</v>
      </c>
      <c r="F28" s="5">
        <v>43</v>
      </c>
      <c r="G28" s="7">
        <v>3190428</v>
      </c>
      <c r="H28" s="7">
        <v>2076625</v>
      </c>
      <c r="I28" s="8">
        <f t="shared" si="0"/>
        <v>0.65089229407465077</v>
      </c>
      <c r="J28" s="7">
        <v>4580</v>
      </c>
      <c r="K28" s="7">
        <v>3690</v>
      </c>
      <c r="L28" s="8">
        <f t="shared" si="1"/>
        <v>0.80567685589519655</v>
      </c>
      <c r="M28" s="9">
        <v>2895</v>
      </c>
      <c r="N28" s="9">
        <v>795</v>
      </c>
      <c r="O28" s="18" t="str">
        <f t="shared" si="2"/>
        <v>CD Eligible</v>
      </c>
    </row>
    <row r="29" spans="1:15" x14ac:dyDescent="0.25">
      <c r="A29" s="5">
        <v>311</v>
      </c>
      <c r="B29" s="6" t="s">
        <v>7</v>
      </c>
      <c r="C29" s="10" t="s">
        <v>1</v>
      </c>
      <c r="D29" s="5">
        <v>2004400</v>
      </c>
      <c r="E29" s="5">
        <v>4400</v>
      </c>
      <c r="F29" s="5">
        <v>44</v>
      </c>
      <c r="G29" s="7">
        <v>1767583</v>
      </c>
      <c r="H29" s="7">
        <v>1567478</v>
      </c>
      <c r="I29" s="8">
        <f t="shared" si="0"/>
        <v>0.8867917376440031</v>
      </c>
      <c r="J29" s="7">
        <v>4235</v>
      </c>
      <c r="K29" s="7">
        <v>3585</v>
      </c>
      <c r="L29" s="8">
        <f t="shared" si="1"/>
        <v>0.84651711924439199</v>
      </c>
      <c r="M29" s="9">
        <v>2800</v>
      </c>
      <c r="N29" s="9">
        <v>785</v>
      </c>
      <c r="O29" s="18" t="str">
        <f t="shared" si="2"/>
        <v>CD Eligible</v>
      </c>
    </row>
    <row r="30" spans="1:15" x14ac:dyDescent="0.25">
      <c r="A30" s="5">
        <v>312</v>
      </c>
      <c r="B30" s="6" t="s">
        <v>7</v>
      </c>
      <c r="C30" s="10" t="s">
        <v>1</v>
      </c>
      <c r="D30" s="5">
        <v>2004600</v>
      </c>
      <c r="E30" s="5">
        <v>4600</v>
      </c>
      <c r="F30" s="5">
        <v>46</v>
      </c>
      <c r="G30" s="7">
        <v>774865</v>
      </c>
      <c r="H30" s="7">
        <v>649076</v>
      </c>
      <c r="I30" s="8">
        <f t="shared" si="0"/>
        <v>0.83766333490349931</v>
      </c>
      <c r="J30" s="7">
        <v>1555</v>
      </c>
      <c r="K30" s="7">
        <v>1240</v>
      </c>
      <c r="L30" s="8">
        <f t="shared" si="1"/>
        <v>0.797427652733119</v>
      </c>
      <c r="M30" s="9">
        <v>1005</v>
      </c>
      <c r="N30" s="9">
        <v>235</v>
      </c>
      <c r="O30" s="18" t="str">
        <f t="shared" si="2"/>
        <v>CD Eligible</v>
      </c>
    </row>
    <row r="31" spans="1:15" x14ac:dyDescent="0.25">
      <c r="A31" s="5">
        <v>313</v>
      </c>
      <c r="B31" s="6" t="s">
        <v>7</v>
      </c>
      <c r="C31" s="10" t="s">
        <v>1</v>
      </c>
      <c r="D31" s="5">
        <v>2004800</v>
      </c>
      <c r="E31" s="5">
        <v>4800</v>
      </c>
      <c r="F31" s="5">
        <v>48</v>
      </c>
      <c r="G31" s="7">
        <v>1460166</v>
      </c>
      <c r="H31" s="7">
        <v>1186367</v>
      </c>
      <c r="I31" s="8">
        <f t="shared" si="0"/>
        <v>0.81248775824118624</v>
      </c>
      <c r="J31" s="7">
        <v>3955</v>
      </c>
      <c r="K31" s="7">
        <v>3575</v>
      </c>
      <c r="L31" s="8">
        <f t="shared" si="1"/>
        <v>0.90391908975979773</v>
      </c>
      <c r="M31" s="9">
        <v>2895</v>
      </c>
      <c r="N31" s="9">
        <v>680</v>
      </c>
      <c r="O31" s="18" t="str">
        <f t="shared" si="2"/>
        <v>CD Eligible</v>
      </c>
    </row>
    <row r="32" spans="1:15" x14ac:dyDescent="0.25">
      <c r="A32" s="5">
        <v>314</v>
      </c>
      <c r="B32" s="6" t="s">
        <v>7</v>
      </c>
      <c r="C32" s="10" t="s">
        <v>1</v>
      </c>
      <c r="D32" s="5">
        <v>2005001</v>
      </c>
      <c r="E32" s="5">
        <v>5001</v>
      </c>
      <c r="F32" s="5">
        <v>50.01</v>
      </c>
      <c r="G32" s="7">
        <v>1640982</v>
      </c>
      <c r="H32" s="7">
        <v>1592300</v>
      </c>
      <c r="I32" s="8">
        <f t="shared" si="0"/>
        <v>0.9703336173096353</v>
      </c>
      <c r="J32" s="7">
        <v>4730</v>
      </c>
      <c r="K32" s="7">
        <v>3255</v>
      </c>
      <c r="L32" s="8">
        <f t="shared" si="1"/>
        <v>0.68816067653276958</v>
      </c>
      <c r="M32" s="9">
        <v>2480</v>
      </c>
      <c r="N32" s="9">
        <v>775</v>
      </c>
      <c r="O32" s="18" t="str">
        <f t="shared" si="2"/>
        <v>CD Eligible</v>
      </c>
    </row>
    <row r="33" spans="1:15" x14ac:dyDescent="0.25">
      <c r="A33" s="5">
        <v>315</v>
      </c>
      <c r="B33" s="6" t="s">
        <v>7</v>
      </c>
      <c r="C33" s="10" t="s">
        <v>1</v>
      </c>
      <c r="D33" s="5">
        <v>2005002</v>
      </c>
      <c r="E33" s="5">
        <v>5002</v>
      </c>
      <c r="F33" s="5">
        <v>50.02</v>
      </c>
      <c r="G33" s="7">
        <v>1893097</v>
      </c>
      <c r="H33" s="7">
        <v>1719234</v>
      </c>
      <c r="I33" s="8">
        <f t="shared" si="0"/>
        <v>0.9081594868091809</v>
      </c>
      <c r="J33" s="7">
        <v>5305</v>
      </c>
      <c r="K33" s="7">
        <v>4415</v>
      </c>
      <c r="L33" s="8">
        <f t="shared" si="1"/>
        <v>0.83223374175306319</v>
      </c>
      <c r="M33" s="9">
        <v>3400</v>
      </c>
      <c r="N33" s="9">
        <v>1015</v>
      </c>
      <c r="O33" s="18" t="str">
        <f t="shared" si="2"/>
        <v>CD Eligible</v>
      </c>
    </row>
    <row r="34" spans="1:15" x14ac:dyDescent="0.25">
      <c r="A34" s="11">
        <v>316</v>
      </c>
      <c r="B34" s="12" t="s">
        <v>7</v>
      </c>
      <c r="C34" s="13" t="s">
        <v>1</v>
      </c>
      <c r="D34" s="11">
        <v>2005100</v>
      </c>
      <c r="E34" s="11">
        <v>5100</v>
      </c>
      <c r="F34" s="11">
        <v>51</v>
      </c>
      <c r="G34" s="14">
        <v>4911769</v>
      </c>
      <c r="H34" s="14">
        <v>2249847</v>
      </c>
      <c r="I34" s="15">
        <f t="shared" si="0"/>
        <v>0.45805228218183713</v>
      </c>
      <c r="J34" s="14">
        <v>5165</v>
      </c>
      <c r="K34" s="14">
        <v>4595</v>
      </c>
      <c r="L34" s="15">
        <f t="shared" si="1"/>
        <v>0.88964181994191671</v>
      </c>
      <c r="M34" s="16">
        <v>3615</v>
      </c>
      <c r="N34" s="16">
        <v>980</v>
      </c>
      <c r="O34" s="17" t="str">
        <f t="shared" si="2"/>
        <v>Ineligible</v>
      </c>
    </row>
    <row r="35" spans="1:15" x14ac:dyDescent="0.25">
      <c r="A35" s="5">
        <v>317</v>
      </c>
      <c r="B35" s="6" t="s">
        <v>7</v>
      </c>
      <c r="C35" s="10" t="s">
        <v>1</v>
      </c>
      <c r="D35" s="5">
        <v>2005200</v>
      </c>
      <c r="E35" s="5">
        <v>5200</v>
      </c>
      <c r="F35" s="5">
        <v>52</v>
      </c>
      <c r="G35" s="7">
        <v>1458837</v>
      </c>
      <c r="H35" s="7">
        <v>768012</v>
      </c>
      <c r="I35" s="8">
        <f t="shared" si="0"/>
        <v>0.52645497749234493</v>
      </c>
      <c r="J35" s="7">
        <v>1710</v>
      </c>
      <c r="K35" s="7">
        <v>1455</v>
      </c>
      <c r="L35" s="8">
        <f t="shared" si="1"/>
        <v>0.85087719298245612</v>
      </c>
      <c r="M35" s="9">
        <v>940</v>
      </c>
      <c r="N35" s="9">
        <v>515</v>
      </c>
      <c r="O35" s="18" t="str">
        <f t="shared" si="2"/>
        <v>CD Eligible</v>
      </c>
    </row>
    <row r="36" spans="1:15" x14ac:dyDescent="0.25">
      <c r="A36" s="5">
        <v>318</v>
      </c>
      <c r="B36" s="6" t="s">
        <v>7</v>
      </c>
      <c r="C36" s="10" t="s">
        <v>1</v>
      </c>
      <c r="D36" s="5">
        <v>2005300</v>
      </c>
      <c r="E36" s="5">
        <v>5300</v>
      </c>
      <c r="F36" s="5">
        <v>53</v>
      </c>
      <c r="G36" s="7">
        <v>1652950</v>
      </c>
      <c r="H36" s="7">
        <v>1359110</v>
      </c>
      <c r="I36" s="8">
        <f t="shared" si="0"/>
        <v>0.82223297740403523</v>
      </c>
      <c r="J36" s="7">
        <v>3640</v>
      </c>
      <c r="K36" s="7">
        <v>3180</v>
      </c>
      <c r="L36" s="8">
        <f t="shared" si="1"/>
        <v>0.87362637362637363</v>
      </c>
      <c r="M36" s="9">
        <v>2785</v>
      </c>
      <c r="N36" s="9">
        <v>395</v>
      </c>
      <c r="O36" s="18" t="str">
        <f t="shared" si="2"/>
        <v>CD Eligible</v>
      </c>
    </row>
    <row r="37" spans="1:15" x14ac:dyDescent="0.25">
      <c r="A37" s="5">
        <v>319</v>
      </c>
      <c r="B37" s="6" t="s">
        <v>7</v>
      </c>
      <c r="C37" s="10" t="s">
        <v>1</v>
      </c>
      <c r="D37" s="5">
        <v>2005400</v>
      </c>
      <c r="E37" s="5">
        <v>5400</v>
      </c>
      <c r="F37" s="5">
        <v>54</v>
      </c>
      <c r="G37" s="7">
        <v>2090961</v>
      </c>
      <c r="H37" s="7">
        <v>1715003</v>
      </c>
      <c r="I37" s="8">
        <f t="shared" si="0"/>
        <v>0.82019846376857342</v>
      </c>
      <c r="J37" s="7">
        <v>6320</v>
      </c>
      <c r="K37" s="7">
        <v>4650</v>
      </c>
      <c r="L37" s="8">
        <f t="shared" si="1"/>
        <v>0.73575949367088611</v>
      </c>
      <c r="M37" s="9">
        <v>3235</v>
      </c>
      <c r="N37" s="9">
        <v>1415</v>
      </c>
      <c r="O37" s="18" t="str">
        <f t="shared" si="2"/>
        <v>CD Eligible</v>
      </c>
    </row>
    <row r="38" spans="1:15" x14ac:dyDescent="0.25">
      <c r="A38" s="5">
        <v>320</v>
      </c>
      <c r="B38" s="6" t="s">
        <v>7</v>
      </c>
      <c r="C38" s="10" t="s">
        <v>1</v>
      </c>
      <c r="D38" s="5">
        <v>2005600</v>
      </c>
      <c r="E38" s="5">
        <v>5600</v>
      </c>
      <c r="F38" s="5">
        <v>56</v>
      </c>
      <c r="G38" s="7">
        <v>1230213</v>
      </c>
      <c r="H38" s="7">
        <v>813704</v>
      </c>
      <c r="I38" s="8">
        <f t="shared" si="0"/>
        <v>0.66143342656922011</v>
      </c>
      <c r="J38" s="7">
        <v>2270</v>
      </c>
      <c r="K38" s="7">
        <v>1435</v>
      </c>
      <c r="L38" s="8">
        <f t="shared" si="1"/>
        <v>0.63215859030837007</v>
      </c>
      <c r="M38" s="9">
        <v>1095</v>
      </c>
      <c r="N38" s="9">
        <v>340</v>
      </c>
      <c r="O38" s="18" t="str">
        <f t="shared" si="2"/>
        <v>CD Eligible</v>
      </c>
    </row>
    <row r="39" spans="1:15" x14ac:dyDescent="0.25">
      <c r="A39" s="5">
        <v>321</v>
      </c>
      <c r="B39" s="6" t="s">
        <v>7</v>
      </c>
      <c r="C39" s="10" t="s">
        <v>1</v>
      </c>
      <c r="D39" s="5">
        <v>2005902</v>
      </c>
      <c r="E39" s="5">
        <v>5902</v>
      </c>
      <c r="F39" s="5">
        <v>59.02</v>
      </c>
      <c r="G39" s="7">
        <v>1414737</v>
      </c>
      <c r="H39" s="7">
        <v>1261874</v>
      </c>
      <c r="I39" s="8">
        <f t="shared" si="0"/>
        <v>0.89194952842825204</v>
      </c>
      <c r="J39" s="7">
        <v>2400</v>
      </c>
      <c r="K39" s="7">
        <v>1770</v>
      </c>
      <c r="L39" s="8">
        <f t="shared" si="1"/>
        <v>0.73750000000000004</v>
      </c>
      <c r="M39" s="9">
        <v>1000</v>
      </c>
      <c r="N39" s="9">
        <v>770</v>
      </c>
      <c r="O39" s="18" t="str">
        <f t="shared" si="2"/>
        <v>CD Eligible</v>
      </c>
    </row>
    <row r="40" spans="1:15" x14ac:dyDescent="0.25">
      <c r="A40" s="11">
        <v>322</v>
      </c>
      <c r="B40" s="12" t="s">
        <v>7</v>
      </c>
      <c r="C40" s="13" t="s">
        <v>1</v>
      </c>
      <c r="D40" s="11">
        <v>2006000</v>
      </c>
      <c r="E40" s="11">
        <v>6000</v>
      </c>
      <c r="F40" s="11">
        <v>60</v>
      </c>
      <c r="G40" s="14">
        <v>912898</v>
      </c>
      <c r="H40" s="14">
        <v>405285</v>
      </c>
      <c r="I40" s="15">
        <f t="shared" si="0"/>
        <v>0.44395430814833642</v>
      </c>
      <c r="J40" s="14">
        <v>1315</v>
      </c>
      <c r="K40" s="14">
        <v>1125</v>
      </c>
      <c r="L40" s="15">
        <f t="shared" si="1"/>
        <v>0.85551330798479086</v>
      </c>
      <c r="M40" s="16">
        <v>790</v>
      </c>
      <c r="N40" s="16">
        <v>335</v>
      </c>
      <c r="O40" s="17" t="str">
        <f t="shared" si="2"/>
        <v>Ineligible</v>
      </c>
    </row>
    <row r="41" spans="1:15" x14ac:dyDescent="0.25">
      <c r="A41" s="11">
        <v>323</v>
      </c>
      <c r="B41" s="12" t="s">
        <v>7</v>
      </c>
      <c r="C41" s="13" t="s">
        <v>1</v>
      </c>
      <c r="D41" s="11">
        <v>2006100</v>
      </c>
      <c r="E41" s="11">
        <v>6100</v>
      </c>
      <c r="F41" s="11">
        <v>61</v>
      </c>
      <c r="G41" s="14">
        <v>3373435</v>
      </c>
      <c r="H41" s="14">
        <v>863375</v>
      </c>
      <c r="I41" s="15">
        <f t="shared" si="0"/>
        <v>0.25593349212301408</v>
      </c>
      <c r="J41" s="14">
        <v>3265</v>
      </c>
      <c r="K41" s="14">
        <v>2020</v>
      </c>
      <c r="L41" s="15">
        <f t="shared" si="1"/>
        <v>0.61868300153139355</v>
      </c>
      <c r="M41" s="16">
        <v>1075</v>
      </c>
      <c r="N41" s="16">
        <v>945</v>
      </c>
      <c r="O41" s="17" t="str">
        <f t="shared" si="2"/>
        <v>Ineligible</v>
      </c>
    </row>
    <row r="42" spans="1:15" x14ac:dyDescent="0.25">
      <c r="A42" s="5">
        <v>324</v>
      </c>
      <c r="B42" s="6" t="s">
        <v>7</v>
      </c>
      <c r="C42" s="10" t="s">
        <v>1</v>
      </c>
      <c r="D42" s="5">
        <v>2006200</v>
      </c>
      <c r="E42" s="5">
        <v>6200</v>
      </c>
      <c r="F42" s="5">
        <v>62</v>
      </c>
      <c r="G42" s="7">
        <v>2423270</v>
      </c>
      <c r="H42" s="7">
        <v>2311819</v>
      </c>
      <c r="I42" s="8">
        <f t="shared" si="0"/>
        <v>0.95400801396460155</v>
      </c>
      <c r="J42" s="7">
        <v>6580</v>
      </c>
      <c r="K42" s="7">
        <v>5350</v>
      </c>
      <c r="L42" s="8">
        <f t="shared" si="1"/>
        <v>0.81306990881458963</v>
      </c>
      <c r="M42" s="9">
        <v>4480</v>
      </c>
      <c r="N42" s="9">
        <v>870</v>
      </c>
      <c r="O42" s="18" t="str">
        <f t="shared" si="2"/>
        <v>CD Eligible</v>
      </c>
    </row>
    <row r="43" spans="1:15" x14ac:dyDescent="0.25">
      <c r="A43" s="11">
        <v>325</v>
      </c>
      <c r="B43" s="12" t="s">
        <v>7</v>
      </c>
      <c r="C43" s="13" t="s">
        <v>1</v>
      </c>
      <c r="D43" s="11">
        <v>2006300</v>
      </c>
      <c r="E43" s="11">
        <v>6300</v>
      </c>
      <c r="F43" s="11">
        <v>63</v>
      </c>
      <c r="G43" s="14">
        <v>9847691</v>
      </c>
      <c r="H43" s="14">
        <v>2296502</v>
      </c>
      <c r="I43" s="15">
        <f t="shared" si="0"/>
        <v>0.23320207752253802</v>
      </c>
      <c r="J43" s="14">
        <v>5540</v>
      </c>
      <c r="K43" s="14">
        <v>4215</v>
      </c>
      <c r="L43" s="15">
        <f t="shared" si="1"/>
        <v>0.76083032490974734</v>
      </c>
      <c r="M43" s="16">
        <v>3000</v>
      </c>
      <c r="N43" s="16">
        <v>1215</v>
      </c>
      <c r="O43" s="17" t="str">
        <f t="shared" si="2"/>
        <v>Ineligible</v>
      </c>
    </row>
    <row r="44" spans="1:15" x14ac:dyDescent="0.25">
      <c r="A44" s="5">
        <v>326</v>
      </c>
      <c r="B44" s="6" t="s">
        <v>7</v>
      </c>
      <c r="C44" s="10" t="s">
        <v>1</v>
      </c>
      <c r="D44" s="5">
        <v>2006400</v>
      </c>
      <c r="E44" s="5">
        <v>6400</v>
      </c>
      <c r="F44" s="5">
        <v>64</v>
      </c>
      <c r="G44" s="7">
        <v>1340609</v>
      </c>
      <c r="H44" s="7">
        <v>1304647</v>
      </c>
      <c r="I44" s="8">
        <f t="shared" si="0"/>
        <v>0.97317487798455782</v>
      </c>
      <c r="J44" s="7">
        <v>3725</v>
      </c>
      <c r="K44" s="7">
        <v>2860</v>
      </c>
      <c r="L44" s="8">
        <f t="shared" si="1"/>
        <v>0.76778523489932882</v>
      </c>
      <c r="M44" s="9">
        <v>1675</v>
      </c>
      <c r="N44" s="9">
        <v>1185</v>
      </c>
      <c r="O44" s="18" t="str">
        <f t="shared" si="2"/>
        <v>CD Eligible</v>
      </c>
    </row>
    <row r="45" spans="1:15" x14ac:dyDescent="0.25">
      <c r="A45" s="11">
        <v>327</v>
      </c>
      <c r="B45" s="12" t="s">
        <v>7</v>
      </c>
      <c r="C45" s="13" t="s">
        <v>1</v>
      </c>
      <c r="D45" s="11">
        <v>2006500</v>
      </c>
      <c r="E45" s="11">
        <v>6500</v>
      </c>
      <c r="F45" s="11">
        <v>65</v>
      </c>
      <c r="G45" s="14">
        <v>5425280</v>
      </c>
      <c r="H45" s="14">
        <v>2044533</v>
      </c>
      <c r="I45" s="15">
        <f t="shared" si="0"/>
        <v>0.3768529919193111</v>
      </c>
      <c r="J45" s="14">
        <v>5085</v>
      </c>
      <c r="K45" s="14">
        <v>4540</v>
      </c>
      <c r="L45" s="15">
        <f t="shared" si="1"/>
        <v>0.89282202556538837</v>
      </c>
      <c r="M45" s="16">
        <v>3820</v>
      </c>
      <c r="N45" s="16">
        <v>720</v>
      </c>
      <c r="O45" s="17" t="str">
        <f t="shared" si="2"/>
        <v>Ineligible</v>
      </c>
    </row>
    <row r="46" spans="1:15" x14ac:dyDescent="0.25">
      <c r="A46" s="5">
        <v>328</v>
      </c>
      <c r="B46" s="6" t="s">
        <v>7</v>
      </c>
      <c r="C46" s="10" t="s">
        <v>1</v>
      </c>
      <c r="D46" s="5">
        <v>2006700</v>
      </c>
      <c r="E46" s="5">
        <v>6700</v>
      </c>
      <c r="F46" s="5">
        <v>67</v>
      </c>
      <c r="G46" s="7">
        <v>3228102</v>
      </c>
      <c r="H46" s="7">
        <v>2227329</v>
      </c>
      <c r="I46" s="8">
        <f t="shared" si="0"/>
        <v>0.68998098573093414</v>
      </c>
      <c r="J46" s="7">
        <v>7540</v>
      </c>
      <c r="K46" s="7">
        <v>6450</v>
      </c>
      <c r="L46" s="8">
        <f t="shared" si="1"/>
        <v>0.85543766578249336</v>
      </c>
      <c r="M46" s="9">
        <v>5565</v>
      </c>
      <c r="N46" s="9">
        <v>885</v>
      </c>
      <c r="O46" s="18" t="str">
        <f t="shared" si="2"/>
        <v>CD Eligible</v>
      </c>
    </row>
    <row r="47" spans="1:15" x14ac:dyDescent="0.25">
      <c r="A47" s="5">
        <v>329</v>
      </c>
      <c r="B47" s="6" t="s">
        <v>7</v>
      </c>
      <c r="C47" s="10" t="s">
        <v>1</v>
      </c>
      <c r="D47" s="5">
        <v>2006800</v>
      </c>
      <c r="E47" s="5">
        <v>6800</v>
      </c>
      <c r="F47" s="5">
        <v>68</v>
      </c>
      <c r="G47" s="7">
        <v>1078297</v>
      </c>
      <c r="H47" s="7">
        <v>982087</v>
      </c>
      <c r="I47" s="8">
        <f t="shared" si="0"/>
        <v>0.91077597359540086</v>
      </c>
      <c r="J47" s="7">
        <v>2675</v>
      </c>
      <c r="K47" s="7">
        <v>1405</v>
      </c>
      <c r="L47" s="8">
        <f t="shared" si="1"/>
        <v>0.52523364485981305</v>
      </c>
      <c r="M47" s="9">
        <v>1055</v>
      </c>
      <c r="N47" s="9">
        <v>350</v>
      </c>
      <c r="O47" s="18" t="str">
        <f t="shared" si="2"/>
        <v>CD Eligible</v>
      </c>
    </row>
    <row r="48" spans="1:15" x14ac:dyDescent="0.25">
      <c r="A48" s="5">
        <v>330</v>
      </c>
      <c r="B48" s="6" t="s">
        <v>7</v>
      </c>
      <c r="C48" s="10" t="s">
        <v>1</v>
      </c>
      <c r="D48" s="5">
        <v>2006900</v>
      </c>
      <c r="E48" s="5">
        <v>6900</v>
      </c>
      <c r="F48" s="5">
        <v>69</v>
      </c>
      <c r="G48" s="7">
        <v>2823496</v>
      </c>
      <c r="H48" s="7">
        <v>2490932</v>
      </c>
      <c r="I48" s="8">
        <f t="shared" si="0"/>
        <v>0.88221552288368743</v>
      </c>
      <c r="J48" s="7">
        <v>5455</v>
      </c>
      <c r="K48" s="7">
        <v>4645</v>
      </c>
      <c r="L48" s="8">
        <f t="shared" si="1"/>
        <v>0.85151237396883594</v>
      </c>
      <c r="M48" s="9">
        <v>3640</v>
      </c>
      <c r="N48" s="9">
        <v>1005</v>
      </c>
      <c r="O48" s="18" t="str">
        <f t="shared" si="2"/>
        <v>CD Eligible</v>
      </c>
    </row>
    <row r="49" spans="1:15" x14ac:dyDescent="0.25">
      <c r="A49" s="5">
        <v>331</v>
      </c>
      <c r="B49" s="6" t="s">
        <v>7</v>
      </c>
      <c r="C49" s="10" t="s">
        <v>1</v>
      </c>
      <c r="D49" s="5">
        <v>2007000</v>
      </c>
      <c r="E49" s="5">
        <v>7000</v>
      </c>
      <c r="F49" s="5">
        <v>70</v>
      </c>
      <c r="G49" s="7">
        <v>1572959</v>
      </c>
      <c r="H49" s="7">
        <v>1410396</v>
      </c>
      <c r="I49" s="8">
        <f t="shared" si="0"/>
        <v>0.89665147025446945</v>
      </c>
      <c r="J49" s="7">
        <v>4160</v>
      </c>
      <c r="K49" s="7">
        <v>2605</v>
      </c>
      <c r="L49" s="8">
        <f t="shared" si="1"/>
        <v>0.62620192307692313</v>
      </c>
      <c r="M49" s="9">
        <v>1735</v>
      </c>
      <c r="N49" s="9">
        <v>870</v>
      </c>
      <c r="O49" s="18" t="str">
        <f t="shared" si="2"/>
        <v>CD Eligible</v>
      </c>
    </row>
    <row r="50" spans="1:15" x14ac:dyDescent="0.25">
      <c r="A50" s="11">
        <v>332</v>
      </c>
      <c r="B50" s="12" t="s">
        <v>7</v>
      </c>
      <c r="C50" s="13" t="s">
        <v>1</v>
      </c>
      <c r="D50" s="11">
        <v>2007100</v>
      </c>
      <c r="E50" s="11">
        <v>7100</v>
      </c>
      <c r="F50" s="11">
        <v>71</v>
      </c>
      <c r="G50" s="14">
        <v>2453337</v>
      </c>
      <c r="H50" s="14">
        <v>977872</v>
      </c>
      <c r="I50" s="15">
        <f t="shared" si="0"/>
        <v>0.39858853471822259</v>
      </c>
      <c r="J50" s="14">
        <v>2150</v>
      </c>
      <c r="K50" s="14">
        <v>1555</v>
      </c>
      <c r="L50" s="15">
        <f t="shared" si="1"/>
        <v>0.72325581395348837</v>
      </c>
      <c r="M50" s="16">
        <v>1385</v>
      </c>
      <c r="N50" s="16">
        <v>170</v>
      </c>
      <c r="O50" s="17" t="str">
        <f t="shared" si="2"/>
        <v>Ineligible</v>
      </c>
    </row>
    <row r="51" spans="1:15" x14ac:dyDescent="0.25">
      <c r="A51" s="5">
        <v>333</v>
      </c>
      <c r="B51" s="6" t="s">
        <v>7</v>
      </c>
      <c r="C51" s="10" t="s">
        <v>1</v>
      </c>
      <c r="D51" s="5">
        <v>2007200</v>
      </c>
      <c r="E51" s="5">
        <v>7200</v>
      </c>
      <c r="F51" s="5">
        <v>72</v>
      </c>
      <c r="G51" s="7">
        <v>1893223</v>
      </c>
      <c r="H51" s="7">
        <v>1722019</v>
      </c>
      <c r="I51" s="8">
        <f t="shared" si="0"/>
        <v>0.90957008234106596</v>
      </c>
      <c r="J51" s="7">
        <v>5780</v>
      </c>
      <c r="K51" s="7">
        <v>3910</v>
      </c>
      <c r="L51" s="8">
        <f t="shared" si="1"/>
        <v>0.67647058823529416</v>
      </c>
      <c r="M51" s="9">
        <v>2945</v>
      </c>
      <c r="N51" s="9">
        <v>965</v>
      </c>
      <c r="O51" s="18" t="str">
        <f t="shared" si="2"/>
        <v>CD Eligible</v>
      </c>
    </row>
    <row r="52" spans="1:15" x14ac:dyDescent="0.25">
      <c r="A52" s="5">
        <v>334</v>
      </c>
      <c r="B52" s="6" t="s">
        <v>7</v>
      </c>
      <c r="C52" s="10" t="s">
        <v>1</v>
      </c>
      <c r="D52" s="5">
        <v>2007300</v>
      </c>
      <c r="E52" s="5">
        <v>7300</v>
      </c>
      <c r="F52" s="5">
        <v>73</v>
      </c>
      <c r="G52" s="7">
        <v>1987491</v>
      </c>
      <c r="H52" s="7">
        <v>1374183</v>
      </c>
      <c r="I52" s="8">
        <f t="shared" si="0"/>
        <v>0.6914159611288806</v>
      </c>
      <c r="J52" s="7">
        <v>3525</v>
      </c>
      <c r="K52" s="7">
        <v>2970</v>
      </c>
      <c r="L52" s="8">
        <f t="shared" si="1"/>
        <v>0.8425531914893617</v>
      </c>
      <c r="M52" s="9">
        <v>2235</v>
      </c>
      <c r="N52" s="9">
        <v>735</v>
      </c>
      <c r="O52" s="18" t="str">
        <f t="shared" si="2"/>
        <v>CD Eligible</v>
      </c>
    </row>
    <row r="53" spans="1:15" x14ac:dyDescent="0.25">
      <c r="A53" s="5">
        <v>335</v>
      </c>
      <c r="B53" s="6" t="s">
        <v>7</v>
      </c>
      <c r="C53" s="10" t="s">
        <v>1</v>
      </c>
      <c r="D53" s="5">
        <v>2007400</v>
      </c>
      <c r="E53" s="5">
        <v>7400</v>
      </c>
      <c r="F53" s="5">
        <v>74</v>
      </c>
      <c r="G53" s="7">
        <v>1699619</v>
      </c>
      <c r="H53" s="7">
        <v>1491949</v>
      </c>
      <c r="I53" s="8">
        <f t="shared" si="0"/>
        <v>0.8778137923852346</v>
      </c>
      <c r="J53" s="7">
        <v>3775</v>
      </c>
      <c r="K53" s="7">
        <v>2095</v>
      </c>
      <c r="L53" s="8">
        <f t="shared" si="1"/>
        <v>0.55496688741721856</v>
      </c>
      <c r="M53" s="9">
        <v>1545</v>
      </c>
      <c r="N53" s="9">
        <v>550</v>
      </c>
      <c r="O53" s="18" t="str">
        <f t="shared" si="2"/>
        <v>CD Eligible</v>
      </c>
    </row>
    <row r="54" spans="1:15" x14ac:dyDescent="0.25">
      <c r="A54" s="5">
        <v>336</v>
      </c>
      <c r="B54" s="6" t="s">
        <v>7</v>
      </c>
      <c r="C54" s="10" t="s">
        <v>1</v>
      </c>
      <c r="D54" s="5">
        <v>2007500</v>
      </c>
      <c r="E54" s="5">
        <v>7500</v>
      </c>
      <c r="F54" s="5">
        <v>75</v>
      </c>
      <c r="G54" s="7">
        <v>3100772</v>
      </c>
      <c r="H54" s="7">
        <v>2669122</v>
      </c>
      <c r="I54" s="8">
        <f t="shared" si="0"/>
        <v>0.8607927316165136</v>
      </c>
      <c r="J54" s="7">
        <v>4275</v>
      </c>
      <c r="K54" s="7">
        <v>2960</v>
      </c>
      <c r="L54" s="8">
        <f t="shared" si="1"/>
        <v>0.69239766081871346</v>
      </c>
      <c r="M54" s="9">
        <v>2400</v>
      </c>
      <c r="N54" s="9">
        <v>560</v>
      </c>
      <c r="O54" s="18" t="str">
        <f t="shared" si="2"/>
        <v>CD Eligible</v>
      </c>
    </row>
    <row r="55" spans="1:15" x14ac:dyDescent="0.25">
      <c r="A55" s="5">
        <v>337</v>
      </c>
      <c r="B55" s="6" t="s">
        <v>7</v>
      </c>
      <c r="C55" s="10" t="s">
        <v>1</v>
      </c>
      <c r="D55" s="5">
        <v>2007600</v>
      </c>
      <c r="E55" s="5">
        <v>7600</v>
      </c>
      <c r="F55" s="5">
        <v>76</v>
      </c>
      <c r="G55" s="7">
        <v>1996332</v>
      </c>
      <c r="H55" s="7">
        <v>1690691</v>
      </c>
      <c r="I55" s="8">
        <f t="shared" si="0"/>
        <v>0.84689871223824498</v>
      </c>
      <c r="J55" s="7">
        <v>5585</v>
      </c>
      <c r="K55" s="7">
        <v>3465</v>
      </c>
      <c r="L55" s="8">
        <f t="shared" si="1"/>
        <v>0.62041181736794981</v>
      </c>
      <c r="M55" s="9">
        <v>2545</v>
      </c>
      <c r="N55" s="9">
        <v>920</v>
      </c>
      <c r="O55" s="18" t="str">
        <f t="shared" si="2"/>
        <v>CD Eligible</v>
      </c>
    </row>
    <row r="56" spans="1:15" x14ac:dyDescent="0.25">
      <c r="A56" s="5">
        <v>338</v>
      </c>
      <c r="B56" s="6" t="s">
        <v>7</v>
      </c>
      <c r="C56" s="10" t="s">
        <v>1</v>
      </c>
      <c r="D56" s="5">
        <v>2007700</v>
      </c>
      <c r="E56" s="5">
        <v>7700</v>
      </c>
      <c r="F56" s="5">
        <v>77</v>
      </c>
      <c r="G56" s="7">
        <v>1110330</v>
      </c>
      <c r="H56" s="7">
        <v>602197</v>
      </c>
      <c r="I56" s="8">
        <f t="shared" si="0"/>
        <v>0.54235857808039056</v>
      </c>
      <c r="J56" s="7">
        <v>1750</v>
      </c>
      <c r="K56" s="7">
        <v>1230</v>
      </c>
      <c r="L56" s="8">
        <f t="shared" si="1"/>
        <v>0.70285714285714285</v>
      </c>
      <c r="M56" s="9">
        <v>725</v>
      </c>
      <c r="N56" s="9">
        <v>505</v>
      </c>
      <c r="O56" s="18" t="str">
        <f t="shared" si="2"/>
        <v>CD Eligible</v>
      </c>
    </row>
    <row r="57" spans="1:15" x14ac:dyDescent="0.25">
      <c r="A57" s="5">
        <v>339</v>
      </c>
      <c r="B57" s="6" t="s">
        <v>7</v>
      </c>
      <c r="C57" s="10" t="s">
        <v>1</v>
      </c>
      <c r="D57" s="5">
        <v>2007800</v>
      </c>
      <c r="E57" s="5">
        <v>7800</v>
      </c>
      <c r="F57" s="5">
        <v>78</v>
      </c>
      <c r="G57" s="7">
        <v>2368046</v>
      </c>
      <c r="H57" s="7">
        <v>2088374</v>
      </c>
      <c r="I57" s="8">
        <f t="shared" si="0"/>
        <v>0.88189756448987899</v>
      </c>
      <c r="J57" s="7">
        <v>6100</v>
      </c>
      <c r="K57" s="7">
        <v>3980</v>
      </c>
      <c r="L57" s="8">
        <f t="shared" si="1"/>
        <v>0.65245901639344261</v>
      </c>
      <c r="M57" s="9">
        <v>3100</v>
      </c>
      <c r="N57" s="9">
        <v>880</v>
      </c>
      <c r="O57" s="18" t="str">
        <f t="shared" si="2"/>
        <v>CD Eligible</v>
      </c>
    </row>
    <row r="58" spans="1:15" x14ac:dyDescent="0.25">
      <c r="A58" s="5">
        <v>340</v>
      </c>
      <c r="B58" s="6" t="s">
        <v>7</v>
      </c>
      <c r="C58" s="10" t="s">
        <v>1</v>
      </c>
      <c r="D58" s="5">
        <v>2007900</v>
      </c>
      <c r="E58" s="5">
        <v>7900</v>
      </c>
      <c r="F58" s="5">
        <v>79</v>
      </c>
      <c r="G58" s="7">
        <v>2751617</v>
      </c>
      <c r="H58" s="7">
        <v>2027750</v>
      </c>
      <c r="I58" s="8">
        <f t="shared" si="0"/>
        <v>0.73693032133469161</v>
      </c>
      <c r="J58" s="7">
        <v>5645</v>
      </c>
      <c r="K58" s="7">
        <v>4960</v>
      </c>
      <c r="L58" s="8">
        <f t="shared" si="1"/>
        <v>0.87865367581930909</v>
      </c>
      <c r="M58" s="9">
        <v>3950</v>
      </c>
      <c r="N58" s="9">
        <v>1010</v>
      </c>
      <c r="O58" s="18" t="str">
        <f t="shared" si="2"/>
        <v>CD Eligible</v>
      </c>
    </row>
    <row r="59" spans="1:15" x14ac:dyDescent="0.25">
      <c r="A59" s="5">
        <v>341</v>
      </c>
      <c r="B59" s="6" t="s">
        <v>7</v>
      </c>
      <c r="C59" s="10" t="s">
        <v>1</v>
      </c>
      <c r="D59" s="5">
        <v>2008300</v>
      </c>
      <c r="E59" s="5">
        <v>8300</v>
      </c>
      <c r="F59" s="5">
        <v>83</v>
      </c>
      <c r="G59" s="7">
        <v>2544544</v>
      </c>
      <c r="H59" s="7">
        <v>1968061</v>
      </c>
      <c r="I59" s="8">
        <f t="shared" si="0"/>
        <v>0.77344349321528727</v>
      </c>
      <c r="J59" s="7">
        <v>6155</v>
      </c>
      <c r="K59" s="7">
        <v>5175</v>
      </c>
      <c r="L59" s="8">
        <f t="shared" si="1"/>
        <v>0.84077985377741671</v>
      </c>
      <c r="M59" s="9">
        <v>4145</v>
      </c>
      <c r="N59" s="9">
        <v>1030</v>
      </c>
      <c r="O59" s="18" t="str">
        <f t="shared" si="2"/>
        <v>CD Eligible</v>
      </c>
    </row>
    <row r="60" spans="1:15" x14ac:dyDescent="0.25">
      <c r="A60" s="11">
        <v>342</v>
      </c>
      <c r="B60" s="12" t="s">
        <v>7</v>
      </c>
      <c r="C60" s="13" t="s">
        <v>1</v>
      </c>
      <c r="D60" s="11">
        <v>2008400</v>
      </c>
      <c r="E60" s="11">
        <v>8400</v>
      </c>
      <c r="F60" s="11">
        <v>84</v>
      </c>
      <c r="G60" s="14">
        <v>864260</v>
      </c>
      <c r="H60" s="14">
        <v>829326</v>
      </c>
      <c r="I60" s="15">
        <f t="shared" si="0"/>
        <v>0.95957929326822944</v>
      </c>
      <c r="J60" s="14">
        <v>2510</v>
      </c>
      <c r="K60" s="14">
        <v>970</v>
      </c>
      <c r="L60" s="15">
        <f t="shared" si="1"/>
        <v>0.38645418326693226</v>
      </c>
      <c r="M60" s="16">
        <v>370</v>
      </c>
      <c r="N60" s="16">
        <v>600</v>
      </c>
      <c r="O60" s="17" t="str">
        <f t="shared" si="2"/>
        <v>Ineligible</v>
      </c>
    </row>
    <row r="61" spans="1:15" x14ac:dyDescent="0.25">
      <c r="A61" s="5">
        <v>343</v>
      </c>
      <c r="B61" s="6" t="s">
        <v>7</v>
      </c>
      <c r="C61" s="10" t="s">
        <v>1</v>
      </c>
      <c r="D61" s="5">
        <v>2008500</v>
      </c>
      <c r="E61" s="5">
        <v>8500</v>
      </c>
      <c r="F61" s="5">
        <v>85</v>
      </c>
      <c r="G61" s="7">
        <v>2434861</v>
      </c>
      <c r="H61" s="7">
        <v>1970779</v>
      </c>
      <c r="I61" s="8">
        <f t="shared" si="0"/>
        <v>0.80940102946328352</v>
      </c>
      <c r="J61" s="7">
        <v>4985</v>
      </c>
      <c r="K61" s="7">
        <v>4150</v>
      </c>
      <c r="L61" s="8">
        <f t="shared" si="1"/>
        <v>0.83249749247743232</v>
      </c>
      <c r="M61" s="9">
        <v>3370</v>
      </c>
      <c r="N61" s="9">
        <v>780</v>
      </c>
      <c r="O61" s="18" t="str">
        <f t="shared" si="2"/>
        <v>CD Eligible</v>
      </c>
    </row>
    <row r="62" spans="1:15" x14ac:dyDescent="0.25">
      <c r="A62" s="5">
        <v>344</v>
      </c>
      <c r="B62" s="6" t="s">
        <v>7</v>
      </c>
      <c r="C62" s="10" t="s">
        <v>1</v>
      </c>
      <c r="D62" s="5">
        <v>2008600</v>
      </c>
      <c r="E62" s="5">
        <v>8600</v>
      </c>
      <c r="F62" s="5">
        <v>86</v>
      </c>
      <c r="G62" s="7">
        <v>1596996</v>
      </c>
      <c r="H62" s="7">
        <v>1557105</v>
      </c>
      <c r="I62" s="8">
        <f t="shared" si="0"/>
        <v>0.97502122735435781</v>
      </c>
      <c r="J62" s="7">
        <v>3835</v>
      </c>
      <c r="K62" s="7">
        <v>2925</v>
      </c>
      <c r="L62" s="8">
        <f t="shared" si="1"/>
        <v>0.76271186440677963</v>
      </c>
      <c r="M62" s="9">
        <v>1790</v>
      </c>
      <c r="N62" s="9">
        <v>1135</v>
      </c>
      <c r="O62" s="18" t="str">
        <f t="shared" si="2"/>
        <v>CD Eligible</v>
      </c>
    </row>
    <row r="63" spans="1:15" x14ac:dyDescent="0.25">
      <c r="A63" s="5">
        <v>345</v>
      </c>
      <c r="B63" s="6" t="s">
        <v>7</v>
      </c>
      <c r="C63" s="10" t="s">
        <v>1</v>
      </c>
      <c r="D63" s="5">
        <v>2008700</v>
      </c>
      <c r="E63" s="5">
        <v>8700</v>
      </c>
      <c r="F63" s="5">
        <v>87</v>
      </c>
      <c r="G63" s="7">
        <v>2703340</v>
      </c>
      <c r="H63" s="7">
        <v>2039550</v>
      </c>
      <c r="I63" s="8">
        <f t="shared" si="0"/>
        <v>0.75445559936966866</v>
      </c>
      <c r="J63" s="7">
        <v>6125</v>
      </c>
      <c r="K63" s="7">
        <v>4865</v>
      </c>
      <c r="L63" s="8">
        <f t="shared" si="1"/>
        <v>0.79428571428571426</v>
      </c>
      <c r="M63" s="9">
        <v>3670</v>
      </c>
      <c r="N63" s="9">
        <v>1195</v>
      </c>
      <c r="O63" s="18" t="str">
        <f t="shared" si="2"/>
        <v>CD Eligible</v>
      </c>
    </row>
    <row r="64" spans="1:15" x14ac:dyDescent="0.25">
      <c r="A64" s="5">
        <v>346</v>
      </c>
      <c r="B64" s="6" t="s">
        <v>7</v>
      </c>
      <c r="C64" s="10" t="s">
        <v>1</v>
      </c>
      <c r="D64" s="5">
        <v>2008900</v>
      </c>
      <c r="E64" s="5">
        <v>8900</v>
      </c>
      <c r="F64" s="5">
        <v>89</v>
      </c>
      <c r="G64" s="7">
        <v>1693214</v>
      </c>
      <c r="H64" s="7">
        <v>1244094</v>
      </c>
      <c r="I64" s="8">
        <f t="shared" si="0"/>
        <v>0.73475296093701092</v>
      </c>
      <c r="J64" s="7">
        <v>3060</v>
      </c>
      <c r="K64" s="7">
        <v>2585</v>
      </c>
      <c r="L64" s="8">
        <f t="shared" si="1"/>
        <v>0.84477124183006536</v>
      </c>
      <c r="M64" s="9">
        <v>2235</v>
      </c>
      <c r="N64" s="9">
        <v>350</v>
      </c>
      <c r="O64" s="18" t="str">
        <f t="shared" si="2"/>
        <v>CD Eligible</v>
      </c>
    </row>
    <row r="65" spans="1:15" x14ac:dyDescent="0.25">
      <c r="A65" s="11">
        <v>347</v>
      </c>
      <c r="B65" s="12" t="s">
        <v>7</v>
      </c>
      <c r="C65" s="13" t="s">
        <v>1</v>
      </c>
      <c r="D65" s="11">
        <v>2009000</v>
      </c>
      <c r="E65" s="11">
        <v>9000</v>
      </c>
      <c r="F65" s="11">
        <v>90</v>
      </c>
      <c r="G65" s="14">
        <v>3789914</v>
      </c>
      <c r="H65" s="14">
        <v>1325848</v>
      </c>
      <c r="I65" s="15">
        <f t="shared" si="0"/>
        <v>0.34983590656674529</v>
      </c>
      <c r="J65" s="14">
        <v>3750</v>
      </c>
      <c r="K65" s="14">
        <v>2695</v>
      </c>
      <c r="L65" s="15">
        <f t="shared" si="1"/>
        <v>0.71866666666666668</v>
      </c>
      <c r="M65" s="16">
        <v>2035</v>
      </c>
      <c r="N65" s="16">
        <v>660</v>
      </c>
      <c r="O65" s="17" t="str">
        <f t="shared" si="2"/>
        <v>Ineligible</v>
      </c>
    </row>
    <row r="66" spans="1:15" x14ac:dyDescent="0.25">
      <c r="A66" s="5">
        <v>348</v>
      </c>
      <c r="B66" s="6" t="s">
        <v>7</v>
      </c>
      <c r="C66" s="10" t="s">
        <v>1</v>
      </c>
      <c r="D66" s="5">
        <v>2009200</v>
      </c>
      <c r="E66" s="5">
        <v>9200</v>
      </c>
      <c r="F66" s="5">
        <v>92</v>
      </c>
      <c r="G66" s="7">
        <v>2249455</v>
      </c>
      <c r="H66" s="7">
        <v>1886929</v>
      </c>
      <c r="I66" s="8">
        <f t="shared" si="0"/>
        <v>0.83883829638734719</v>
      </c>
      <c r="J66" s="7">
        <v>5420</v>
      </c>
      <c r="K66" s="7">
        <v>3975</v>
      </c>
      <c r="L66" s="8">
        <f t="shared" si="1"/>
        <v>0.73339483394833949</v>
      </c>
      <c r="M66" s="9">
        <v>2215</v>
      </c>
      <c r="N66" s="9">
        <v>1760</v>
      </c>
      <c r="O66" s="18" t="str">
        <f t="shared" si="2"/>
        <v>CD Eligible</v>
      </c>
    </row>
    <row r="67" spans="1:15" x14ac:dyDescent="0.25">
      <c r="A67" s="11">
        <v>349</v>
      </c>
      <c r="B67" s="12" t="s">
        <v>7</v>
      </c>
      <c r="C67" s="13" t="s">
        <v>1</v>
      </c>
      <c r="D67" s="11">
        <v>2009300</v>
      </c>
      <c r="E67" s="11">
        <v>9300</v>
      </c>
      <c r="F67" s="11">
        <v>93</v>
      </c>
      <c r="G67" s="14">
        <v>10115875</v>
      </c>
      <c r="H67" s="14">
        <v>1825737</v>
      </c>
      <c r="I67" s="15">
        <f t="shared" si="0"/>
        <v>0.18048236064601431</v>
      </c>
      <c r="J67" s="14">
        <v>5355</v>
      </c>
      <c r="K67" s="14">
        <v>4520</v>
      </c>
      <c r="L67" s="15">
        <f t="shared" si="1"/>
        <v>0.84407096171802054</v>
      </c>
      <c r="M67" s="16">
        <v>3180</v>
      </c>
      <c r="N67" s="16">
        <v>1340</v>
      </c>
      <c r="O67" s="17" t="str">
        <f t="shared" si="2"/>
        <v>Ineligible</v>
      </c>
    </row>
    <row r="68" spans="1:15" x14ac:dyDescent="0.25">
      <c r="A68" s="11">
        <v>350</v>
      </c>
      <c r="B68" s="12" t="s">
        <v>7</v>
      </c>
      <c r="C68" s="13" t="s">
        <v>1</v>
      </c>
      <c r="D68" s="11">
        <v>2009600</v>
      </c>
      <c r="E68" s="11">
        <v>9600</v>
      </c>
      <c r="F68" s="11">
        <v>96</v>
      </c>
      <c r="G68" s="14">
        <v>3246319</v>
      </c>
      <c r="H68" s="14">
        <v>754476</v>
      </c>
      <c r="I68" s="15">
        <f t="shared" si="0"/>
        <v>0.23240969233152997</v>
      </c>
      <c r="J68" s="14">
        <v>2040</v>
      </c>
      <c r="K68" s="14">
        <v>1530</v>
      </c>
      <c r="L68" s="15">
        <f t="shared" si="1"/>
        <v>0.75</v>
      </c>
      <c r="M68" s="16">
        <v>935</v>
      </c>
      <c r="N68" s="16">
        <v>595</v>
      </c>
      <c r="O68" s="17" t="str">
        <f t="shared" si="2"/>
        <v>Ineligible</v>
      </c>
    </row>
    <row r="69" spans="1:15" x14ac:dyDescent="0.25">
      <c r="A69" s="5">
        <v>351</v>
      </c>
      <c r="B69" s="6" t="s">
        <v>7</v>
      </c>
      <c r="C69" s="10" t="s">
        <v>1</v>
      </c>
      <c r="D69" s="5">
        <v>2009800</v>
      </c>
      <c r="E69" s="5">
        <v>9800</v>
      </c>
      <c r="F69" s="5">
        <v>98</v>
      </c>
      <c r="G69" s="7">
        <v>2565641</v>
      </c>
      <c r="H69" s="7">
        <v>2209980</v>
      </c>
      <c r="I69" s="8">
        <f t="shared" si="0"/>
        <v>0.86137538338372355</v>
      </c>
      <c r="J69" s="7">
        <v>5145</v>
      </c>
      <c r="K69" s="7">
        <v>2685</v>
      </c>
      <c r="L69" s="8">
        <f t="shared" si="1"/>
        <v>0.52186588921282795</v>
      </c>
      <c r="M69" s="9">
        <v>1530</v>
      </c>
      <c r="N69" s="9">
        <v>1155</v>
      </c>
      <c r="O69" s="18" t="str">
        <f t="shared" si="2"/>
        <v>CD Eligible</v>
      </c>
    </row>
    <row r="70" spans="1:15" x14ac:dyDescent="0.25">
      <c r="A70" s="11">
        <v>352</v>
      </c>
      <c r="B70" s="12" t="s">
        <v>7</v>
      </c>
      <c r="C70" s="13" t="s">
        <v>1</v>
      </c>
      <c r="D70" s="11">
        <v>2011000</v>
      </c>
      <c r="E70" s="11">
        <v>11000</v>
      </c>
      <c r="F70" s="11">
        <v>110</v>
      </c>
      <c r="G70" s="14">
        <v>107520</v>
      </c>
      <c r="H70" s="14">
        <v>44189</v>
      </c>
      <c r="I70" s="15">
        <f t="shared" si="0"/>
        <v>0.41098400297619048</v>
      </c>
      <c r="J70" s="14">
        <v>115</v>
      </c>
      <c r="K70" s="14">
        <v>115</v>
      </c>
      <c r="L70" s="15">
        <f t="shared" si="1"/>
        <v>1</v>
      </c>
      <c r="M70" s="16">
        <v>10</v>
      </c>
      <c r="N70" s="16">
        <v>105</v>
      </c>
      <c r="O70" s="17" t="str">
        <f t="shared" si="2"/>
        <v>Ineligible</v>
      </c>
    </row>
    <row r="71" spans="1:15" x14ac:dyDescent="0.25">
      <c r="A71" s="5">
        <v>353</v>
      </c>
      <c r="B71" s="6" t="s">
        <v>7</v>
      </c>
      <c r="C71" s="10" t="s">
        <v>1</v>
      </c>
      <c r="D71" s="5">
        <v>2011502</v>
      </c>
      <c r="E71" s="5">
        <v>11502</v>
      </c>
      <c r="F71" s="5">
        <v>115.02</v>
      </c>
      <c r="G71" s="7">
        <v>2290765</v>
      </c>
      <c r="H71" s="7">
        <v>1491891</v>
      </c>
      <c r="I71" s="8">
        <f t="shared" ref="I71:I134" si="3">H71/G71</f>
        <v>0.65126322429406769</v>
      </c>
      <c r="J71" s="7">
        <v>4385</v>
      </c>
      <c r="K71" s="7">
        <v>3925</v>
      </c>
      <c r="L71" s="8">
        <f t="shared" ref="L71:L134" si="4">K71/J71</f>
        <v>0.89509692132269103</v>
      </c>
      <c r="M71" s="9">
        <v>3315</v>
      </c>
      <c r="N71" s="9">
        <v>610</v>
      </c>
      <c r="O71" s="18" t="str">
        <f t="shared" ref="O71:O134" si="5">IFERROR(IF(AND(L71&gt;0.51, I71&gt;0.5),"CD Eligible","Ineligible"),"Ineligible")</f>
        <v>CD Eligible</v>
      </c>
    </row>
    <row r="72" spans="1:15" x14ac:dyDescent="0.25">
      <c r="A72" s="11">
        <v>354</v>
      </c>
      <c r="B72" s="12" t="s">
        <v>7</v>
      </c>
      <c r="C72" s="13" t="s">
        <v>1</v>
      </c>
      <c r="D72" s="11">
        <v>2011700</v>
      </c>
      <c r="E72" s="11">
        <v>11700</v>
      </c>
      <c r="F72" s="11">
        <v>117</v>
      </c>
      <c r="G72" s="14">
        <v>4060800</v>
      </c>
      <c r="H72" s="14">
        <v>567294</v>
      </c>
      <c r="I72" s="15">
        <f t="shared" si="3"/>
        <v>0.13970005910165484</v>
      </c>
      <c r="J72" s="14">
        <v>1335</v>
      </c>
      <c r="K72" s="14">
        <v>1255</v>
      </c>
      <c r="L72" s="15">
        <f t="shared" si="4"/>
        <v>0.94007490636704116</v>
      </c>
      <c r="M72" s="16">
        <v>1045</v>
      </c>
      <c r="N72" s="16">
        <v>210</v>
      </c>
      <c r="O72" s="17" t="str">
        <f t="shared" si="5"/>
        <v>Ineligible</v>
      </c>
    </row>
    <row r="73" spans="1:15" x14ac:dyDescent="0.25">
      <c r="A73" s="11">
        <v>355</v>
      </c>
      <c r="B73" s="12" t="s">
        <v>7</v>
      </c>
      <c r="C73" s="13" t="s">
        <v>1</v>
      </c>
      <c r="D73" s="11">
        <v>2011800</v>
      </c>
      <c r="E73" s="11">
        <v>11800</v>
      </c>
      <c r="F73" s="11">
        <v>118</v>
      </c>
      <c r="G73" s="14">
        <v>2541835</v>
      </c>
      <c r="H73" s="14">
        <v>1473289</v>
      </c>
      <c r="I73" s="15">
        <f t="shared" si="3"/>
        <v>0.57961630082204396</v>
      </c>
      <c r="J73" s="14">
        <v>4340</v>
      </c>
      <c r="K73" s="14">
        <v>1330</v>
      </c>
      <c r="L73" s="15">
        <f t="shared" si="4"/>
        <v>0.30645161290322581</v>
      </c>
      <c r="M73" s="16">
        <v>780</v>
      </c>
      <c r="N73" s="16">
        <v>550</v>
      </c>
      <c r="O73" s="17" t="str">
        <f t="shared" si="5"/>
        <v>Ineligible</v>
      </c>
    </row>
    <row r="74" spans="1:15" x14ac:dyDescent="0.25">
      <c r="A74" s="5">
        <v>356</v>
      </c>
      <c r="B74" s="6" t="s">
        <v>7</v>
      </c>
      <c r="C74" s="10" t="s">
        <v>1</v>
      </c>
      <c r="D74" s="5">
        <v>2011900</v>
      </c>
      <c r="E74" s="5">
        <v>11900</v>
      </c>
      <c r="F74" s="5">
        <v>119</v>
      </c>
      <c r="G74" s="7">
        <v>2211062</v>
      </c>
      <c r="H74" s="7">
        <v>1732736</v>
      </c>
      <c r="I74" s="8">
        <f t="shared" si="3"/>
        <v>0.78366685330397789</v>
      </c>
      <c r="J74" s="7">
        <v>5220</v>
      </c>
      <c r="K74" s="7">
        <v>4580</v>
      </c>
      <c r="L74" s="8">
        <f t="shared" si="4"/>
        <v>0.87739463601532564</v>
      </c>
      <c r="M74" s="9">
        <v>3680</v>
      </c>
      <c r="N74" s="9">
        <v>900</v>
      </c>
      <c r="O74" s="18" t="str">
        <f t="shared" si="5"/>
        <v>CD Eligible</v>
      </c>
    </row>
    <row r="75" spans="1:15" x14ac:dyDescent="0.25">
      <c r="A75" s="5">
        <v>357</v>
      </c>
      <c r="B75" s="6" t="s">
        <v>7</v>
      </c>
      <c r="C75" s="10" t="s">
        <v>1</v>
      </c>
      <c r="D75" s="5">
        <v>2012101</v>
      </c>
      <c r="E75" s="5">
        <v>12101</v>
      </c>
      <c r="F75" s="5">
        <v>121.01</v>
      </c>
      <c r="G75" s="7">
        <v>1208139</v>
      </c>
      <c r="H75" s="7">
        <v>934648</v>
      </c>
      <c r="I75" s="8">
        <f t="shared" si="3"/>
        <v>0.77362621353999828</v>
      </c>
      <c r="J75" s="7">
        <v>2535</v>
      </c>
      <c r="K75" s="7">
        <v>1830</v>
      </c>
      <c r="L75" s="8">
        <f t="shared" si="4"/>
        <v>0.72189349112426038</v>
      </c>
      <c r="M75" s="9">
        <v>1305</v>
      </c>
      <c r="N75" s="9">
        <v>525</v>
      </c>
      <c r="O75" s="18" t="str">
        <f t="shared" si="5"/>
        <v>CD Eligible</v>
      </c>
    </row>
    <row r="76" spans="1:15" x14ac:dyDescent="0.25">
      <c r="A76" s="5">
        <v>358</v>
      </c>
      <c r="B76" s="6" t="s">
        <v>7</v>
      </c>
      <c r="C76" s="10" t="s">
        <v>1</v>
      </c>
      <c r="D76" s="5">
        <v>2012102</v>
      </c>
      <c r="E76" s="5">
        <v>12102</v>
      </c>
      <c r="F76" s="5">
        <v>121.02</v>
      </c>
      <c r="G76" s="7">
        <v>596041</v>
      </c>
      <c r="H76" s="7">
        <v>483008</v>
      </c>
      <c r="I76" s="8">
        <f t="shared" si="3"/>
        <v>0.81036036111609777</v>
      </c>
      <c r="J76" s="7">
        <v>1410</v>
      </c>
      <c r="K76" s="7">
        <v>1330</v>
      </c>
      <c r="L76" s="8">
        <f t="shared" si="4"/>
        <v>0.94326241134751776</v>
      </c>
      <c r="M76" s="9">
        <v>1015</v>
      </c>
      <c r="N76" s="9">
        <v>315</v>
      </c>
      <c r="O76" s="18" t="str">
        <f t="shared" si="5"/>
        <v>CD Eligible</v>
      </c>
    </row>
    <row r="77" spans="1:15" x14ac:dyDescent="0.25">
      <c r="A77" s="5">
        <v>359</v>
      </c>
      <c r="B77" s="6" t="s">
        <v>7</v>
      </c>
      <c r="C77" s="10" t="s">
        <v>1</v>
      </c>
      <c r="D77" s="5">
        <v>2012300</v>
      </c>
      <c r="E77" s="5">
        <v>12300</v>
      </c>
      <c r="F77" s="5">
        <v>123</v>
      </c>
      <c r="G77" s="7">
        <v>2231704</v>
      </c>
      <c r="H77" s="7">
        <v>1623837</v>
      </c>
      <c r="I77" s="8">
        <f t="shared" si="3"/>
        <v>0.72762203231252887</v>
      </c>
      <c r="J77" s="7">
        <v>3025</v>
      </c>
      <c r="K77" s="7">
        <v>2680</v>
      </c>
      <c r="L77" s="8">
        <f t="shared" si="4"/>
        <v>0.8859504132231405</v>
      </c>
      <c r="M77" s="9">
        <v>2210</v>
      </c>
      <c r="N77" s="9">
        <v>470</v>
      </c>
      <c r="O77" s="18" t="str">
        <f t="shared" si="5"/>
        <v>CD Eligible</v>
      </c>
    </row>
    <row r="78" spans="1:15" x14ac:dyDescent="0.25">
      <c r="A78" s="5">
        <v>360</v>
      </c>
      <c r="B78" s="6" t="s">
        <v>7</v>
      </c>
      <c r="C78" s="10" t="s">
        <v>1</v>
      </c>
      <c r="D78" s="5">
        <v>2012500</v>
      </c>
      <c r="E78" s="5">
        <v>12500</v>
      </c>
      <c r="F78" s="5">
        <v>125</v>
      </c>
      <c r="G78" s="7">
        <v>1709477</v>
      </c>
      <c r="H78" s="7">
        <v>1348938</v>
      </c>
      <c r="I78" s="8">
        <f t="shared" si="3"/>
        <v>0.78909397435589945</v>
      </c>
      <c r="J78" s="7">
        <v>3180</v>
      </c>
      <c r="K78" s="7">
        <v>2145</v>
      </c>
      <c r="L78" s="8">
        <f t="shared" si="4"/>
        <v>0.67452830188679247</v>
      </c>
      <c r="M78" s="9">
        <v>1595</v>
      </c>
      <c r="N78" s="9">
        <v>550</v>
      </c>
      <c r="O78" s="18" t="str">
        <f t="shared" si="5"/>
        <v>CD Eligible</v>
      </c>
    </row>
    <row r="79" spans="1:15" x14ac:dyDescent="0.25">
      <c r="A79" s="5">
        <v>361</v>
      </c>
      <c r="B79" s="6" t="s">
        <v>7</v>
      </c>
      <c r="C79" s="10" t="s">
        <v>1</v>
      </c>
      <c r="D79" s="5">
        <v>2012701</v>
      </c>
      <c r="E79" s="5">
        <v>12701</v>
      </c>
      <c r="F79" s="5">
        <v>127.01</v>
      </c>
      <c r="G79" s="7">
        <v>1174160</v>
      </c>
      <c r="H79" s="7">
        <v>777010</v>
      </c>
      <c r="I79" s="8">
        <f t="shared" si="3"/>
        <v>0.66175819309123118</v>
      </c>
      <c r="J79" s="7">
        <v>2285</v>
      </c>
      <c r="K79" s="7">
        <v>1900</v>
      </c>
      <c r="L79" s="8">
        <f t="shared" si="4"/>
        <v>0.83150984682713347</v>
      </c>
      <c r="M79" s="9">
        <v>1710</v>
      </c>
      <c r="N79" s="9">
        <v>190</v>
      </c>
      <c r="O79" s="18" t="str">
        <f t="shared" si="5"/>
        <v>CD Eligible</v>
      </c>
    </row>
    <row r="80" spans="1:15" x14ac:dyDescent="0.25">
      <c r="A80" s="5">
        <v>362</v>
      </c>
      <c r="B80" s="6" t="s">
        <v>7</v>
      </c>
      <c r="C80" s="10" t="s">
        <v>1</v>
      </c>
      <c r="D80" s="5">
        <v>2012901</v>
      </c>
      <c r="E80" s="5">
        <v>12901</v>
      </c>
      <c r="F80" s="5">
        <v>129.01</v>
      </c>
      <c r="G80" s="7">
        <v>2105098</v>
      </c>
      <c r="H80" s="7">
        <v>1487351</v>
      </c>
      <c r="I80" s="8">
        <f t="shared" si="3"/>
        <v>0.70654715362420184</v>
      </c>
      <c r="J80" s="7">
        <v>2770</v>
      </c>
      <c r="K80" s="7">
        <v>2525</v>
      </c>
      <c r="L80" s="8">
        <f t="shared" si="4"/>
        <v>0.91155234657039708</v>
      </c>
      <c r="M80" s="9">
        <v>2165</v>
      </c>
      <c r="N80" s="9">
        <v>360</v>
      </c>
      <c r="O80" s="18" t="str">
        <f t="shared" si="5"/>
        <v>CD Eligible</v>
      </c>
    </row>
    <row r="81" spans="1:15" x14ac:dyDescent="0.25">
      <c r="A81" s="11">
        <v>363</v>
      </c>
      <c r="B81" s="12" t="s">
        <v>7</v>
      </c>
      <c r="C81" s="13" t="s">
        <v>1</v>
      </c>
      <c r="D81" s="11">
        <v>2013000</v>
      </c>
      <c r="E81" s="11">
        <v>13000</v>
      </c>
      <c r="F81" s="11">
        <v>130</v>
      </c>
      <c r="G81" s="14">
        <v>510039</v>
      </c>
      <c r="H81" s="14">
        <v>475535</v>
      </c>
      <c r="I81" s="15">
        <f t="shared" si="3"/>
        <v>0.9323502712537669</v>
      </c>
      <c r="J81" s="14">
        <v>1135</v>
      </c>
      <c r="K81" s="14">
        <v>225</v>
      </c>
      <c r="L81" s="15">
        <f t="shared" si="4"/>
        <v>0.19823788546255505</v>
      </c>
      <c r="M81" s="16">
        <v>140</v>
      </c>
      <c r="N81" s="16">
        <v>85</v>
      </c>
      <c r="O81" s="17" t="str">
        <f t="shared" si="5"/>
        <v>Ineligible</v>
      </c>
    </row>
    <row r="82" spans="1:15" x14ac:dyDescent="0.25">
      <c r="A82" s="5">
        <v>364</v>
      </c>
      <c r="B82" s="6" t="s">
        <v>7</v>
      </c>
      <c r="C82" s="10" t="s">
        <v>1</v>
      </c>
      <c r="D82" s="5">
        <v>2013100</v>
      </c>
      <c r="E82" s="5">
        <v>13100</v>
      </c>
      <c r="F82" s="5">
        <v>131</v>
      </c>
      <c r="G82" s="7">
        <v>2304930</v>
      </c>
      <c r="H82" s="7">
        <v>1749416</v>
      </c>
      <c r="I82" s="8">
        <f t="shared" si="3"/>
        <v>0.75898877623181615</v>
      </c>
      <c r="J82" s="7">
        <v>4770</v>
      </c>
      <c r="K82" s="7">
        <v>3595</v>
      </c>
      <c r="L82" s="8">
        <f t="shared" si="4"/>
        <v>0.75366876310272535</v>
      </c>
      <c r="M82" s="9">
        <v>2770</v>
      </c>
      <c r="N82" s="9">
        <v>825</v>
      </c>
      <c r="O82" s="18" t="str">
        <f t="shared" si="5"/>
        <v>CD Eligible</v>
      </c>
    </row>
    <row r="83" spans="1:15" x14ac:dyDescent="0.25">
      <c r="A83" s="11">
        <v>365</v>
      </c>
      <c r="B83" s="12" t="s">
        <v>7</v>
      </c>
      <c r="C83" s="13" t="s">
        <v>1</v>
      </c>
      <c r="D83" s="11">
        <v>2013200</v>
      </c>
      <c r="E83" s="11">
        <v>13200</v>
      </c>
      <c r="F83" s="11">
        <v>132</v>
      </c>
      <c r="G83" s="14">
        <v>2847307</v>
      </c>
      <c r="H83" s="14">
        <v>2688532</v>
      </c>
      <c r="I83" s="15">
        <f t="shared" si="3"/>
        <v>0.9442367823350275</v>
      </c>
      <c r="J83" s="14">
        <v>6130</v>
      </c>
      <c r="K83" s="14">
        <v>2200</v>
      </c>
      <c r="L83" s="15">
        <f t="shared" si="4"/>
        <v>0.35889070146818924</v>
      </c>
      <c r="M83" s="16">
        <v>1055</v>
      </c>
      <c r="N83" s="16">
        <v>1145</v>
      </c>
      <c r="O83" s="17" t="str">
        <f t="shared" si="5"/>
        <v>Ineligible</v>
      </c>
    </row>
    <row r="84" spans="1:15" x14ac:dyDescent="0.25">
      <c r="A84" s="5">
        <v>366</v>
      </c>
      <c r="B84" s="6" t="s">
        <v>7</v>
      </c>
      <c r="C84" s="10" t="s">
        <v>1</v>
      </c>
      <c r="D84" s="5">
        <v>2013300</v>
      </c>
      <c r="E84" s="5">
        <v>13300</v>
      </c>
      <c r="F84" s="5">
        <v>133</v>
      </c>
      <c r="G84" s="7">
        <v>2784824</v>
      </c>
      <c r="H84" s="7">
        <v>2516716</v>
      </c>
      <c r="I84" s="8">
        <f t="shared" si="3"/>
        <v>0.90372533416833523</v>
      </c>
      <c r="J84" s="7">
        <v>6365</v>
      </c>
      <c r="K84" s="7">
        <v>5390</v>
      </c>
      <c r="L84" s="8">
        <f t="shared" si="4"/>
        <v>0.84681853888452474</v>
      </c>
      <c r="M84" s="9">
        <v>4600</v>
      </c>
      <c r="N84" s="9">
        <v>790</v>
      </c>
      <c r="O84" s="18" t="str">
        <f t="shared" si="5"/>
        <v>CD Eligible</v>
      </c>
    </row>
    <row r="85" spans="1:15" x14ac:dyDescent="0.25">
      <c r="A85" s="5">
        <v>367</v>
      </c>
      <c r="B85" s="6" t="s">
        <v>7</v>
      </c>
      <c r="C85" s="10" t="s">
        <v>1</v>
      </c>
      <c r="D85" s="5">
        <v>2013500</v>
      </c>
      <c r="E85" s="5">
        <v>13500</v>
      </c>
      <c r="F85" s="5">
        <v>135</v>
      </c>
      <c r="G85" s="7">
        <v>1836504</v>
      </c>
      <c r="H85" s="7">
        <v>1481571</v>
      </c>
      <c r="I85" s="8">
        <f t="shared" si="3"/>
        <v>0.80673442584388599</v>
      </c>
      <c r="J85" s="7">
        <v>3255</v>
      </c>
      <c r="K85" s="7">
        <v>2455</v>
      </c>
      <c r="L85" s="8">
        <f t="shared" si="4"/>
        <v>0.75422427035330264</v>
      </c>
      <c r="M85" s="9">
        <v>1945</v>
      </c>
      <c r="N85" s="9">
        <v>510</v>
      </c>
      <c r="O85" s="18" t="str">
        <f t="shared" si="5"/>
        <v>CD Eligible</v>
      </c>
    </row>
    <row r="86" spans="1:15" x14ac:dyDescent="0.25">
      <c r="A86" s="11">
        <v>368</v>
      </c>
      <c r="B86" s="12" t="s">
        <v>7</v>
      </c>
      <c r="C86" s="13" t="s">
        <v>1</v>
      </c>
      <c r="D86" s="11">
        <v>2013800</v>
      </c>
      <c r="E86" s="11">
        <v>13800</v>
      </c>
      <c r="F86" s="11">
        <v>138</v>
      </c>
      <c r="G86" s="14">
        <v>764124</v>
      </c>
      <c r="H86" s="14">
        <v>726351</v>
      </c>
      <c r="I86" s="15">
        <f t="shared" si="3"/>
        <v>0.95056692369301321</v>
      </c>
      <c r="J86" s="14">
        <v>3185</v>
      </c>
      <c r="K86" s="14">
        <v>1090</v>
      </c>
      <c r="L86" s="15">
        <f t="shared" si="4"/>
        <v>0.34222919937205654</v>
      </c>
      <c r="M86" s="16">
        <v>690</v>
      </c>
      <c r="N86" s="16">
        <v>400</v>
      </c>
      <c r="O86" s="17" t="str">
        <f t="shared" si="5"/>
        <v>Ineligible</v>
      </c>
    </row>
    <row r="87" spans="1:15" x14ac:dyDescent="0.25">
      <c r="A87" s="5">
        <v>369</v>
      </c>
      <c r="B87" s="6" t="s">
        <v>7</v>
      </c>
      <c r="C87" s="10" t="s">
        <v>1</v>
      </c>
      <c r="D87" s="5">
        <v>2014100</v>
      </c>
      <c r="E87" s="5">
        <v>14100</v>
      </c>
      <c r="F87" s="5">
        <v>141</v>
      </c>
      <c r="G87" s="7">
        <v>3069864</v>
      </c>
      <c r="H87" s="7">
        <v>2294400</v>
      </c>
      <c r="I87" s="8">
        <f t="shared" si="3"/>
        <v>0.74739467285847194</v>
      </c>
      <c r="J87" s="7">
        <v>2235</v>
      </c>
      <c r="K87" s="7">
        <v>2130</v>
      </c>
      <c r="L87" s="8">
        <f t="shared" si="4"/>
        <v>0.95302013422818788</v>
      </c>
      <c r="M87" s="9">
        <v>1495</v>
      </c>
      <c r="N87" s="9">
        <v>635</v>
      </c>
      <c r="O87" s="18" t="str">
        <f t="shared" si="5"/>
        <v>CD Eligible</v>
      </c>
    </row>
    <row r="88" spans="1:15" x14ac:dyDescent="0.25">
      <c r="A88" s="11">
        <v>370</v>
      </c>
      <c r="B88" s="12" t="s">
        <v>7</v>
      </c>
      <c r="C88" s="13" t="s">
        <v>1</v>
      </c>
      <c r="D88" s="11">
        <v>2014300</v>
      </c>
      <c r="E88" s="11">
        <v>14300</v>
      </c>
      <c r="F88" s="11">
        <v>143</v>
      </c>
      <c r="G88" s="14">
        <v>1242715</v>
      </c>
      <c r="H88" s="14">
        <v>485059</v>
      </c>
      <c r="I88" s="15">
        <f t="shared" si="3"/>
        <v>0.39032199659616246</v>
      </c>
      <c r="J88" s="14">
        <v>565</v>
      </c>
      <c r="K88" s="14">
        <v>535</v>
      </c>
      <c r="L88" s="15">
        <f t="shared" si="4"/>
        <v>0.94690265486725667</v>
      </c>
      <c r="M88" s="16">
        <v>385</v>
      </c>
      <c r="N88" s="16">
        <v>150</v>
      </c>
      <c r="O88" s="17" t="str">
        <f t="shared" si="5"/>
        <v>Ineligible</v>
      </c>
    </row>
    <row r="89" spans="1:15" x14ac:dyDescent="0.25">
      <c r="A89" s="5">
        <v>371</v>
      </c>
      <c r="B89" s="6" t="s">
        <v>7</v>
      </c>
      <c r="C89" s="10" t="s">
        <v>1</v>
      </c>
      <c r="D89" s="5">
        <v>2014400</v>
      </c>
      <c r="E89" s="5">
        <v>14400</v>
      </c>
      <c r="F89" s="5">
        <v>144</v>
      </c>
      <c r="G89" s="7">
        <v>2908652</v>
      </c>
      <c r="H89" s="7">
        <v>2866902</v>
      </c>
      <c r="I89" s="8">
        <f t="shared" si="3"/>
        <v>0.98564627188127008</v>
      </c>
      <c r="J89" s="7">
        <v>5185</v>
      </c>
      <c r="K89" s="7">
        <v>3525</v>
      </c>
      <c r="L89" s="8">
        <f t="shared" si="4"/>
        <v>0.67984570877531336</v>
      </c>
      <c r="M89" s="9">
        <v>2895</v>
      </c>
      <c r="N89" s="9">
        <v>630</v>
      </c>
      <c r="O89" s="18" t="str">
        <f t="shared" si="5"/>
        <v>CD Eligible</v>
      </c>
    </row>
    <row r="90" spans="1:15" x14ac:dyDescent="0.25">
      <c r="A90" s="5">
        <v>372</v>
      </c>
      <c r="B90" s="6" t="s">
        <v>7</v>
      </c>
      <c r="C90" s="10" t="s">
        <v>1</v>
      </c>
      <c r="D90" s="5">
        <v>2014500</v>
      </c>
      <c r="E90" s="5">
        <v>14500</v>
      </c>
      <c r="F90" s="5">
        <v>145</v>
      </c>
      <c r="G90" s="7">
        <v>2927557</v>
      </c>
      <c r="H90" s="7">
        <v>2213934</v>
      </c>
      <c r="I90" s="8">
        <f t="shared" si="3"/>
        <v>0.75623941737086586</v>
      </c>
      <c r="J90" s="7">
        <v>5375</v>
      </c>
      <c r="K90" s="7">
        <v>4790</v>
      </c>
      <c r="L90" s="8">
        <f t="shared" si="4"/>
        <v>0.89116279069767446</v>
      </c>
      <c r="M90" s="9">
        <v>3620</v>
      </c>
      <c r="N90" s="9">
        <v>1170</v>
      </c>
      <c r="O90" s="18" t="str">
        <f t="shared" si="5"/>
        <v>CD Eligible</v>
      </c>
    </row>
    <row r="91" spans="1:15" x14ac:dyDescent="0.25">
      <c r="A91" s="5">
        <v>373</v>
      </c>
      <c r="B91" s="6" t="s">
        <v>7</v>
      </c>
      <c r="C91" s="10" t="s">
        <v>1</v>
      </c>
      <c r="D91" s="5">
        <v>2014701</v>
      </c>
      <c r="E91" s="5">
        <v>14701</v>
      </c>
      <c r="F91" s="5">
        <v>147.01</v>
      </c>
      <c r="G91" s="7">
        <v>2480554</v>
      </c>
      <c r="H91" s="7">
        <v>2073936</v>
      </c>
      <c r="I91" s="8">
        <f t="shared" si="3"/>
        <v>0.83607774714841931</v>
      </c>
      <c r="J91" s="7">
        <v>5540</v>
      </c>
      <c r="K91" s="7">
        <v>5165</v>
      </c>
      <c r="L91" s="8">
        <f t="shared" si="4"/>
        <v>0.93231046931407946</v>
      </c>
      <c r="M91" s="9">
        <v>4405</v>
      </c>
      <c r="N91" s="9">
        <v>760</v>
      </c>
      <c r="O91" s="18" t="str">
        <f t="shared" si="5"/>
        <v>CD Eligible</v>
      </c>
    </row>
    <row r="92" spans="1:15" x14ac:dyDescent="0.25">
      <c r="A92" s="5">
        <v>374</v>
      </c>
      <c r="B92" s="6" t="s">
        <v>7</v>
      </c>
      <c r="C92" s="10" t="s">
        <v>1</v>
      </c>
      <c r="D92" s="5">
        <v>2014702</v>
      </c>
      <c r="E92" s="5">
        <v>14702</v>
      </c>
      <c r="F92" s="5">
        <v>147.02000000000001</v>
      </c>
      <c r="G92" s="7">
        <v>1867794</v>
      </c>
      <c r="H92" s="7">
        <v>1675421</v>
      </c>
      <c r="I92" s="8">
        <f t="shared" si="3"/>
        <v>0.89700523719425163</v>
      </c>
      <c r="J92" s="7">
        <v>5085</v>
      </c>
      <c r="K92" s="7">
        <v>4785</v>
      </c>
      <c r="L92" s="8">
        <f t="shared" si="4"/>
        <v>0.94100294985250732</v>
      </c>
      <c r="M92" s="9">
        <v>4085</v>
      </c>
      <c r="N92" s="9">
        <v>700</v>
      </c>
      <c r="O92" s="18" t="str">
        <f t="shared" si="5"/>
        <v>CD Eligible</v>
      </c>
    </row>
    <row r="93" spans="1:15" x14ac:dyDescent="0.25">
      <c r="A93" s="5">
        <v>375</v>
      </c>
      <c r="B93" s="6" t="s">
        <v>7</v>
      </c>
      <c r="C93" s="10" t="s">
        <v>1</v>
      </c>
      <c r="D93" s="5">
        <v>2014900</v>
      </c>
      <c r="E93" s="5">
        <v>14900</v>
      </c>
      <c r="F93" s="5">
        <v>149</v>
      </c>
      <c r="G93" s="7">
        <v>2400420</v>
      </c>
      <c r="H93" s="7">
        <v>1730696</v>
      </c>
      <c r="I93" s="8">
        <f t="shared" si="3"/>
        <v>0.72099715883053794</v>
      </c>
      <c r="J93" s="7">
        <v>3770</v>
      </c>
      <c r="K93" s="7">
        <v>2955</v>
      </c>
      <c r="L93" s="8">
        <f t="shared" si="4"/>
        <v>0.78381962864721488</v>
      </c>
      <c r="M93" s="9">
        <v>2335</v>
      </c>
      <c r="N93" s="9">
        <v>620</v>
      </c>
      <c r="O93" s="18" t="str">
        <f t="shared" si="5"/>
        <v>CD Eligible</v>
      </c>
    </row>
    <row r="94" spans="1:15" x14ac:dyDescent="0.25">
      <c r="A94" s="5">
        <v>376</v>
      </c>
      <c r="B94" s="6" t="s">
        <v>7</v>
      </c>
      <c r="C94" s="10" t="s">
        <v>1</v>
      </c>
      <c r="D94" s="5">
        <v>2015100</v>
      </c>
      <c r="E94" s="5">
        <v>15100</v>
      </c>
      <c r="F94" s="5">
        <v>151</v>
      </c>
      <c r="G94" s="7">
        <v>2423729</v>
      </c>
      <c r="H94" s="7">
        <v>1917408</v>
      </c>
      <c r="I94" s="8">
        <f t="shared" si="3"/>
        <v>0.79109834474068674</v>
      </c>
      <c r="J94" s="7">
        <v>5305</v>
      </c>
      <c r="K94" s="7">
        <v>4120</v>
      </c>
      <c r="L94" s="8">
        <f t="shared" si="4"/>
        <v>0.77662582469368524</v>
      </c>
      <c r="M94" s="9">
        <v>3155</v>
      </c>
      <c r="N94" s="9">
        <v>965</v>
      </c>
      <c r="O94" s="18" t="str">
        <f t="shared" si="5"/>
        <v>CD Eligible</v>
      </c>
    </row>
    <row r="95" spans="1:15" x14ac:dyDescent="0.25">
      <c r="A95" s="5">
        <v>377</v>
      </c>
      <c r="B95" s="6" t="s">
        <v>7</v>
      </c>
      <c r="C95" s="10" t="s">
        <v>1</v>
      </c>
      <c r="D95" s="5">
        <v>2015200</v>
      </c>
      <c r="E95" s="5">
        <v>15200</v>
      </c>
      <c r="F95" s="5">
        <v>152</v>
      </c>
      <c r="G95" s="7">
        <v>1130757</v>
      </c>
      <c r="H95" s="7">
        <v>861115</v>
      </c>
      <c r="I95" s="8">
        <f t="shared" si="3"/>
        <v>0.76153850915802423</v>
      </c>
      <c r="J95" s="7">
        <v>2135</v>
      </c>
      <c r="K95" s="7">
        <v>1150</v>
      </c>
      <c r="L95" s="8">
        <f t="shared" si="4"/>
        <v>0.53864168618266983</v>
      </c>
      <c r="M95" s="9">
        <v>785</v>
      </c>
      <c r="N95" s="9">
        <v>365</v>
      </c>
      <c r="O95" s="18" t="str">
        <f t="shared" si="5"/>
        <v>CD Eligible</v>
      </c>
    </row>
    <row r="96" spans="1:15" x14ac:dyDescent="0.25">
      <c r="A96" s="5">
        <v>378</v>
      </c>
      <c r="B96" s="6" t="s">
        <v>7</v>
      </c>
      <c r="C96" s="10" t="s">
        <v>1</v>
      </c>
      <c r="D96" s="5">
        <v>2015300</v>
      </c>
      <c r="E96" s="5">
        <v>15300</v>
      </c>
      <c r="F96" s="5">
        <v>153</v>
      </c>
      <c r="G96" s="7">
        <v>1831470</v>
      </c>
      <c r="H96" s="7">
        <v>1453653</v>
      </c>
      <c r="I96" s="8">
        <f t="shared" si="3"/>
        <v>0.79370833265082152</v>
      </c>
      <c r="J96" s="7">
        <v>3780</v>
      </c>
      <c r="K96" s="7">
        <v>3055</v>
      </c>
      <c r="L96" s="8">
        <f t="shared" si="4"/>
        <v>0.80820105820105825</v>
      </c>
      <c r="M96" s="9">
        <v>2545</v>
      </c>
      <c r="N96" s="9">
        <v>510</v>
      </c>
      <c r="O96" s="18" t="str">
        <f t="shared" si="5"/>
        <v>CD Eligible</v>
      </c>
    </row>
    <row r="97" spans="1:15" x14ac:dyDescent="0.25">
      <c r="A97" s="5">
        <v>379</v>
      </c>
      <c r="B97" s="6" t="s">
        <v>7</v>
      </c>
      <c r="C97" s="10" t="s">
        <v>1</v>
      </c>
      <c r="D97" s="5">
        <v>2015500</v>
      </c>
      <c r="E97" s="5">
        <v>15500</v>
      </c>
      <c r="F97" s="5">
        <v>155</v>
      </c>
      <c r="G97" s="7">
        <v>1449975</v>
      </c>
      <c r="H97" s="7">
        <v>853141</v>
      </c>
      <c r="I97" s="8">
        <f t="shared" si="3"/>
        <v>0.58838324798703423</v>
      </c>
      <c r="J97" s="7">
        <v>3495</v>
      </c>
      <c r="K97" s="7">
        <v>3165</v>
      </c>
      <c r="L97" s="8">
        <f t="shared" si="4"/>
        <v>0.90557939914163088</v>
      </c>
      <c r="M97" s="9">
        <v>1805</v>
      </c>
      <c r="N97" s="9">
        <v>1360</v>
      </c>
      <c r="O97" s="18" t="str">
        <f t="shared" si="5"/>
        <v>CD Eligible</v>
      </c>
    </row>
    <row r="98" spans="1:15" x14ac:dyDescent="0.25">
      <c r="A98" s="5">
        <v>380</v>
      </c>
      <c r="B98" s="6" t="s">
        <v>7</v>
      </c>
      <c r="C98" s="10" t="s">
        <v>1</v>
      </c>
      <c r="D98" s="5">
        <v>2015700</v>
      </c>
      <c r="E98" s="5">
        <v>15700</v>
      </c>
      <c r="F98" s="5">
        <v>157</v>
      </c>
      <c r="G98" s="7">
        <v>2651285</v>
      </c>
      <c r="H98" s="7">
        <v>2101536</v>
      </c>
      <c r="I98" s="8">
        <f t="shared" si="3"/>
        <v>0.7926480932830684</v>
      </c>
      <c r="J98" s="7">
        <v>3105</v>
      </c>
      <c r="K98" s="7">
        <v>2685</v>
      </c>
      <c r="L98" s="8">
        <f t="shared" si="4"/>
        <v>0.86473429951690817</v>
      </c>
      <c r="M98" s="9">
        <v>2065</v>
      </c>
      <c r="N98" s="9">
        <v>620</v>
      </c>
      <c r="O98" s="18" t="str">
        <f t="shared" si="5"/>
        <v>CD Eligible</v>
      </c>
    </row>
    <row r="99" spans="1:15" x14ac:dyDescent="0.25">
      <c r="A99" s="5">
        <v>381</v>
      </c>
      <c r="B99" s="6" t="s">
        <v>7</v>
      </c>
      <c r="C99" s="10" t="s">
        <v>1</v>
      </c>
      <c r="D99" s="5">
        <v>2015800</v>
      </c>
      <c r="E99" s="5">
        <v>15800</v>
      </c>
      <c r="F99" s="5">
        <v>158</v>
      </c>
      <c r="G99" s="7">
        <v>1070389</v>
      </c>
      <c r="H99" s="7">
        <v>618314</v>
      </c>
      <c r="I99" s="8">
        <f t="shared" si="3"/>
        <v>0.57765354464591845</v>
      </c>
      <c r="J99" s="7">
        <v>1260</v>
      </c>
      <c r="K99" s="7">
        <v>735</v>
      </c>
      <c r="L99" s="8">
        <f t="shared" si="4"/>
        <v>0.58333333333333337</v>
      </c>
      <c r="M99" s="9">
        <v>410</v>
      </c>
      <c r="N99" s="9">
        <v>325</v>
      </c>
      <c r="O99" s="18" t="str">
        <f t="shared" si="5"/>
        <v>CD Eligible</v>
      </c>
    </row>
    <row r="100" spans="1:15" x14ac:dyDescent="0.25">
      <c r="A100" s="5">
        <v>382</v>
      </c>
      <c r="B100" s="6" t="s">
        <v>7</v>
      </c>
      <c r="C100" s="10" t="s">
        <v>1</v>
      </c>
      <c r="D100" s="5">
        <v>2015900</v>
      </c>
      <c r="E100" s="5">
        <v>15900</v>
      </c>
      <c r="F100" s="5">
        <v>159</v>
      </c>
      <c r="G100" s="7">
        <v>1476177</v>
      </c>
      <c r="H100" s="7">
        <v>907800</v>
      </c>
      <c r="I100" s="8">
        <f t="shared" si="3"/>
        <v>0.61496690437528834</v>
      </c>
      <c r="J100" s="7">
        <v>2940</v>
      </c>
      <c r="K100" s="7">
        <v>2465</v>
      </c>
      <c r="L100" s="8">
        <f t="shared" si="4"/>
        <v>0.83843537414965985</v>
      </c>
      <c r="M100" s="9">
        <v>1335</v>
      </c>
      <c r="N100" s="9">
        <v>1130</v>
      </c>
      <c r="O100" s="18" t="str">
        <f t="shared" si="5"/>
        <v>CD Eligible</v>
      </c>
    </row>
    <row r="101" spans="1:15" x14ac:dyDescent="0.25">
      <c r="A101" s="11">
        <v>383</v>
      </c>
      <c r="B101" s="12" t="s">
        <v>7</v>
      </c>
      <c r="C101" s="13" t="s">
        <v>1</v>
      </c>
      <c r="D101" s="11">
        <v>2016000</v>
      </c>
      <c r="E101" s="11">
        <v>16000</v>
      </c>
      <c r="F101" s="11">
        <v>160</v>
      </c>
      <c r="G101" s="14">
        <v>1871468</v>
      </c>
      <c r="H101" s="14">
        <v>1787710</v>
      </c>
      <c r="I101" s="15">
        <f t="shared" si="3"/>
        <v>0.95524475972872636</v>
      </c>
      <c r="J101" s="14">
        <v>3570</v>
      </c>
      <c r="K101" s="14">
        <v>970</v>
      </c>
      <c r="L101" s="15">
        <f t="shared" si="4"/>
        <v>0.27170868347338933</v>
      </c>
      <c r="M101" s="16">
        <v>380</v>
      </c>
      <c r="N101" s="16">
        <v>590</v>
      </c>
      <c r="O101" s="17" t="str">
        <f t="shared" si="5"/>
        <v>Ineligible</v>
      </c>
    </row>
    <row r="102" spans="1:15" x14ac:dyDescent="0.25">
      <c r="A102" s="5">
        <v>384</v>
      </c>
      <c r="B102" s="6" t="s">
        <v>7</v>
      </c>
      <c r="C102" s="10" t="s">
        <v>1</v>
      </c>
      <c r="D102" s="5">
        <v>2016100</v>
      </c>
      <c r="E102" s="5">
        <v>16100</v>
      </c>
      <c r="F102" s="5">
        <v>161</v>
      </c>
      <c r="G102" s="7">
        <v>3013238</v>
      </c>
      <c r="H102" s="7">
        <v>2029114</v>
      </c>
      <c r="I102" s="8">
        <f t="shared" si="3"/>
        <v>0.67339984428710908</v>
      </c>
      <c r="J102" s="7">
        <v>4255</v>
      </c>
      <c r="K102" s="7">
        <v>3920</v>
      </c>
      <c r="L102" s="8">
        <f t="shared" si="4"/>
        <v>0.92126909518213862</v>
      </c>
      <c r="M102" s="9">
        <v>3280</v>
      </c>
      <c r="N102" s="9">
        <v>640</v>
      </c>
      <c r="O102" s="18" t="str">
        <f t="shared" si="5"/>
        <v>CD Eligible</v>
      </c>
    </row>
    <row r="103" spans="1:15" x14ac:dyDescent="0.25">
      <c r="A103" s="11">
        <v>385</v>
      </c>
      <c r="B103" s="12" t="s">
        <v>7</v>
      </c>
      <c r="C103" s="13" t="s">
        <v>1</v>
      </c>
      <c r="D103" s="11">
        <v>2016200</v>
      </c>
      <c r="E103" s="11">
        <v>16200</v>
      </c>
      <c r="F103" s="11">
        <v>162</v>
      </c>
      <c r="G103" s="14">
        <v>816992</v>
      </c>
      <c r="H103" s="14">
        <v>637090</v>
      </c>
      <c r="I103" s="15">
        <f t="shared" si="3"/>
        <v>0.77979955740080686</v>
      </c>
      <c r="J103" s="14">
        <v>1440</v>
      </c>
      <c r="K103" s="14">
        <v>520</v>
      </c>
      <c r="L103" s="15">
        <f t="shared" si="4"/>
        <v>0.3611111111111111</v>
      </c>
      <c r="M103" s="16">
        <v>360</v>
      </c>
      <c r="N103" s="16">
        <v>160</v>
      </c>
      <c r="O103" s="17" t="str">
        <f t="shared" si="5"/>
        <v>Ineligible</v>
      </c>
    </row>
    <row r="104" spans="1:15" x14ac:dyDescent="0.25">
      <c r="A104" s="11">
        <v>386</v>
      </c>
      <c r="B104" s="12" t="s">
        <v>7</v>
      </c>
      <c r="C104" s="13" t="s">
        <v>1</v>
      </c>
      <c r="D104" s="11">
        <v>2016300</v>
      </c>
      <c r="E104" s="11">
        <v>16300</v>
      </c>
      <c r="F104" s="11">
        <v>163</v>
      </c>
      <c r="G104" s="14">
        <v>62700</v>
      </c>
      <c r="H104" s="14">
        <v>0</v>
      </c>
      <c r="I104" s="15">
        <f t="shared" si="3"/>
        <v>0</v>
      </c>
      <c r="J104" s="14">
        <v>0</v>
      </c>
      <c r="K104" s="14">
        <v>0</v>
      </c>
      <c r="L104" s="15" t="e">
        <f t="shared" si="4"/>
        <v>#DIV/0!</v>
      </c>
      <c r="M104" s="16">
        <v>0</v>
      </c>
      <c r="N104" s="16">
        <v>0</v>
      </c>
      <c r="O104" s="17" t="str">
        <f t="shared" si="5"/>
        <v>Ineligible</v>
      </c>
    </row>
    <row r="105" spans="1:15" x14ac:dyDescent="0.25">
      <c r="A105" s="11">
        <v>387</v>
      </c>
      <c r="B105" s="12" t="s">
        <v>7</v>
      </c>
      <c r="C105" s="13" t="s">
        <v>1</v>
      </c>
      <c r="D105" s="11">
        <v>2016400</v>
      </c>
      <c r="E105" s="11">
        <v>16400</v>
      </c>
      <c r="F105" s="11">
        <v>164</v>
      </c>
      <c r="G105" s="14">
        <v>675387</v>
      </c>
      <c r="H105" s="14">
        <v>493302</v>
      </c>
      <c r="I105" s="15">
        <f t="shared" si="3"/>
        <v>0.73039901567545717</v>
      </c>
      <c r="J105" s="14">
        <v>1040</v>
      </c>
      <c r="K105" s="14">
        <v>295</v>
      </c>
      <c r="L105" s="15">
        <f t="shared" si="4"/>
        <v>0.28365384615384615</v>
      </c>
      <c r="M105" s="16">
        <v>170</v>
      </c>
      <c r="N105" s="16">
        <v>125</v>
      </c>
      <c r="O105" s="17" t="str">
        <f t="shared" si="5"/>
        <v>Ineligible</v>
      </c>
    </row>
    <row r="106" spans="1:15" x14ac:dyDescent="0.25">
      <c r="A106" s="11">
        <v>388</v>
      </c>
      <c r="B106" s="12" t="s">
        <v>7</v>
      </c>
      <c r="C106" s="13" t="s">
        <v>1</v>
      </c>
      <c r="D106" s="11">
        <v>2016500</v>
      </c>
      <c r="E106" s="11">
        <v>16500</v>
      </c>
      <c r="F106" s="11">
        <v>165</v>
      </c>
      <c r="G106" s="14">
        <v>1367767</v>
      </c>
      <c r="H106" s="14">
        <v>351301</v>
      </c>
      <c r="I106" s="15">
        <f t="shared" si="3"/>
        <v>0.25684272248124135</v>
      </c>
      <c r="J106" s="14">
        <v>1220</v>
      </c>
      <c r="K106" s="14">
        <v>1165</v>
      </c>
      <c r="L106" s="15">
        <f t="shared" si="4"/>
        <v>0.95491803278688525</v>
      </c>
      <c r="M106" s="16">
        <v>1115</v>
      </c>
      <c r="N106" s="16">
        <v>50</v>
      </c>
      <c r="O106" s="17" t="str">
        <f t="shared" si="5"/>
        <v>Ineligible</v>
      </c>
    </row>
    <row r="107" spans="1:15" x14ac:dyDescent="0.25">
      <c r="A107" s="11">
        <v>389</v>
      </c>
      <c r="B107" s="12" t="s">
        <v>7</v>
      </c>
      <c r="C107" s="13" t="s">
        <v>1</v>
      </c>
      <c r="D107" s="11">
        <v>2016600</v>
      </c>
      <c r="E107" s="11">
        <v>16600</v>
      </c>
      <c r="F107" s="11">
        <v>166</v>
      </c>
      <c r="G107" s="14">
        <v>1147535</v>
      </c>
      <c r="H107" s="14">
        <v>950681</v>
      </c>
      <c r="I107" s="15">
        <f t="shared" si="3"/>
        <v>0.82845490551486445</v>
      </c>
      <c r="J107" s="14">
        <v>2415</v>
      </c>
      <c r="K107" s="14">
        <v>635</v>
      </c>
      <c r="L107" s="15">
        <f t="shared" si="4"/>
        <v>0.26293995859213248</v>
      </c>
      <c r="M107" s="16">
        <v>405</v>
      </c>
      <c r="N107" s="16">
        <v>230</v>
      </c>
      <c r="O107" s="17" t="str">
        <f t="shared" si="5"/>
        <v>Ineligible</v>
      </c>
    </row>
    <row r="108" spans="1:15" x14ac:dyDescent="0.25">
      <c r="A108" s="5">
        <v>390</v>
      </c>
      <c r="B108" s="6" t="s">
        <v>7</v>
      </c>
      <c r="C108" s="10" t="s">
        <v>1</v>
      </c>
      <c r="D108" s="5">
        <v>2016700</v>
      </c>
      <c r="E108" s="5">
        <v>16700</v>
      </c>
      <c r="F108" s="5">
        <v>167</v>
      </c>
      <c r="G108" s="7">
        <v>2056928</v>
      </c>
      <c r="H108" s="7">
        <v>1044688</v>
      </c>
      <c r="I108" s="8">
        <f t="shared" si="3"/>
        <v>0.50788749047122694</v>
      </c>
      <c r="J108" s="7">
        <v>1910</v>
      </c>
      <c r="K108" s="7">
        <v>1590</v>
      </c>
      <c r="L108" s="8">
        <f t="shared" si="4"/>
        <v>0.83246073298429324</v>
      </c>
      <c r="M108" s="9">
        <v>795</v>
      </c>
      <c r="N108" s="9">
        <v>795</v>
      </c>
      <c r="O108" s="18" t="str">
        <f t="shared" si="5"/>
        <v>CD Eligible</v>
      </c>
    </row>
    <row r="109" spans="1:15" x14ac:dyDescent="0.25">
      <c r="A109" s="5">
        <v>391</v>
      </c>
      <c r="B109" s="6" t="s">
        <v>7</v>
      </c>
      <c r="C109" s="10" t="s">
        <v>1</v>
      </c>
      <c r="D109" s="5">
        <v>2016900</v>
      </c>
      <c r="E109" s="5">
        <v>16900</v>
      </c>
      <c r="F109" s="5">
        <v>169</v>
      </c>
      <c r="G109" s="7">
        <v>919294</v>
      </c>
      <c r="H109" s="7">
        <v>503633</v>
      </c>
      <c r="I109" s="8">
        <f t="shared" si="3"/>
        <v>0.54784758738771278</v>
      </c>
      <c r="J109" s="7">
        <v>1525</v>
      </c>
      <c r="K109" s="7">
        <v>1185</v>
      </c>
      <c r="L109" s="8">
        <f t="shared" si="4"/>
        <v>0.77704918032786885</v>
      </c>
      <c r="M109" s="9">
        <v>745</v>
      </c>
      <c r="N109" s="9">
        <v>440</v>
      </c>
      <c r="O109" s="18" t="str">
        <f t="shared" si="5"/>
        <v>CD Eligible</v>
      </c>
    </row>
    <row r="110" spans="1:15" x14ac:dyDescent="0.25">
      <c r="A110" s="11">
        <v>392</v>
      </c>
      <c r="B110" s="12" t="s">
        <v>7</v>
      </c>
      <c r="C110" s="13" t="s">
        <v>1</v>
      </c>
      <c r="D110" s="11">
        <v>2017100</v>
      </c>
      <c r="E110" s="11">
        <v>17100</v>
      </c>
      <c r="F110" s="11">
        <v>171</v>
      </c>
      <c r="G110" s="14">
        <v>10200</v>
      </c>
      <c r="H110" s="14">
        <v>0</v>
      </c>
      <c r="I110" s="15">
        <f t="shared" si="3"/>
        <v>0</v>
      </c>
      <c r="J110" s="14">
        <v>0</v>
      </c>
      <c r="K110" s="14">
        <v>0</v>
      </c>
      <c r="L110" s="15" t="e">
        <f t="shared" si="4"/>
        <v>#DIV/0!</v>
      </c>
      <c r="M110" s="16">
        <v>0</v>
      </c>
      <c r="N110" s="16">
        <v>0</v>
      </c>
      <c r="O110" s="17" t="str">
        <f t="shared" si="5"/>
        <v>Ineligible</v>
      </c>
    </row>
    <row r="111" spans="1:15" x14ac:dyDescent="0.25">
      <c r="A111" s="5">
        <v>393</v>
      </c>
      <c r="B111" s="6" t="s">
        <v>7</v>
      </c>
      <c r="C111" s="10" t="s">
        <v>1</v>
      </c>
      <c r="D111" s="5">
        <v>2017300</v>
      </c>
      <c r="E111" s="5">
        <v>17300</v>
      </c>
      <c r="F111" s="5">
        <v>173</v>
      </c>
      <c r="G111" s="7">
        <v>1755425</v>
      </c>
      <c r="H111" s="7">
        <v>1405776</v>
      </c>
      <c r="I111" s="8">
        <f t="shared" si="3"/>
        <v>0.8008180355184642</v>
      </c>
      <c r="J111" s="7">
        <v>5435</v>
      </c>
      <c r="K111" s="7">
        <v>4570</v>
      </c>
      <c r="L111" s="8">
        <f t="shared" si="4"/>
        <v>0.84084636614535424</v>
      </c>
      <c r="M111" s="9">
        <v>3920</v>
      </c>
      <c r="N111" s="9">
        <v>650</v>
      </c>
      <c r="O111" s="18" t="str">
        <f t="shared" si="5"/>
        <v>CD Eligible</v>
      </c>
    </row>
    <row r="112" spans="1:15" x14ac:dyDescent="0.25">
      <c r="A112" s="5">
        <v>394</v>
      </c>
      <c r="B112" s="6" t="s">
        <v>7</v>
      </c>
      <c r="C112" s="10" t="s">
        <v>1</v>
      </c>
      <c r="D112" s="5">
        <v>2017500</v>
      </c>
      <c r="E112" s="5">
        <v>17500</v>
      </c>
      <c r="F112" s="5">
        <v>175</v>
      </c>
      <c r="G112" s="7">
        <v>2935521</v>
      </c>
      <c r="H112" s="7">
        <v>2207101</v>
      </c>
      <c r="I112" s="8">
        <f t="shared" si="3"/>
        <v>0.75186006163812147</v>
      </c>
      <c r="J112" s="7">
        <v>6525</v>
      </c>
      <c r="K112" s="7">
        <v>5585</v>
      </c>
      <c r="L112" s="8">
        <f t="shared" si="4"/>
        <v>0.85593869731800765</v>
      </c>
      <c r="M112" s="9">
        <v>4525</v>
      </c>
      <c r="N112" s="9">
        <v>1060</v>
      </c>
      <c r="O112" s="18" t="str">
        <f t="shared" si="5"/>
        <v>CD Eligible</v>
      </c>
    </row>
    <row r="113" spans="1:15" x14ac:dyDescent="0.25">
      <c r="A113" s="5">
        <v>395</v>
      </c>
      <c r="B113" s="6" t="s">
        <v>7</v>
      </c>
      <c r="C113" s="10" t="s">
        <v>1</v>
      </c>
      <c r="D113" s="5">
        <v>2017701</v>
      </c>
      <c r="E113" s="5">
        <v>17701</v>
      </c>
      <c r="F113" s="5">
        <v>177.01</v>
      </c>
      <c r="G113" s="7">
        <v>1602387</v>
      </c>
      <c r="H113" s="7">
        <v>1233537</v>
      </c>
      <c r="I113" s="8">
        <f t="shared" si="3"/>
        <v>0.76981216148158971</v>
      </c>
      <c r="J113" s="7">
        <v>3390</v>
      </c>
      <c r="K113" s="7">
        <v>3040</v>
      </c>
      <c r="L113" s="8">
        <f t="shared" si="4"/>
        <v>0.89675516224188789</v>
      </c>
      <c r="M113" s="9">
        <v>2590</v>
      </c>
      <c r="N113" s="9">
        <v>450</v>
      </c>
      <c r="O113" s="18" t="str">
        <f t="shared" si="5"/>
        <v>CD Eligible</v>
      </c>
    </row>
    <row r="114" spans="1:15" x14ac:dyDescent="0.25">
      <c r="A114" s="5">
        <v>396</v>
      </c>
      <c r="B114" s="6" t="s">
        <v>7</v>
      </c>
      <c r="C114" s="10" t="s">
        <v>1</v>
      </c>
      <c r="D114" s="5">
        <v>2017702</v>
      </c>
      <c r="E114" s="5">
        <v>17702</v>
      </c>
      <c r="F114" s="5">
        <v>177.02</v>
      </c>
      <c r="G114" s="7">
        <v>1726612</v>
      </c>
      <c r="H114" s="7">
        <v>1457618</v>
      </c>
      <c r="I114" s="8">
        <f t="shared" si="3"/>
        <v>0.84420703667065911</v>
      </c>
      <c r="J114" s="7">
        <v>4270</v>
      </c>
      <c r="K114" s="7">
        <v>4000</v>
      </c>
      <c r="L114" s="8">
        <f t="shared" si="4"/>
        <v>0.93676814988290402</v>
      </c>
      <c r="M114" s="9">
        <v>2830</v>
      </c>
      <c r="N114" s="9">
        <v>1170</v>
      </c>
      <c r="O114" s="18" t="str">
        <f t="shared" si="5"/>
        <v>CD Eligible</v>
      </c>
    </row>
    <row r="115" spans="1:15" x14ac:dyDescent="0.25">
      <c r="A115" s="5">
        <v>397</v>
      </c>
      <c r="B115" s="6" t="s">
        <v>7</v>
      </c>
      <c r="C115" s="10" t="s">
        <v>1</v>
      </c>
      <c r="D115" s="5">
        <v>2017901</v>
      </c>
      <c r="E115" s="5">
        <v>17901</v>
      </c>
      <c r="F115" s="5">
        <v>179.01</v>
      </c>
      <c r="G115" s="7">
        <v>1758631</v>
      </c>
      <c r="H115" s="7">
        <v>1665911</v>
      </c>
      <c r="I115" s="8">
        <f t="shared" si="3"/>
        <v>0.94727717184560034</v>
      </c>
      <c r="J115" s="7">
        <v>5245</v>
      </c>
      <c r="K115" s="7">
        <v>4395</v>
      </c>
      <c r="L115" s="8">
        <f t="shared" si="4"/>
        <v>0.83794089609151567</v>
      </c>
      <c r="M115" s="9">
        <v>2960</v>
      </c>
      <c r="N115" s="9">
        <v>1435</v>
      </c>
      <c r="O115" s="18" t="str">
        <f t="shared" si="5"/>
        <v>CD Eligible</v>
      </c>
    </row>
    <row r="116" spans="1:15" x14ac:dyDescent="0.25">
      <c r="A116" s="5">
        <v>398</v>
      </c>
      <c r="B116" s="6" t="s">
        <v>7</v>
      </c>
      <c r="C116" s="10" t="s">
        <v>1</v>
      </c>
      <c r="D116" s="5">
        <v>2017902</v>
      </c>
      <c r="E116" s="5">
        <v>17902</v>
      </c>
      <c r="F116" s="5">
        <v>179.02</v>
      </c>
      <c r="G116" s="7">
        <v>1170521</v>
      </c>
      <c r="H116" s="7">
        <v>1048630</v>
      </c>
      <c r="I116" s="8">
        <f t="shared" si="3"/>
        <v>0.89586602888799094</v>
      </c>
      <c r="J116" s="7">
        <v>3475</v>
      </c>
      <c r="K116" s="7">
        <v>2485</v>
      </c>
      <c r="L116" s="8">
        <f t="shared" si="4"/>
        <v>0.71510791366906479</v>
      </c>
      <c r="M116" s="9">
        <v>1800</v>
      </c>
      <c r="N116" s="9">
        <v>685</v>
      </c>
      <c r="O116" s="18" t="str">
        <f t="shared" si="5"/>
        <v>CD Eligible</v>
      </c>
    </row>
    <row r="117" spans="1:15" x14ac:dyDescent="0.25">
      <c r="A117" s="5">
        <v>399</v>
      </c>
      <c r="B117" s="6" t="s">
        <v>7</v>
      </c>
      <c r="C117" s="10" t="s">
        <v>1</v>
      </c>
      <c r="D117" s="5">
        <v>2018101</v>
      </c>
      <c r="E117" s="5">
        <v>18101</v>
      </c>
      <c r="F117" s="5">
        <v>181.01</v>
      </c>
      <c r="G117" s="7">
        <v>1135120</v>
      </c>
      <c r="H117" s="7">
        <v>1054181</v>
      </c>
      <c r="I117" s="8">
        <f t="shared" si="3"/>
        <v>0.9286956445133554</v>
      </c>
      <c r="J117" s="7">
        <v>3090</v>
      </c>
      <c r="K117" s="7">
        <v>2370</v>
      </c>
      <c r="L117" s="8">
        <f t="shared" si="4"/>
        <v>0.76699029126213591</v>
      </c>
      <c r="M117" s="9">
        <v>1750</v>
      </c>
      <c r="N117" s="9">
        <v>620</v>
      </c>
      <c r="O117" s="18" t="str">
        <f t="shared" si="5"/>
        <v>CD Eligible</v>
      </c>
    </row>
    <row r="118" spans="1:15" x14ac:dyDescent="0.25">
      <c r="A118" s="5">
        <v>400</v>
      </c>
      <c r="B118" s="6" t="s">
        <v>7</v>
      </c>
      <c r="C118" s="10" t="s">
        <v>1</v>
      </c>
      <c r="D118" s="5">
        <v>2018102</v>
      </c>
      <c r="E118" s="5">
        <v>18102</v>
      </c>
      <c r="F118" s="5">
        <v>181.02</v>
      </c>
      <c r="G118" s="7">
        <v>2113957</v>
      </c>
      <c r="H118" s="7">
        <v>1694025</v>
      </c>
      <c r="I118" s="8">
        <f t="shared" si="3"/>
        <v>0.80135262921620454</v>
      </c>
      <c r="J118" s="7">
        <v>5190</v>
      </c>
      <c r="K118" s="7">
        <v>4680</v>
      </c>
      <c r="L118" s="8">
        <f t="shared" si="4"/>
        <v>0.90173410404624277</v>
      </c>
      <c r="M118" s="9">
        <v>2900</v>
      </c>
      <c r="N118" s="9">
        <v>1780</v>
      </c>
      <c r="O118" s="18" t="str">
        <f t="shared" si="5"/>
        <v>CD Eligible</v>
      </c>
    </row>
    <row r="119" spans="1:15" x14ac:dyDescent="0.25">
      <c r="A119" s="5">
        <v>401</v>
      </c>
      <c r="B119" s="6" t="s">
        <v>7</v>
      </c>
      <c r="C119" s="10" t="s">
        <v>1</v>
      </c>
      <c r="D119" s="5">
        <v>2018301</v>
      </c>
      <c r="E119" s="5">
        <v>18301</v>
      </c>
      <c r="F119" s="5">
        <v>183.01</v>
      </c>
      <c r="G119" s="7">
        <v>2239606</v>
      </c>
      <c r="H119" s="7">
        <v>2098805</v>
      </c>
      <c r="I119" s="8">
        <f t="shared" si="3"/>
        <v>0.93713135256826419</v>
      </c>
      <c r="J119" s="7">
        <v>4275</v>
      </c>
      <c r="K119" s="7">
        <v>3430</v>
      </c>
      <c r="L119" s="8">
        <f t="shared" si="4"/>
        <v>0.80233918128654969</v>
      </c>
      <c r="M119" s="9">
        <v>2175</v>
      </c>
      <c r="N119" s="9">
        <v>1255</v>
      </c>
      <c r="O119" s="18" t="str">
        <f t="shared" si="5"/>
        <v>CD Eligible</v>
      </c>
    </row>
    <row r="120" spans="1:15" x14ac:dyDescent="0.25">
      <c r="A120" s="11">
        <v>402</v>
      </c>
      <c r="B120" s="12" t="s">
        <v>7</v>
      </c>
      <c r="C120" s="13" t="s">
        <v>1</v>
      </c>
      <c r="D120" s="11">
        <v>2018302</v>
      </c>
      <c r="E120" s="11">
        <v>18302</v>
      </c>
      <c r="F120" s="11">
        <v>183.02</v>
      </c>
      <c r="G120" s="14">
        <v>2582112</v>
      </c>
      <c r="H120" s="14">
        <v>1219706</v>
      </c>
      <c r="I120" s="15">
        <f t="shared" si="3"/>
        <v>0.47236758126680795</v>
      </c>
      <c r="J120" s="14">
        <v>3640</v>
      </c>
      <c r="K120" s="14">
        <v>2820</v>
      </c>
      <c r="L120" s="15">
        <f t="shared" si="4"/>
        <v>0.77472527472527475</v>
      </c>
      <c r="M120" s="16">
        <v>1980</v>
      </c>
      <c r="N120" s="16">
        <v>840</v>
      </c>
      <c r="O120" s="17" t="str">
        <f t="shared" si="5"/>
        <v>Ineligible</v>
      </c>
    </row>
    <row r="121" spans="1:15" x14ac:dyDescent="0.25">
      <c r="A121" s="11">
        <v>403</v>
      </c>
      <c r="B121" s="12" t="s">
        <v>7</v>
      </c>
      <c r="C121" s="13" t="s">
        <v>1</v>
      </c>
      <c r="D121" s="11">
        <v>2018400</v>
      </c>
      <c r="E121" s="11">
        <v>18400</v>
      </c>
      <c r="F121" s="11">
        <v>184</v>
      </c>
      <c r="G121" s="14">
        <v>1962604</v>
      </c>
      <c r="H121" s="14">
        <v>1727668</v>
      </c>
      <c r="I121" s="15">
        <f t="shared" si="3"/>
        <v>0.8802937322047647</v>
      </c>
      <c r="J121" s="14">
        <v>3830</v>
      </c>
      <c r="K121" s="14">
        <v>1855</v>
      </c>
      <c r="L121" s="15">
        <f t="shared" si="4"/>
        <v>0.48433420365535246</v>
      </c>
      <c r="M121" s="16">
        <v>1125</v>
      </c>
      <c r="N121" s="16">
        <v>730</v>
      </c>
      <c r="O121" s="17" t="str">
        <f t="shared" si="5"/>
        <v>Ineligible</v>
      </c>
    </row>
    <row r="122" spans="1:15" x14ac:dyDescent="0.25">
      <c r="A122" s="5">
        <v>404</v>
      </c>
      <c r="B122" s="6" t="s">
        <v>7</v>
      </c>
      <c r="C122" s="10" t="s">
        <v>1</v>
      </c>
      <c r="D122" s="5">
        <v>2018500</v>
      </c>
      <c r="E122" s="5">
        <v>18500</v>
      </c>
      <c r="F122" s="5">
        <v>185</v>
      </c>
      <c r="G122" s="7">
        <v>4880970</v>
      </c>
      <c r="H122" s="7">
        <v>3149274</v>
      </c>
      <c r="I122" s="8">
        <f t="shared" si="3"/>
        <v>0.64521478312712433</v>
      </c>
      <c r="J122" s="7">
        <v>5885</v>
      </c>
      <c r="K122" s="7">
        <v>4800</v>
      </c>
      <c r="L122" s="8">
        <f t="shared" si="4"/>
        <v>0.81563296516567541</v>
      </c>
      <c r="M122" s="9">
        <v>3860</v>
      </c>
      <c r="N122" s="9">
        <v>940</v>
      </c>
      <c r="O122" s="18" t="str">
        <f t="shared" si="5"/>
        <v>CD Eligible</v>
      </c>
    </row>
    <row r="123" spans="1:15" x14ac:dyDescent="0.25">
      <c r="A123" s="5">
        <v>405</v>
      </c>
      <c r="B123" s="6" t="s">
        <v>7</v>
      </c>
      <c r="C123" s="10" t="s">
        <v>1</v>
      </c>
      <c r="D123" s="5">
        <v>2018900</v>
      </c>
      <c r="E123" s="5">
        <v>18900</v>
      </c>
      <c r="F123" s="5">
        <v>189</v>
      </c>
      <c r="G123" s="7">
        <v>3955139</v>
      </c>
      <c r="H123" s="7">
        <v>3054703</v>
      </c>
      <c r="I123" s="8">
        <f t="shared" si="3"/>
        <v>0.77233771050777233</v>
      </c>
      <c r="J123" s="7">
        <v>7145</v>
      </c>
      <c r="K123" s="7">
        <v>5305</v>
      </c>
      <c r="L123" s="8">
        <f t="shared" si="4"/>
        <v>0.74247725682295307</v>
      </c>
      <c r="M123" s="9">
        <v>3515</v>
      </c>
      <c r="N123" s="9">
        <v>1790</v>
      </c>
      <c r="O123" s="18" t="str">
        <f t="shared" si="5"/>
        <v>CD Eligible</v>
      </c>
    </row>
    <row r="124" spans="1:15" x14ac:dyDescent="0.25">
      <c r="A124" s="5">
        <v>406</v>
      </c>
      <c r="B124" s="6" t="s">
        <v>7</v>
      </c>
      <c r="C124" s="10" t="s">
        <v>1</v>
      </c>
      <c r="D124" s="5">
        <v>2019300</v>
      </c>
      <c r="E124" s="5">
        <v>19300</v>
      </c>
      <c r="F124" s="5">
        <v>193</v>
      </c>
      <c r="G124" s="7">
        <v>2401222</v>
      </c>
      <c r="H124" s="7">
        <v>2228548</v>
      </c>
      <c r="I124" s="8">
        <f t="shared" si="3"/>
        <v>0.92808911462580301</v>
      </c>
      <c r="J124" s="7">
        <v>5310</v>
      </c>
      <c r="K124" s="7">
        <v>4955</v>
      </c>
      <c r="L124" s="8">
        <f t="shared" si="4"/>
        <v>0.93314500941619583</v>
      </c>
      <c r="M124" s="9">
        <v>4230</v>
      </c>
      <c r="N124" s="9">
        <v>725</v>
      </c>
      <c r="O124" s="18" t="str">
        <f t="shared" si="5"/>
        <v>CD Eligible</v>
      </c>
    </row>
    <row r="125" spans="1:15" x14ac:dyDescent="0.25">
      <c r="A125" s="5">
        <v>407</v>
      </c>
      <c r="B125" s="6" t="s">
        <v>7</v>
      </c>
      <c r="C125" s="10" t="s">
        <v>1</v>
      </c>
      <c r="D125" s="5">
        <v>2019400</v>
      </c>
      <c r="E125" s="5">
        <v>19400</v>
      </c>
      <c r="F125" s="5">
        <v>194</v>
      </c>
      <c r="G125" s="7">
        <v>1431168</v>
      </c>
      <c r="H125" s="7">
        <v>741148</v>
      </c>
      <c r="I125" s="8">
        <f t="shared" si="3"/>
        <v>0.51786233342277077</v>
      </c>
      <c r="J125" s="7">
        <v>1840</v>
      </c>
      <c r="K125" s="7">
        <v>1240</v>
      </c>
      <c r="L125" s="8">
        <f t="shared" si="4"/>
        <v>0.67391304347826086</v>
      </c>
      <c r="M125" s="9">
        <v>805</v>
      </c>
      <c r="N125" s="9">
        <v>435</v>
      </c>
      <c r="O125" s="18" t="str">
        <f t="shared" si="5"/>
        <v>CD Eligible</v>
      </c>
    </row>
    <row r="126" spans="1:15" x14ac:dyDescent="0.25">
      <c r="A126" s="5">
        <v>408</v>
      </c>
      <c r="B126" s="6" t="s">
        <v>7</v>
      </c>
      <c r="C126" s="10" t="s">
        <v>1</v>
      </c>
      <c r="D126" s="5">
        <v>2019500</v>
      </c>
      <c r="E126" s="5">
        <v>19500</v>
      </c>
      <c r="F126" s="5">
        <v>195</v>
      </c>
      <c r="G126" s="7">
        <v>3501347</v>
      </c>
      <c r="H126" s="7">
        <v>2836420</v>
      </c>
      <c r="I126" s="8">
        <f t="shared" si="3"/>
        <v>0.81009394384504019</v>
      </c>
      <c r="J126" s="7">
        <v>6625</v>
      </c>
      <c r="K126" s="7">
        <v>5195</v>
      </c>
      <c r="L126" s="8">
        <f t="shared" si="4"/>
        <v>0.78415094339622637</v>
      </c>
      <c r="M126" s="9">
        <v>3345</v>
      </c>
      <c r="N126" s="9">
        <v>1850</v>
      </c>
      <c r="O126" s="18" t="str">
        <f t="shared" si="5"/>
        <v>CD Eligible</v>
      </c>
    </row>
    <row r="127" spans="1:15" x14ac:dyDescent="0.25">
      <c r="A127" s="5">
        <v>409</v>
      </c>
      <c r="B127" s="6" t="s">
        <v>7</v>
      </c>
      <c r="C127" s="10" t="s">
        <v>1</v>
      </c>
      <c r="D127" s="5">
        <v>2019700</v>
      </c>
      <c r="E127" s="5">
        <v>19700</v>
      </c>
      <c r="F127" s="5">
        <v>197</v>
      </c>
      <c r="G127" s="7">
        <v>2982161</v>
      </c>
      <c r="H127" s="7">
        <v>2291420</v>
      </c>
      <c r="I127" s="8">
        <f t="shared" si="3"/>
        <v>0.76837568461260142</v>
      </c>
      <c r="J127" s="7">
        <v>8095</v>
      </c>
      <c r="K127" s="7">
        <v>7470</v>
      </c>
      <c r="L127" s="8">
        <f t="shared" si="4"/>
        <v>0.92279184681902404</v>
      </c>
      <c r="M127" s="9">
        <v>5665</v>
      </c>
      <c r="N127" s="9">
        <v>1805</v>
      </c>
      <c r="O127" s="18" t="str">
        <f t="shared" si="5"/>
        <v>CD Eligible</v>
      </c>
    </row>
    <row r="128" spans="1:15" x14ac:dyDescent="0.25">
      <c r="A128" s="5">
        <v>410</v>
      </c>
      <c r="B128" s="6" t="s">
        <v>7</v>
      </c>
      <c r="C128" s="10" t="s">
        <v>1</v>
      </c>
      <c r="D128" s="5">
        <v>2019900</v>
      </c>
      <c r="E128" s="5">
        <v>19900</v>
      </c>
      <c r="F128" s="5">
        <v>199</v>
      </c>
      <c r="G128" s="7">
        <v>2701717</v>
      </c>
      <c r="H128" s="7">
        <v>2391662</v>
      </c>
      <c r="I128" s="8">
        <f t="shared" si="3"/>
        <v>0.88523779507624223</v>
      </c>
      <c r="J128" s="7">
        <v>7955</v>
      </c>
      <c r="K128" s="7">
        <v>6210</v>
      </c>
      <c r="L128" s="8">
        <f t="shared" si="4"/>
        <v>0.7806411062225016</v>
      </c>
      <c r="M128" s="9">
        <v>4445</v>
      </c>
      <c r="N128" s="9">
        <v>1765</v>
      </c>
      <c r="O128" s="18" t="str">
        <f t="shared" si="5"/>
        <v>CD Eligible</v>
      </c>
    </row>
    <row r="129" spans="1:15" x14ac:dyDescent="0.25">
      <c r="A129" s="5">
        <v>411</v>
      </c>
      <c r="B129" s="6" t="s">
        <v>7</v>
      </c>
      <c r="C129" s="10" t="s">
        <v>1</v>
      </c>
      <c r="D129" s="5">
        <v>2020000</v>
      </c>
      <c r="E129" s="5">
        <v>20000</v>
      </c>
      <c r="F129" s="5">
        <v>200</v>
      </c>
      <c r="G129" s="7">
        <v>2716922</v>
      </c>
      <c r="H129" s="7">
        <v>1538254</v>
      </c>
      <c r="I129" s="8">
        <f t="shared" si="3"/>
        <v>0.56617525273084768</v>
      </c>
      <c r="J129" s="7">
        <v>4835</v>
      </c>
      <c r="K129" s="7">
        <v>3445</v>
      </c>
      <c r="L129" s="8">
        <f t="shared" si="4"/>
        <v>0.71251292657704235</v>
      </c>
      <c r="M129" s="9">
        <v>2620</v>
      </c>
      <c r="N129" s="9">
        <v>825</v>
      </c>
      <c r="O129" s="18" t="str">
        <f t="shared" si="5"/>
        <v>CD Eligible</v>
      </c>
    </row>
    <row r="130" spans="1:15" x14ac:dyDescent="0.25">
      <c r="A130" s="5">
        <v>412</v>
      </c>
      <c r="B130" s="6" t="s">
        <v>7</v>
      </c>
      <c r="C130" s="10" t="s">
        <v>1</v>
      </c>
      <c r="D130" s="5">
        <v>2020100</v>
      </c>
      <c r="E130" s="5">
        <v>20100</v>
      </c>
      <c r="F130" s="5">
        <v>201</v>
      </c>
      <c r="G130" s="7">
        <v>1832168</v>
      </c>
      <c r="H130" s="7">
        <v>1442290</v>
      </c>
      <c r="I130" s="8">
        <f t="shared" si="3"/>
        <v>0.78720401185917444</v>
      </c>
      <c r="J130" s="7">
        <v>3755</v>
      </c>
      <c r="K130" s="7">
        <v>3175</v>
      </c>
      <c r="L130" s="8">
        <f t="shared" si="4"/>
        <v>0.84553928095872166</v>
      </c>
      <c r="M130" s="9">
        <v>2670</v>
      </c>
      <c r="N130" s="9">
        <v>505</v>
      </c>
      <c r="O130" s="18" t="str">
        <f t="shared" si="5"/>
        <v>CD Eligible</v>
      </c>
    </row>
    <row r="131" spans="1:15" x14ac:dyDescent="0.25">
      <c r="A131" s="5">
        <v>413</v>
      </c>
      <c r="B131" s="6" t="s">
        <v>7</v>
      </c>
      <c r="C131" s="10" t="s">
        <v>1</v>
      </c>
      <c r="D131" s="5">
        <v>2020200</v>
      </c>
      <c r="E131" s="5">
        <v>20200</v>
      </c>
      <c r="F131" s="5">
        <v>202</v>
      </c>
      <c r="G131" s="7">
        <v>969549</v>
      </c>
      <c r="H131" s="7">
        <v>838333</v>
      </c>
      <c r="I131" s="8">
        <f t="shared" si="3"/>
        <v>0.86466284839652252</v>
      </c>
      <c r="J131" s="7">
        <v>2030</v>
      </c>
      <c r="K131" s="7">
        <v>1525</v>
      </c>
      <c r="L131" s="8">
        <f t="shared" si="4"/>
        <v>0.75123152709359609</v>
      </c>
      <c r="M131" s="9">
        <v>935</v>
      </c>
      <c r="N131" s="9">
        <v>590</v>
      </c>
      <c r="O131" s="18" t="str">
        <f t="shared" si="5"/>
        <v>CD Eligible</v>
      </c>
    </row>
    <row r="132" spans="1:15" x14ac:dyDescent="0.25">
      <c r="A132" s="5">
        <v>414</v>
      </c>
      <c r="B132" s="6" t="s">
        <v>7</v>
      </c>
      <c r="C132" s="10" t="s">
        <v>1</v>
      </c>
      <c r="D132" s="5">
        <v>2020400</v>
      </c>
      <c r="E132" s="5">
        <v>20400</v>
      </c>
      <c r="F132" s="5">
        <v>204</v>
      </c>
      <c r="G132" s="7">
        <v>1277098</v>
      </c>
      <c r="H132" s="7">
        <v>984772</v>
      </c>
      <c r="I132" s="8">
        <f t="shared" si="3"/>
        <v>0.77110135635636423</v>
      </c>
      <c r="J132" s="7">
        <v>2795</v>
      </c>
      <c r="K132" s="7">
        <v>1620</v>
      </c>
      <c r="L132" s="8">
        <f t="shared" si="4"/>
        <v>0.57960644007155637</v>
      </c>
      <c r="M132" s="9">
        <v>1235</v>
      </c>
      <c r="N132" s="9">
        <v>385</v>
      </c>
      <c r="O132" s="18" t="str">
        <f t="shared" si="5"/>
        <v>CD Eligible</v>
      </c>
    </row>
    <row r="133" spans="1:15" x14ac:dyDescent="0.25">
      <c r="A133" s="5">
        <v>415</v>
      </c>
      <c r="B133" s="6" t="s">
        <v>7</v>
      </c>
      <c r="C133" s="10" t="s">
        <v>1</v>
      </c>
      <c r="D133" s="5">
        <v>2020501</v>
      </c>
      <c r="E133" s="5">
        <v>20501</v>
      </c>
      <c r="F133" s="5">
        <v>205.01</v>
      </c>
      <c r="G133" s="7">
        <v>3022766</v>
      </c>
      <c r="H133" s="7">
        <v>2900434</v>
      </c>
      <c r="I133" s="8">
        <f t="shared" si="3"/>
        <v>0.95952978166354919</v>
      </c>
      <c r="J133" s="7">
        <v>6930</v>
      </c>
      <c r="K133" s="7">
        <v>5740</v>
      </c>
      <c r="L133" s="8">
        <f t="shared" si="4"/>
        <v>0.82828282828282829</v>
      </c>
      <c r="M133" s="9">
        <v>4130</v>
      </c>
      <c r="N133" s="9">
        <v>1610</v>
      </c>
      <c r="O133" s="18" t="str">
        <f t="shared" si="5"/>
        <v>CD Eligible</v>
      </c>
    </row>
    <row r="134" spans="1:15" x14ac:dyDescent="0.25">
      <c r="A134" s="5">
        <v>416</v>
      </c>
      <c r="B134" s="6" t="s">
        <v>7</v>
      </c>
      <c r="C134" s="10" t="s">
        <v>1</v>
      </c>
      <c r="D134" s="5">
        <v>2020502</v>
      </c>
      <c r="E134" s="5">
        <v>20502</v>
      </c>
      <c r="F134" s="5">
        <v>205.02</v>
      </c>
      <c r="G134" s="7">
        <v>1130296</v>
      </c>
      <c r="H134" s="7">
        <v>946648</v>
      </c>
      <c r="I134" s="8">
        <f t="shared" si="3"/>
        <v>0.8375222065724377</v>
      </c>
      <c r="J134" s="7">
        <v>1985</v>
      </c>
      <c r="K134" s="7">
        <v>1515</v>
      </c>
      <c r="L134" s="8">
        <f t="shared" si="4"/>
        <v>0.76322418136020154</v>
      </c>
      <c r="M134" s="9">
        <v>1160</v>
      </c>
      <c r="N134" s="9">
        <v>355</v>
      </c>
      <c r="O134" s="18" t="str">
        <f t="shared" si="5"/>
        <v>CD Eligible</v>
      </c>
    </row>
    <row r="135" spans="1:15" x14ac:dyDescent="0.25">
      <c r="A135" s="5">
        <v>417</v>
      </c>
      <c r="B135" s="6" t="s">
        <v>7</v>
      </c>
      <c r="C135" s="10" t="s">
        <v>1</v>
      </c>
      <c r="D135" s="5">
        <v>2020601</v>
      </c>
      <c r="E135" s="5">
        <v>20601</v>
      </c>
      <c r="F135" s="5">
        <v>206.01</v>
      </c>
      <c r="G135" s="7">
        <v>1164289</v>
      </c>
      <c r="H135" s="7">
        <v>1012334</v>
      </c>
      <c r="I135" s="8">
        <f t="shared" ref="I135:I198" si="6">H135/G135</f>
        <v>0.8694868713867433</v>
      </c>
      <c r="J135" s="7">
        <v>2960</v>
      </c>
      <c r="K135" s="7">
        <v>1715</v>
      </c>
      <c r="L135" s="8">
        <f t="shared" ref="L135:L198" si="7">K135/J135</f>
        <v>0.57939189189189189</v>
      </c>
      <c r="M135" s="9">
        <v>1055</v>
      </c>
      <c r="N135" s="9">
        <v>660</v>
      </c>
      <c r="O135" s="18" t="str">
        <f t="shared" ref="O135:O198" si="8">IFERROR(IF(AND(L135&gt;0.51, I135&gt;0.5),"CD Eligible","Ineligible"),"Ineligible")</f>
        <v>CD Eligible</v>
      </c>
    </row>
    <row r="136" spans="1:15" x14ac:dyDescent="0.25">
      <c r="A136" s="5">
        <v>418</v>
      </c>
      <c r="B136" s="6" t="s">
        <v>7</v>
      </c>
      <c r="C136" s="10" t="s">
        <v>1</v>
      </c>
      <c r="D136" s="5">
        <v>2020900</v>
      </c>
      <c r="E136" s="5">
        <v>20900</v>
      </c>
      <c r="F136" s="5">
        <v>209</v>
      </c>
      <c r="G136" s="7">
        <v>2236818</v>
      </c>
      <c r="H136" s="7">
        <v>1605016</v>
      </c>
      <c r="I136" s="8">
        <f t="shared" si="6"/>
        <v>0.71754429730089797</v>
      </c>
      <c r="J136" s="7">
        <v>4205</v>
      </c>
      <c r="K136" s="7">
        <v>3315</v>
      </c>
      <c r="L136" s="8">
        <f t="shared" si="7"/>
        <v>0.78834720570749106</v>
      </c>
      <c r="M136" s="9">
        <v>2180</v>
      </c>
      <c r="N136" s="9">
        <v>1135</v>
      </c>
      <c r="O136" s="18" t="str">
        <f t="shared" si="8"/>
        <v>CD Eligible</v>
      </c>
    </row>
    <row r="137" spans="1:15" x14ac:dyDescent="0.25">
      <c r="A137" s="5">
        <v>419</v>
      </c>
      <c r="B137" s="6" t="s">
        <v>7</v>
      </c>
      <c r="C137" s="10" t="s">
        <v>1</v>
      </c>
      <c r="D137" s="5">
        <v>2021001</v>
      </c>
      <c r="E137" s="5">
        <v>21001</v>
      </c>
      <c r="F137" s="5">
        <v>210.01</v>
      </c>
      <c r="G137" s="7">
        <v>3464340</v>
      </c>
      <c r="H137" s="7">
        <v>2906686</v>
      </c>
      <c r="I137" s="8">
        <f t="shared" si="6"/>
        <v>0.83903023375303809</v>
      </c>
      <c r="J137" s="7">
        <v>8575</v>
      </c>
      <c r="K137" s="7">
        <v>5010</v>
      </c>
      <c r="L137" s="8">
        <f t="shared" si="7"/>
        <v>0.58425655976676383</v>
      </c>
      <c r="M137" s="9">
        <v>2990</v>
      </c>
      <c r="N137" s="9">
        <v>2020</v>
      </c>
      <c r="O137" s="18" t="str">
        <f t="shared" si="8"/>
        <v>CD Eligible</v>
      </c>
    </row>
    <row r="138" spans="1:15" x14ac:dyDescent="0.25">
      <c r="A138" s="5">
        <v>420</v>
      </c>
      <c r="B138" s="6" t="s">
        <v>7</v>
      </c>
      <c r="C138" s="10" t="s">
        <v>1</v>
      </c>
      <c r="D138" s="5">
        <v>2021002</v>
      </c>
      <c r="E138" s="5">
        <v>21002</v>
      </c>
      <c r="F138" s="5">
        <v>210.02</v>
      </c>
      <c r="G138" s="7">
        <v>2689374</v>
      </c>
      <c r="H138" s="7">
        <v>2413109</v>
      </c>
      <c r="I138" s="8">
        <f t="shared" si="6"/>
        <v>0.89727535106682821</v>
      </c>
      <c r="J138" s="7">
        <v>7150</v>
      </c>
      <c r="K138" s="7">
        <v>3780</v>
      </c>
      <c r="L138" s="8">
        <f t="shared" si="7"/>
        <v>0.52867132867132871</v>
      </c>
      <c r="M138" s="9">
        <v>2205</v>
      </c>
      <c r="N138" s="9">
        <v>1575</v>
      </c>
      <c r="O138" s="18" t="str">
        <f t="shared" si="8"/>
        <v>CD Eligible</v>
      </c>
    </row>
    <row r="139" spans="1:15" x14ac:dyDescent="0.25">
      <c r="A139" s="5">
        <v>421</v>
      </c>
      <c r="B139" s="6" t="s">
        <v>7</v>
      </c>
      <c r="C139" s="10" t="s">
        <v>1</v>
      </c>
      <c r="D139" s="5">
        <v>2021100</v>
      </c>
      <c r="E139" s="5">
        <v>21100</v>
      </c>
      <c r="F139" s="5">
        <v>211</v>
      </c>
      <c r="G139" s="7">
        <v>2220372</v>
      </c>
      <c r="H139" s="7">
        <v>1982487</v>
      </c>
      <c r="I139" s="8">
        <f t="shared" si="6"/>
        <v>0.89286254735692938</v>
      </c>
      <c r="J139" s="7">
        <v>4700</v>
      </c>
      <c r="K139" s="7">
        <v>4065</v>
      </c>
      <c r="L139" s="8">
        <f t="shared" si="7"/>
        <v>0.86489361702127665</v>
      </c>
      <c r="M139" s="9">
        <v>2960</v>
      </c>
      <c r="N139" s="9">
        <v>1105</v>
      </c>
      <c r="O139" s="18" t="str">
        <f t="shared" si="8"/>
        <v>CD Eligible</v>
      </c>
    </row>
    <row r="140" spans="1:15" x14ac:dyDescent="0.25">
      <c r="A140" s="5">
        <v>422</v>
      </c>
      <c r="B140" s="6" t="s">
        <v>7</v>
      </c>
      <c r="C140" s="10" t="s">
        <v>1</v>
      </c>
      <c r="D140" s="5">
        <v>2021200</v>
      </c>
      <c r="E140" s="5">
        <v>21200</v>
      </c>
      <c r="F140" s="5">
        <v>212</v>
      </c>
      <c r="G140" s="7">
        <v>2402218</v>
      </c>
      <c r="H140" s="7">
        <v>1965090</v>
      </c>
      <c r="I140" s="8">
        <f t="shared" si="6"/>
        <v>0.81803150255305723</v>
      </c>
      <c r="J140" s="7">
        <v>5725</v>
      </c>
      <c r="K140" s="7">
        <v>3190</v>
      </c>
      <c r="L140" s="8">
        <f t="shared" si="7"/>
        <v>0.55720524017467243</v>
      </c>
      <c r="M140" s="9">
        <v>1970</v>
      </c>
      <c r="N140" s="9">
        <v>1220</v>
      </c>
      <c r="O140" s="18" t="str">
        <f t="shared" si="8"/>
        <v>CD Eligible</v>
      </c>
    </row>
    <row r="141" spans="1:15" x14ac:dyDescent="0.25">
      <c r="A141" s="5">
        <v>423</v>
      </c>
      <c r="B141" s="6" t="s">
        <v>7</v>
      </c>
      <c r="C141" s="10" t="s">
        <v>1</v>
      </c>
      <c r="D141" s="5">
        <v>2021301</v>
      </c>
      <c r="E141" s="5">
        <v>21301</v>
      </c>
      <c r="F141" s="5">
        <v>213.01</v>
      </c>
      <c r="G141" s="7">
        <v>565494</v>
      </c>
      <c r="H141" s="7">
        <v>500411</v>
      </c>
      <c r="I141" s="8">
        <f t="shared" si="6"/>
        <v>0.88490947737730197</v>
      </c>
      <c r="J141" s="7">
        <v>1330</v>
      </c>
      <c r="K141" s="7">
        <v>1010</v>
      </c>
      <c r="L141" s="8">
        <f t="shared" si="7"/>
        <v>0.75939849624060152</v>
      </c>
      <c r="M141" s="9">
        <v>845</v>
      </c>
      <c r="N141" s="9">
        <v>165</v>
      </c>
      <c r="O141" s="18" t="str">
        <f t="shared" si="8"/>
        <v>CD Eligible</v>
      </c>
    </row>
    <row r="142" spans="1:15" x14ac:dyDescent="0.25">
      <c r="A142" s="5">
        <v>424</v>
      </c>
      <c r="B142" s="6" t="s">
        <v>7</v>
      </c>
      <c r="C142" s="10" t="s">
        <v>1</v>
      </c>
      <c r="D142" s="5">
        <v>2021302</v>
      </c>
      <c r="E142" s="5">
        <v>21302</v>
      </c>
      <c r="F142" s="5">
        <v>213.02</v>
      </c>
      <c r="G142" s="7">
        <v>2467299</v>
      </c>
      <c r="H142" s="7">
        <v>2099653</v>
      </c>
      <c r="I142" s="8">
        <f t="shared" si="6"/>
        <v>0.85099252259251923</v>
      </c>
      <c r="J142" s="7">
        <v>5105</v>
      </c>
      <c r="K142" s="7">
        <v>4155</v>
      </c>
      <c r="L142" s="8">
        <f t="shared" si="7"/>
        <v>0.81390793339862877</v>
      </c>
      <c r="M142" s="9">
        <v>3525</v>
      </c>
      <c r="N142" s="9">
        <v>630</v>
      </c>
      <c r="O142" s="18" t="str">
        <f t="shared" si="8"/>
        <v>CD Eligible</v>
      </c>
    </row>
    <row r="143" spans="1:15" x14ac:dyDescent="0.25">
      <c r="A143" s="5">
        <v>425</v>
      </c>
      <c r="B143" s="6" t="s">
        <v>7</v>
      </c>
      <c r="C143" s="10" t="s">
        <v>1</v>
      </c>
      <c r="D143" s="5">
        <v>2021501</v>
      </c>
      <c r="E143" s="5">
        <v>21501</v>
      </c>
      <c r="F143" s="5">
        <v>215.01</v>
      </c>
      <c r="G143" s="7">
        <v>1716577</v>
      </c>
      <c r="H143" s="7">
        <v>1490940</v>
      </c>
      <c r="I143" s="8">
        <f t="shared" si="6"/>
        <v>0.86855410505907982</v>
      </c>
      <c r="J143" s="7">
        <v>3100</v>
      </c>
      <c r="K143" s="7">
        <v>2490</v>
      </c>
      <c r="L143" s="8">
        <f t="shared" si="7"/>
        <v>0.8032258064516129</v>
      </c>
      <c r="M143" s="9">
        <v>1910</v>
      </c>
      <c r="N143" s="9">
        <v>580</v>
      </c>
      <c r="O143" s="18" t="str">
        <f t="shared" si="8"/>
        <v>CD Eligible</v>
      </c>
    </row>
    <row r="144" spans="1:15" x14ac:dyDescent="0.25">
      <c r="A144" s="5">
        <v>426</v>
      </c>
      <c r="B144" s="6" t="s">
        <v>7</v>
      </c>
      <c r="C144" s="10" t="s">
        <v>1</v>
      </c>
      <c r="D144" s="5">
        <v>2021502</v>
      </c>
      <c r="E144" s="5">
        <v>21502</v>
      </c>
      <c r="F144" s="5">
        <v>215.02</v>
      </c>
      <c r="G144" s="7">
        <v>2656961</v>
      </c>
      <c r="H144" s="7">
        <v>2290461</v>
      </c>
      <c r="I144" s="8">
        <f t="shared" si="6"/>
        <v>0.86206045177177981</v>
      </c>
      <c r="J144" s="7">
        <v>5600</v>
      </c>
      <c r="K144" s="7">
        <v>4325</v>
      </c>
      <c r="L144" s="8">
        <f t="shared" si="7"/>
        <v>0.7723214285714286</v>
      </c>
      <c r="M144" s="9">
        <v>3625</v>
      </c>
      <c r="N144" s="9">
        <v>700</v>
      </c>
      <c r="O144" s="18" t="str">
        <f t="shared" si="8"/>
        <v>CD Eligible</v>
      </c>
    </row>
    <row r="145" spans="1:15" x14ac:dyDescent="0.25">
      <c r="A145" s="5">
        <v>427</v>
      </c>
      <c r="B145" s="6" t="s">
        <v>7</v>
      </c>
      <c r="C145" s="10" t="s">
        <v>1</v>
      </c>
      <c r="D145" s="5">
        <v>2021601</v>
      </c>
      <c r="E145" s="5">
        <v>21601</v>
      </c>
      <c r="F145" s="5">
        <v>216.01</v>
      </c>
      <c r="G145" s="7">
        <v>1868649</v>
      </c>
      <c r="H145" s="7">
        <v>1621486</v>
      </c>
      <c r="I145" s="8">
        <f t="shared" si="6"/>
        <v>0.86773171419565687</v>
      </c>
      <c r="J145" s="7">
        <v>3680</v>
      </c>
      <c r="K145" s="7">
        <v>3150</v>
      </c>
      <c r="L145" s="8">
        <f t="shared" si="7"/>
        <v>0.85597826086956519</v>
      </c>
      <c r="M145" s="9">
        <v>2330</v>
      </c>
      <c r="N145" s="9">
        <v>820</v>
      </c>
      <c r="O145" s="18" t="str">
        <f t="shared" si="8"/>
        <v>CD Eligible</v>
      </c>
    </row>
    <row r="146" spans="1:15" x14ac:dyDescent="0.25">
      <c r="A146" s="5">
        <v>428</v>
      </c>
      <c r="B146" s="6" t="s">
        <v>7</v>
      </c>
      <c r="C146" s="10" t="s">
        <v>1</v>
      </c>
      <c r="D146" s="5">
        <v>2021602</v>
      </c>
      <c r="E146" s="5">
        <v>21602</v>
      </c>
      <c r="F146" s="5">
        <v>216.02</v>
      </c>
      <c r="G146" s="7">
        <v>2958332</v>
      </c>
      <c r="H146" s="7">
        <v>1933120</v>
      </c>
      <c r="I146" s="8">
        <f t="shared" si="6"/>
        <v>0.65344930859687145</v>
      </c>
      <c r="J146" s="7">
        <v>5635</v>
      </c>
      <c r="K146" s="7">
        <v>3475</v>
      </c>
      <c r="L146" s="8">
        <f t="shared" si="7"/>
        <v>0.616681455190772</v>
      </c>
      <c r="M146" s="9">
        <v>2155</v>
      </c>
      <c r="N146" s="9">
        <v>1320</v>
      </c>
      <c r="O146" s="18" t="str">
        <f t="shared" si="8"/>
        <v>CD Eligible</v>
      </c>
    </row>
    <row r="147" spans="1:15" x14ac:dyDescent="0.25">
      <c r="A147" s="5">
        <v>429</v>
      </c>
      <c r="B147" s="6" t="s">
        <v>7</v>
      </c>
      <c r="C147" s="10" t="s">
        <v>1</v>
      </c>
      <c r="D147" s="5">
        <v>2021700</v>
      </c>
      <c r="E147" s="5">
        <v>21700</v>
      </c>
      <c r="F147" s="5">
        <v>217</v>
      </c>
      <c r="G147" s="7">
        <v>2439450</v>
      </c>
      <c r="H147" s="7">
        <v>1837594</v>
      </c>
      <c r="I147" s="8">
        <f t="shared" si="6"/>
        <v>0.75328209227489806</v>
      </c>
      <c r="J147" s="7">
        <v>4290</v>
      </c>
      <c r="K147" s="7">
        <v>3590</v>
      </c>
      <c r="L147" s="8">
        <f t="shared" si="7"/>
        <v>0.8368298368298368</v>
      </c>
      <c r="M147" s="9">
        <v>3250</v>
      </c>
      <c r="N147" s="9">
        <v>340</v>
      </c>
      <c r="O147" s="18" t="str">
        <f t="shared" si="8"/>
        <v>CD Eligible</v>
      </c>
    </row>
    <row r="148" spans="1:15" x14ac:dyDescent="0.25">
      <c r="A148" s="5">
        <v>430</v>
      </c>
      <c r="B148" s="6" t="s">
        <v>7</v>
      </c>
      <c r="C148" s="10" t="s">
        <v>1</v>
      </c>
      <c r="D148" s="5">
        <v>2021800</v>
      </c>
      <c r="E148" s="5">
        <v>21800</v>
      </c>
      <c r="F148" s="5">
        <v>218</v>
      </c>
      <c r="G148" s="7">
        <v>2482330</v>
      </c>
      <c r="H148" s="7">
        <v>2229625</v>
      </c>
      <c r="I148" s="8">
        <f t="shared" si="6"/>
        <v>0.89819846676308146</v>
      </c>
      <c r="J148" s="7">
        <v>6155</v>
      </c>
      <c r="K148" s="7">
        <v>4635</v>
      </c>
      <c r="L148" s="8">
        <f t="shared" si="7"/>
        <v>0.75304630381803417</v>
      </c>
      <c r="M148" s="9">
        <v>3120</v>
      </c>
      <c r="N148" s="9">
        <v>1515</v>
      </c>
      <c r="O148" s="18" t="str">
        <f t="shared" si="8"/>
        <v>CD Eligible</v>
      </c>
    </row>
    <row r="149" spans="1:15" x14ac:dyDescent="0.25">
      <c r="A149" s="11">
        <v>431</v>
      </c>
      <c r="B149" s="12" t="s">
        <v>7</v>
      </c>
      <c r="C149" s="13" t="s">
        <v>1</v>
      </c>
      <c r="D149" s="11">
        <v>2021900</v>
      </c>
      <c r="E149" s="11">
        <v>21900</v>
      </c>
      <c r="F149" s="11">
        <v>219</v>
      </c>
      <c r="G149" s="14">
        <v>1336855</v>
      </c>
      <c r="H149" s="14">
        <v>282996</v>
      </c>
      <c r="I149" s="15">
        <f t="shared" si="6"/>
        <v>0.21168787938856495</v>
      </c>
      <c r="J149" s="14">
        <v>1345</v>
      </c>
      <c r="K149" s="14">
        <v>1085</v>
      </c>
      <c r="L149" s="15">
        <f t="shared" si="7"/>
        <v>0.80669144981412644</v>
      </c>
      <c r="M149" s="16">
        <v>825</v>
      </c>
      <c r="N149" s="16">
        <v>260</v>
      </c>
      <c r="O149" s="17" t="str">
        <f t="shared" si="8"/>
        <v>Ineligible</v>
      </c>
    </row>
    <row r="150" spans="1:15" x14ac:dyDescent="0.25">
      <c r="A150" s="5">
        <v>432</v>
      </c>
      <c r="B150" s="6" t="s">
        <v>7</v>
      </c>
      <c r="C150" s="10" t="s">
        <v>1</v>
      </c>
      <c r="D150" s="5">
        <v>2022000</v>
      </c>
      <c r="E150" s="5">
        <v>22000</v>
      </c>
      <c r="F150" s="5">
        <v>220</v>
      </c>
      <c r="G150" s="7">
        <v>980497</v>
      </c>
      <c r="H150" s="7">
        <v>711594</v>
      </c>
      <c r="I150" s="8">
        <f t="shared" si="6"/>
        <v>0.72574826848016871</v>
      </c>
      <c r="J150" s="7">
        <v>1080</v>
      </c>
      <c r="K150" s="7">
        <v>975</v>
      </c>
      <c r="L150" s="8">
        <f t="shared" si="7"/>
        <v>0.90277777777777779</v>
      </c>
      <c r="M150" s="9">
        <v>880</v>
      </c>
      <c r="N150" s="9">
        <v>95</v>
      </c>
      <c r="O150" s="18" t="str">
        <f t="shared" si="8"/>
        <v>CD Eligible</v>
      </c>
    </row>
    <row r="151" spans="1:15" x14ac:dyDescent="0.25">
      <c r="A151" s="5">
        <v>433</v>
      </c>
      <c r="B151" s="6" t="s">
        <v>7</v>
      </c>
      <c r="C151" s="10" t="s">
        <v>1</v>
      </c>
      <c r="D151" s="5">
        <v>2022101</v>
      </c>
      <c r="E151" s="5">
        <v>22101</v>
      </c>
      <c r="F151" s="5">
        <v>221.01</v>
      </c>
      <c r="G151" s="7">
        <v>1389229</v>
      </c>
      <c r="H151" s="7">
        <v>1181470</v>
      </c>
      <c r="I151" s="8">
        <f t="shared" si="6"/>
        <v>0.85045014176928357</v>
      </c>
      <c r="J151" s="7">
        <v>3735</v>
      </c>
      <c r="K151" s="7">
        <v>3040</v>
      </c>
      <c r="L151" s="8">
        <f t="shared" si="7"/>
        <v>0.81392235609103081</v>
      </c>
      <c r="M151" s="9">
        <v>2455</v>
      </c>
      <c r="N151" s="9">
        <v>585</v>
      </c>
      <c r="O151" s="18" t="str">
        <f t="shared" si="8"/>
        <v>CD Eligible</v>
      </c>
    </row>
    <row r="152" spans="1:15" x14ac:dyDescent="0.25">
      <c r="A152" s="5">
        <v>434</v>
      </c>
      <c r="B152" s="6" t="s">
        <v>7</v>
      </c>
      <c r="C152" s="10" t="s">
        <v>1</v>
      </c>
      <c r="D152" s="5">
        <v>2022102</v>
      </c>
      <c r="E152" s="5">
        <v>22102</v>
      </c>
      <c r="F152" s="5">
        <v>221.02</v>
      </c>
      <c r="G152" s="7">
        <v>1589508</v>
      </c>
      <c r="H152" s="7">
        <v>1428313</v>
      </c>
      <c r="I152" s="8">
        <f t="shared" si="6"/>
        <v>0.89858811657443682</v>
      </c>
      <c r="J152" s="7">
        <v>5855</v>
      </c>
      <c r="K152" s="7">
        <v>5475</v>
      </c>
      <c r="L152" s="8">
        <f t="shared" si="7"/>
        <v>0.93509820666097354</v>
      </c>
      <c r="M152" s="9">
        <v>4125</v>
      </c>
      <c r="N152" s="9">
        <v>1350</v>
      </c>
      <c r="O152" s="18" t="str">
        <f t="shared" si="8"/>
        <v>CD Eligible</v>
      </c>
    </row>
    <row r="153" spans="1:15" x14ac:dyDescent="0.25">
      <c r="A153" s="5">
        <v>435</v>
      </c>
      <c r="B153" s="6" t="s">
        <v>7</v>
      </c>
      <c r="C153" s="10" t="s">
        <v>1</v>
      </c>
      <c r="D153" s="5">
        <v>2022200</v>
      </c>
      <c r="E153" s="5">
        <v>22200</v>
      </c>
      <c r="F153" s="5">
        <v>222</v>
      </c>
      <c r="G153" s="7">
        <v>1983839</v>
      </c>
      <c r="H153" s="7">
        <v>1190273</v>
      </c>
      <c r="I153" s="8">
        <f t="shared" si="6"/>
        <v>0.59998467617583884</v>
      </c>
      <c r="J153" s="7">
        <v>2900</v>
      </c>
      <c r="K153" s="7">
        <v>2410</v>
      </c>
      <c r="L153" s="8">
        <f t="shared" si="7"/>
        <v>0.83103448275862069</v>
      </c>
      <c r="M153" s="9">
        <v>1635</v>
      </c>
      <c r="N153" s="9">
        <v>775</v>
      </c>
      <c r="O153" s="18" t="str">
        <f t="shared" si="8"/>
        <v>CD Eligible</v>
      </c>
    </row>
    <row r="154" spans="1:15" x14ac:dyDescent="0.25">
      <c r="A154" s="5">
        <v>436</v>
      </c>
      <c r="B154" s="6" t="s">
        <v>7</v>
      </c>
      <c r="C154" s="10" t="s">
        <v>1</v>
      </c>
      <c r="D154" s="5">
        <v>2022300</v>
      </c>
      <c r="E154" s="5">
        <v>22300</v>
      </c>
      <c r="F154" s="5">
        <v>223</v>
      </c>
      <c r="G154" s="7">
        <v>1984599</v>
      </c>
      <c r="H154" s="7">
        <v>1732999</v>
      </c>
      <c r="I154" s="8">
        <f t="shared" si="6"/>
        <v>0.87322375956049558</v>
      </c>
      <c r="J154" s="7">
        <v>5620</v>
      </c>
      <c r="K154" s="7">
        <v>4615</v>
      </c>
      <c r="L154" s="8">
        <f t="shared" si="7"/>
        <v>0.82117437722419928</v>
      </c>
      <c r="M154" s="9">
        <v>3120</v>
      </c>
      <c r="N154" s="9">
        <v>1495</v>
      </c>
      <c r="O154" s="18" t="str">
        <f t="shared" si="8"/>
        <v>CD Eligible</v>
      </c>
    </row>
    <row r="155" spans="1:15" x14ac:dyDescent="0.25">
      <c r="A155" s="5">
        <v>437</v>
      </c>
      <c r="B155" s="6" t="s">
        <v>7</v>
      </c>
      <c r="C155" s="10" t="s">
        <v>1</v>
      </c>
      <c r="D155" s="5">
        <v>2022401</v>
      </c>
      <c r="E155" s="5">
        <v>22401</v>
      </c>
      <c r="F155" s="5">
        <v>224.01</v>
      </c>
      <c r="G155" s="7">
        <v>1357059</v>
      </c>
      <c r="H155" s="7">
        <v>1228802</v>
      </c>
      <c r="I155" s="8">
        <f t="shared" si="6"/>
        <v>0.90548900232045915</v>
      </c>
      <c r="J155" s="7">
        <v>2700</v>
      </c>
      <c r="K155" s="7">
        <v>2120</v>
      </c>
      <c r="L155" s="8">
        <f t="shared" si="7"/>
        <v>0.78518518518518521</v>
      </c>
      <c r="M155" s="9">
        <v>1290</v>
      </c>
      <c r="N155" s="9">
        <v>830</v>
      </c>
      <c r="O155" s="18" t="str">
        <f t="shared" si="8"/>
        <v>CD Eligible</v>
      </c>
    </row>
    <row r="156" spans="1:15" x14ac:dyDescent="0.25">
      <c r="A156" s="5">
        <v>438</v>
      </c>
      <c r="B156" s="6" t="s">
        <v>7</v>
      </c>
      <c r="C156" s="10" t="s">
        <v>1</v>
      </c>
      <c r="D156" s="5">
        <v>2022403</v>
      </c>
      <c r="E156" s="5">
        <v>22403</v>
      </c>
      <c r="F156" s="5">
        <v>224.03</v>
      </c>
      <c r="G156" s="7">
        <v>1487029</v>
      </c>
      <c r="H156" s="7">
        <v>1350847</v>
      </c>
      <c r="I156" s="8">
        <f t="shared" si="6"/>
        <v>0.90842007788684687</v>
      </c>
      <c r="J156" s="7">
        <v>3300</v>
      </c>
      <c r="K156" s="7">
        <v>2275</v>
      </c>
      <c r="L156" s="8">
        <f t="shared" si="7"/>
        <v>0.68939393939393945</v>
      </c>
      <c r="M156" s="9">
        <v>1585</v>
      </c>
      <c r="N156" s="9">
        <v>690</v>
      </c>
      <c r="O156" s="18" t="str">
        <f t="shared" si="8"/>
        <v>CD Eligible</v>
      </c>
    </row>
    <row r="157" spans="1:15" x14ac:dyDescent="0.25">
      <c r="A157" s="5">
        <v>439</v>
      </c>
      <c r="B157" s="6" t="s">
        <v>7</v>
      </c>
      <c r="C157" s="10" t="s">
        <v>1</v>
      </c>
      <c r="D157" s="5">
        <v>2022404</v>
      </c>
      <c r="E157" s="5">
        <v>22404</v>
      </c>
      <c r="F157" s="5">
        <v>224.04</v>
      </c>
      <c r="G157" s="7">
        <v>2214831</v>
      </c>
      <c r="H157" s="7">
        <v>1951157</v>
      </c>
      <c r="I157" s="8">
        <f t="shared" si="6"/>
        <v>0.88095073619612507</v>
      </c>
      <c r="J157" s="7">
        <v>4355</v>
      </c>
      <c r="K157" s="7">
        <v>2635</v>
      </c>
      <c r="L157" s="8">
        <f t="shared" si="7"/>
        <v>0.6050516647531573</v>
      </c>
      <c r="M157" s="9">
        <v>1915</v>
      </c>
      <c r="N157" s="9">
        <v>720</v>
      </c>
      <c r="O157" s="18" t="str">
        <f t="shared" si="8"/>
        <v>CD Eligible</v>
      </c>
    </row>
    <row r="158" spans="1:15" x14ac:dyDescent="0.25">
      <c r="A158" s="5">
        <v>440</v>
      </c>
      <c r="B158" s="6" t="s">
        <v>7</v>
      </c>
      <c r="C158" s="10" t="s">
        <v>1</v>
      </c>
      <c r="D158" s="5">
        <v>2022500</v>
      </c>
      <c r="E158" s="5">
        <v>22500</v>
      </c>
      <c r="F158" s="5">
        <v>225</v>
      </c>
      <c r="G158" s="7">
        <v>3089979</v>
      </c>
      <c r="H158" s="7">
        <v>2447228</v>
      </c>
      <c r="I158" s="8">
        <f t="shared" si="6"/>
        <v>0.79198855396751888</v>
      </c>
      <c r="J158" s="7">
        <v>7760</v>
      </c>
      <c r="K158" s="7">
        <v>6395</v>
      </c>
      <c r="L158" s="8">
        <f t="shared" si="7"/>
        <v>0.82409793814432986</v>
      </c>
      <c r="M158" s="9">
        <v>4630</v>
      </c>
      <c r="N158" s="9">
        <v>1765</v>
      </c>
      <c r="O158" s="18" t="str">
        <f t="shared" si="8"/>
        <v>CD Eligible</v>
      </c>
    </row>
    <row r="159" spans="1:15" x14ac:dyDescent="0.25">
      <c r="A159" s="5">
        <v>441</v>
      </c>
      <c r="B159" s="6" t="s">
        <v>7</v>
      </c>
      <c r="C159" s="10" t="s">
        <v>1</v>
      </c>
      <c r="D159" s="5">
        <v>2022701</v>
      </c>
      <c r="E159" s="5">
        <v>22701</v>
      </c>
      <c r="F159" s="5">
        <v>227.01</v>
      </c>
      <c r="G159" s="7">
        <v>2479236</v>
      </c>
      <c r="H159" s="7">
        <v>1918337</v>
      </c>
      <c r="I159" s="8">
        <f t="shared" si="6"/>
        <v>0.7737613522875596</v>
      </c>
      <c r="J159" s="7">
        <v>5290</v>
      </c>
      <c r="K159" s="7">
        <v>4055</v>
      </c>
      <c r="L159" s="8">
        <f t="shared" si="7"/>
        <v>0.76654064272211719</v>
      </c>
      <c r="M159" s="9">
        <v>2780</v>
      </c>
      <c r="N159" s="9">
        <v>1275</v>
      </c>
      <c r="O159" s="18" t="str">
        <f t="shared" si="8"/>
        <v>CD Eligible</v>
      </c>
    </row>
    <row r="160" spans="1:15" x14ac:dyDescent="0.25">
      <c r="A160" s="5">
        <v>442</v>
      </c>
      <c r="B160" s="6" t="s">
        <v>7</v>
      </c>
      <c r="C160" s="10" t="s">
        <v>1</v>
      </c>
      <c r="D160" s="5">
        <v>2022702</v>
      </c>
      <c r="E160" s="5">
        <v>22702</v>
      </c>
      <c r="F160" s="5">
        <v>227.02</v>
      </c>
      <c r="G160" s="7">
        <v>613320</v>
      </c>
      <c r="H160" s="7">
        <v>520513</v>
      </c>
      <c r="I160" s="8">
        <f t="shared" si="6"/>
        <v>0.8486809495858606</v>
      </c>
      <c r="J160" s="7">
        <v>1660</v>
      </c>
      <c r="K160" s="7">
        <v>1320</v>
      </c>
      <c r="L160" s="8">
        <f t="shared" si="7"/>
        <v>0.79518072289156627</v>
      </c>
      <c r="M160" s="9">
        <v>565</v>
      </c>
      <c r="N160" s="9">
        <v>755</v>
      </c>
      <c r="O160" s="18" t="str">
        <f t="shared" si="8"/>
        <v>CD Eligible</v>
      </c>
    </row>
    <row r="161" spans="1:15" x14ac:dyDescent="0.25">
      <c r="A161" s="11">
        <v>443</v>
      </c>
      <c r="B161" s="12" t="s">
        <v>7</v>
      </c>
      <c r="C161" s="13" t="s">
        <v>1</v>
      </c>
      <c r="D161" s="11">
        <v>2022703</v>
      </c>
      <c r="E161" s="11">
        <v>22703</v>
      </c>
      <c r="F161" s="11">
        <v>227.03</v>
      </c>
      <c r="G161" s="14">
        <v>1324579</v>
      </c>
      <c r="H161" s="14">
        <v>495150</v>
      </c>
      <c r="I161" s="15">
        <f t="shared" si="6"/>
        <v>0.3738168882339219</v>
      </c>
      <c r="J161" s="14">
        <v>1505</v>
      </c>
      <c r="K161" s="14">
        <v>1220</v>
      </c>
      <c r="L161" s="15">
        <f t="shared" si="7"/>
        <v>0.81063122923588038</v>
      </c>
      <c r="M161" s="16">
        <v>645</v>
      </c>
      <c r="N161" s="16">
        <v>575</v>
      </c>
      <c r="O161" s="17" t="str">
        <f t="shared" si="8"/>
        <v>Ineligible</v>
      </c>
    </row>
    <row r="162" spans="1:15" x14ac:dyDescent="0.25">
      <c r="A162" s="5">
        <v>444</v>
      </c>
      <c r="B162" s="6" t="s">
        <v>7</v>
      </c>
      <c r="C162" s="10" t="s">
        <v>1</v>
      </c>
      <c r="D162" s="5">
        <v>2022800</v>
      </c>
      <c r="E162" s="5">
        <v>22800</v>
      </c>
      <c r="F162" s="5">
        <v>228</v>
      </c>
      <c r="G162" s="7">
        <v>2810578</v>
      </c>
      <c r="H162" s="7">
        <v>2547715</v>
      </c>
      <c r="I162" s="8">
        <f t="shared" si="6"/>
        <v>0.9064736861955085</v>
      </c>
      <c r="J162" s="7">
        <v>6205</v>
      </c>
      <c r="K162" s="7">
        <v>4160</v>
      </c>
      <c r="L162" s="8">
        <f t="shared" si="7"/>
        <v>0.67042707493956488</v>
      </c>
      <c r="M162" s="9">
        <v>2525</v>
      </c>
      <c r="N162" s="9">
        <v>1635</v>
      </c>
      <c r="O162" s="18" t="str">
        <f t="shared" si="8"/>
        <v>CD Eligible</v>
      </c>
    </row>
    <row r="163" spans="1:15" x14ac:dyDescent="0.25">
      <c r="A163" s="5">
        <v>445</v>
      </c>
      <c r="B163" s="6" t="s">
        <v>7</v>
      </c>
      <c r="C163" s="10" t="s">
        <v>1</v>
      </c>
      <c r="D163" s="5">
        <v>2022901</v>
      </c>
      <c r="E163" s="5">
        <v>22901</v>
      </c>
      <c r="F163" s="5">
        <v>229.01</v>
      </c>
      <c r="G163" s="7">
        <v>2214735</v>
      </c>
      <c r="H163" s="7">
        <v>1731289</v>
      </c>
      <c r="I163" s="8">
        <f t="shared" si="6"/>
        <v>0.7817138393532409</v>
      </c>
      <c r="J163" s="7">
        <v>5615</v>
      </c>
      <c r="K163" s="7">
        <v>4295</v>
      </c>
      <c r="L163" s="8">
        <f t="shared" si="7"/>
        <v>0.76491540516473733</v>
      </c>
      <c r="M163" s="9">
        <v>3305</v>
      </c>
      <c r="N163" s="9">
        <v>990</v>
      </c>
      <c r="O163" s="18" t="str">
        <f t="shared" si="8"/>
        <v>CD Eligible</v>
      </c>
    </row>
    <row r="164" spans="1:15" x14ac:dyDescent="0.25">
      <c r="A164" s="5">
        <v>446</v>
      </c>
      <c r="B164" s="6" t="s">
        <v>7</v>
      </c>
      <c r="C164" s="10" t="s">
        <v>1</v>
      </c>
      <c r="D164" s="5">
        <v>2022902</v>
      </c>
      <c r="E164" s="5">
        <v>22902</v>
      </c>
      <c r="F164" s="5">
        <v>229.02</v>
      </c>
      <c r="G164" s="7">
        <v>1154567</v>
      </c>
      <c r="H164" s="7">
        <v>964157</v>
      </c>
      <c r="I164" s="8">
        <f t="shared" si="6"/>
        <v>0.83508103037762205</v>
      </c>
      <c r="J164" s="7">
        <v>3225</v>
      </c>
      <c r="K164" s="7">
        <v>2740</v>
      </c>
      <c r="L164" s="8">
        <f t="shared" si="7"/>
        <v>0.84961240310077524</v>
      </c>
      <c r="M164" s="9">
        <v>2345</v>
      </c>
      <c r="N164" s="9">
        <v>395</v>
      </c>
      <c r="O164" s="18" t="str">
        <f t="shared" si="8"/>
        <v>CD Eligible</v>
      </c>
    </row>
    <row r="165" spans="1:15" x14ac:dyDescent="0.25">
      <c r="A165" s="5">
        <v>447</v>
      </c>
      <c r="B165" s="6" t="s">
        <v>7</v>
      </c>
      <c r="C165" s="10" t="s">
        <v>1</v>
      </c>
      <c r="D165" s="5">
        <v>2023000</v>
      </c>
      <c r="E165" s="5">
        <v>23000</v>
      </c>
      <c r="F165" s="5">
        <v>230</v>
      </c>
      <c r="G165" s="7">
        <v>1213863</v>
      </c>
      <c r="H165" s="7">
        <v>988337</v>
      </c>
      <c r="I165" s="8">
        <f t="shared" si="6"/>
        <v>0.81420802841836348</v>
      </c>
      <c r="J165" s="7">
        <v>2980</v>
      </c>
      <c r="K165" s="7">
        <v>1805</v>
      </c>
      <c r="L165" s="8">
        <f t="shared" si="7"/>
        <v>0.60570469798657722</v>
      </c>
      <c r="M165" s="9">
        <v>1420</v>
      </c>
      <c r="N165" s="9">
        <v>385</v>
      </c>
      <c r="O165" s="18" t="str">
        <f t="shared" si="8"/>
        <v>CD Eligible</v>
      </c>
    </row>
    <row r="166" spans="1:15" x14ac:dyDescent="0.25">
      <c r="A166" s="11">
        <v>448</v>
      </c>
      <c r="B166" s="12" t="s">
        <v>7</v>
      </c>
      <c r="C166" s="13" t="s">
        <v>1</v>
      </c>
      <c r="D166" s="11">
        <v>2023100</v>
      </c>
      <c r="E166" s="11">
        <v>23100</v>
      </c>
      <c r="F166" s="11">
        <v>231</v>
      </c>
      <c r="G166" s="14">
        <v>1029289</v>
      </c>
      <c r="H166" s="14">
        <v>395082</v>
      </c>
      <c r="I166" s="15">
        <f t="shared" si="6"/>
        <v>0.38383971848528448</v>
      </c>
      <c r="J166" s="14">
        <v>1155</v>
      </c>
      <c r="K166" s="14">
        <v>940</v>
      </c>
      <c r="L166" s="15">
        <f t="shared" si="7"/>
        <v>0.81385281385281383</v>
      </c>
      <c r="M166" s="16">
        <v>840</v>
      </c>
      <c r="N166" s="16">
        <v>100</v>
      </c>
      <c r="O166" s="17" t="str">
        <f t="shared" si="8"/>
        <v>Ineligible</v>
      </c>
    </row>
    <row r="167" spans="1:15" x14ac:dyDescent="0.25">
      <c r="A167" s="5">
        <v>449</v>
      </c>
      <c r="B167" s="6" t="s">
        <v>7</v>
      </c>
      <c r="C167" s="10" t="s">
        <v>1</v>
      </c>
      <c r="D167" s="5">
        <v>2023200</v>
      </c>
      <c r="E167" s="5">
        <v>23200</v>
      </c>
      <c r="F167" s="5">
        <v>232</v>
      </c>
      <c r="G167" s="7">
        <v>1042468</v>
      </c>
      <c r="H167" s="7">
        <v>904999</v>
      </c>
      <c r="I167" s="8">
        <f t="shared" si="6"/>
        <v>0.86813120402736588</v>
      </c>
      <c r="J167" s="7">
        <v>2510</v>
      </c>
      <c r="K167" s="7">
        <v>1395</v>
      </c>
      <c r="L167" s="8">
        <f t="shared" si="7"/>
        <v>0.55577689243027883</v>
      </c>
      <c r="M167" s="9">
        <v>740</v>
      </c>
      <c r="N167" s="9">
        <v>655</v>
      </c>
      <c r="O167" s="18" t="str">
        <f t="shared" si="8"/>
        <v>CD Eligible</v>
      </c>
    </row>
    <row r="168" spans="1:15" x14ac:dyDescent="0.25">
      <c r="A168" s="5">
        <v>450</v>
      </c>
      <c r="B168" s="6" t="s">
        <v>7</v>
      </c>
      <c r="C168" s="10" t="s">
        <v>1</v>
      </c>
      <c r="D168" s="5">
        <v>2023301</v>
      </c>
      <c r="E168" s="5">
        <v>23301</v>
      </c>
      <c r="F168" s="5">
        <v>233.01</v>
      </c>
      <c r="G168" s="7">
        <v>1888990</v>
      </c>
      <c r="H168" s="7">
        <v>1413876</v>
      </c>
      <c r="I168" s="8">
        <f t="shared" si="6"/>
        <v>0.74848252240615354</v>
      </c>
      <c r="J168" s="7">
        <v>4390</v>
      </c>
      <c r="K168" s="7">
        <v>3580</v>
      </c>
      <c r="L168" s="8">
        <f t="shared" si="7"/>
        <v>0.81548974943052388</v>
      </c>
      <c r="M168" s="9">
        <v>2500</v>
      </c>
      <c r="N168" s="9">
        <v>1080</v>
      </c>
      <c r="O168" s="18" t="str">
        <f t="shared" si="8"/>
        <v>CD Eligible</v>
      </c>
    </row>
    <row r="169" spans="1:15" x14ac:dyDescent="0.25">
      <c r="A169" s="5">
        <v>451</v>
      </c>
      <c r="B169" s="6" t="s">
        <v>7</v>
      </c>
      <c r="C169" s="10" t="s">
        <v>1</v>
      </c>
      <c r="D169" s="5">
        <v>2023302</v>
      </c>
      <c r="E169" s="5">
        <v>23302</v>
      </c>
      <c r="F169" s="5">
        <v>233.02</v>
      </c>
      <c r="G169" s="7">
        <v>1199296</v>
      </c>
      <c r="H169" s="7">
        <v>1043210</v>
      </c>
      <c r="I169" s="8">
        <f t="shared" si="6"/>
        <v>0.86985197982816587</v>
      </c>
      <c r="J169" s="7">
        <v>2840</v>
      </c>
      <c r="K169" s="7">
        <v>2495</v>
      </c>
      <c r="L169" s="8">
        <f t="shared" si="7"/>
        <v>0.87852112676056338</v>
      </c>
      <c r="M169" s="9">
        <v>1825</v>
      </c>
      <c r="N169" s="9">
        <v>670</v>
      </c>
      <c r="O169" s="18" t="str">
        <f t="shared" si="8"/>
        <v>CD Eligible</v>
      </c>
    </row>
    <row r="170" spans="1:15" x14ac:dyDescent="0.25">
      <c r="A170" s="5">
        <v>452</v>
      </c>
      <c r="B170" s="6" t="s">
        <v>7</v>
      </c>
      <c r="C170" s="10" t="s">
        <v>1</v>
      </c>
      <c r="D170" s="5">
        <v>2023501</v>
      </c>
      <c r="E170" s="5">
        <v>23501</v>
      </c>
      <c r="F170" s="5">
        <v>235.01</v>
      </c>
      <c r="G170" s="7">
        <v>1146186</v>
      </c>
      <c r="H170" s="7">
        <v>966742</v>
      </c>
      <c r="I170" s="8">
        <f t="shared" si="6"/>
        <v>0.84344251282078131</v>
      </c>
      <c r="J170" s="7">
        <v>3590</v>
      </c>
      <c r="K170" s="7">
        <v>2630</v>
      </c>
      <c r="L170" s="8">
        <f t="shared" si="7"/>
        <v>0.7325905292479109</v>
      </c>
      <c r="M170" s="9">
        <v>1715</v>
      </c>
      <c r="N170" s="9">
        <v>915</v>
      </c>
      <c r="O170" s="18" t="str">
        <f t="shared" si="8"/>
        <v>CD Eligible</v>
      </c>
    </row>
    <row r="171" spans="1:15" x14ac:dyDescent="0.25">
      <c r="A171" s="5">
        <v>453</v>
      </c>
      <c r="B171" s="6" t="s">
        <v>7</v>
      </c>
      <c r="C171" s="10" t="s">
        <v>1</v>
      </c>
      <c r="D171" s="5">
        <v>2023502</v>
      </c>
      <c r="E171" s="5">
        <v>23502</v>
      </c>
      <c r="F171" s="5">
        <v>235.02</v>
      </c>
      <c r="G171" s="7">
        <v>1626232</v>
      </c>
      <c r="H171" s="7">
        <v>1491749</v>
      </c>
      <c r="I171" s="8">
        <f t="shared" si="6"/>
        <v>0.91730392711495035</v>
      </c>
      <c r="J171" s="7">
        <v>4680</v>
      </c>
      <c r="K171" s="7">
        <v>3665</v>
      </c>
      <c r="L171" s="8">
        <f t="shared" si="7"/>
        <v>0.78311965811965811</v>
      </c>
      <c r="M171" s="9">
        <v>2555</v>
      </c>
      <c r="N171" s="9">
        <v>1110</v>
      </c>
      <c r="O171" s="18" t="str">
        <f t="shared" si="8"/>
        <v>CD Eligible</v>
      </c>
    </row>
    <row r="172" spans="1:15" x14ac:dyDescent="0.25">
      <c r="A172" s="11">
        <v>454</v>
      </c>
      <c r="B172" s="12" t="s">
        <v>7</v>
      </c>
      <c r="C172" s="13" t="s">
        <v>1</v>
      </c>
      <c r="D172" s="11">
        <v>2023600</v>
      </c>
      <c r="E172" s="11">
        <v>23600</v>
      </c>
      <c r="F172" s="11">
        <v>236</v>
      </c>
      <c r="G172" s="14">
        <v>702824</v>
      </c>
      <c r="H172" s="14">
        <v>570231</v>
      </c>
      <c r="I172" s="15">
        <f t="shared" si="6"/>
        <v>0.81134252672077223</v>
      </c>
      <c r="J172" s="14">
        <v>1760</v>
      </c>
      <c r="K172" s="14">
        <v>875</v>
      </c>
      <c r="L172" s="15">
        <f t="shared" si="7"/>
        <v>0.49715909090909088</v>
      </c>
      <c r="M172" s="16">
        <v>735</v>
      </c>
      <c r="N172" s="16">
        <v>140</v>
      </c>
      <c r="O172" s="17" t="str">
        <f t="shared" si="8"/>
        <v>Ineligible</v>
      </c>
    </row>
    <row r="173" spans="1:15" x14ac:dyDescent="0.25">
      <c r="A173" s="11">
        <v>455</v>
      </c>
      <c r="B173" s="12" t="s">
        <v>7</v>
      </c>
      <c r="C173" s="13" t="s">
        <v>1</v>
      </c>
      <c r="D173" s="11">
        <v>2023702</v>
      </c>
      <c r="E173" s="11">
        <v>23702</v>
      </c>
      <c r="F173" s="11">
        <v>237.02</v>
      </c>
      <c r="G173" s="14">
        <v>815298</v>
      </c>
      <c r="H173" s="14">
        <v>301460</v>
      </c>
      <c r="I173" s="15">
        <f t="shared" si="6"/>
        <v>0.3697543720210279</v>
      </c>
      <c r="J173" s="14">
        <v>1105</v>
      </c>
      <c r="K173" s="14">
        <v>1090</v>
      </c>
      <c r="L173" s="15">
        <f t="shared" si="7"/>
        <v>0.98642533936651589</v>
      </c>
      <c r="M173" s="16">
        <v>800</v>
      </c>
      <c r="N173" s="16">
        <v>290</v>
      </c>
      <c r="O173" s="17" t="str">
        <f t="shared" si="8"/>
        <v>Ineligible</v>
      </c>
    </row>
    <row r="174" spans="1:15" x14ac:dyDescent="0.25">
      <c r="A174" s="5">
        <v>456</v>
      </c>
      <c r="B174" s="6" t="s">
        <v>7</v>
      </c>
      <c r="C174" s="10" t="s">
        <v>1</v>
      </c>
      <c r="D174" s="5">
        <v>2023703</v>
      </c>
      <c r="E174" s="5">
        <v>23703</v>
      </c>
      <c r="F174" s="5">
        <v>237.03</v>
      </c>
      <c r="G174" s="7">
        <v>1844136</v>
      </c>
      <c r="H174" s="7">
        <v>1406309</v>
      </c>
      <c r="I174" s="8">
        <f t="shared" si="6"/>
        <v>0.76258421287800904</v>
      </c>
      <c r="J174" s="7">
        <v>4735</v>
      </c>
      <c r="K174" s="7">
        <v>3955</v>
      </c>
      <c r="L174" s="8">
        <f t="shared" si="7"/>
        <v>0.83526927138331575</v>
      </c>
      <c r="M174" s="9">
        <v>2770</v>
      </c>
      <c r="N174" s="9">
        <v>1185</v>
      </c>
      <c r="O174" s="18" t="str">
        <f t="shared" si="8"/>
        <v>CD Eligible</v>
      </c>
    </row>
    <row r="175" spans="1:15" x14ac:dyDescent="0.25">
      <c r="A175" s="5">
        <v>457</v>
      </c>
      <c r="B175" s="6" t="s">
        <v>7</v>
      </c>
      <c r="C175" s="10" t="s">
        <v>1</v>
      </c>
      <c r="D175" s="5">
        <v>2023704</v>
      </c>
      <c r="E175" s="5">
        <v>23704</v>
      </c>
      <c r="F175" s="5">
        <v>237.04</v>
      </c>
      <c r="G175" s="7">
        <v>1362598</v>
      </c>
      <c r="H175" s="7">
        <v>1180899</v>
      </c>
      <c r="I175" s="8">
        <f t="shared" si="6"/>
        <v>0.86665252701090123</v>
      </c>
      <c r="J175" s="7">
        <v>3870</v>
      </c>
      <c r="K175" s="7">
        <v>3035</v>
      </c>
      <c r="L175" s="8">
        <f t="shared" si="7"/>
        <v>0.7842377260981912</v>
      </c>
      <c r="M175" s="9">
        <v>2615</v>
      </c>
      <c r="N175" s="9">
        <v>420</v>
      </c>
      <c r="O175" s="18" t="str">
        <f t="shared" si="8"/>
        <v>CD Eligible</v>
      </c>
    </row>
    <row r="176" spans="1:15" x14ac:dyDescent="0.25">
      <c r="A176" s="5">
        <v>458</v>
      </c>
      <c r="B176" s="6" t="s">
        <v>7</v>
      </c>
      <c r="C176" s="10" t="s">
        <v>1</v>
      </c>
      <c r="D176" s="5">
        <v>2023800</v>
      </c>
      <c r="E176" s="5">
        <v>23800</v>
      </c>
      <c r="F176" s="5">
        <v>238</v>
      </c>
      <c r="G176" s="7">
        <v>1420201</v>
      </c>
      <c r="H176" s="7">
        <v>860560</v>
      </c>
      <c r="I176" s="8">
        <f t="shared" si="6"/>
        <v>0.60594239829432595</v>
      </c>
      <c r="J176" s="7">
        <v>2379</v>
      </c>
      <c r="K176" s="7">
        <v>1349</v>
      </c>
      <c r="L176" s="8">
        <f t="shared" si="7"/>
        <v>0.5670449768810425</v>
      </c>
      <c r="M176" s="9">
        <v>965</v>
      </c>
      <c r="N176" s="9">
        <v>384</v>
      </c>
      <c r="O176" s="18" t="str">
        <f t="shared" si="8"/>
        <v>CD Eligible</v>
      </c>
    </row>
    <row r="177" spans="1:15" x14ac:dyDescent="0.25">
      <c r="A177" s="5">
        <v>459</v>
      </c>
      <c r="B177" s="6" t="s">
        <v>7</v>
      </c>
      <c r="C177" s="10" t="s">
        <v>1</v>
      </c>
      <c r="D177" s="5">
        <v>2023900</v>
      </c>
      <c r="E177" s="5">
        <v>23900</v>
      </c>
      <c r="F177" s="5">
        <v>239</v>
      </c>
      <c r="G177" s="7">
        <v>2994621</v>
      </c>
      <c r="H177" s="7">
        <v>2404567</v>
      </c>
      <c r="I177" s="8">
        <f t="shared" si="6"/>
        <v>0.80296204427872508</v>
      </c>
      <c r="J177" s="7">
        <v>7635</v>
      </c>
      <c r="K177" s="7">
        <v>7065</v>
      </c>
      <c r="L177" s="8">
        <f t="shared" si="7"/>
        <v>0.92534381139489197</v>
      </c>
      <c r="M177" s="9">
        <v>5950</v>
      </c>
      <c r="N177" s="9">
        <v>1115</v>
      </c>
      <c r="O177" s="18" t="str">
        <f t="shared" si="8"/>
        <v>CD Eligible</v>
      </c>
    </row>
    <row r="178" spans="1:15" x14ac:dyDescent="0.25">
      <c r="A178" s="5">
        <v>460</v>
      </c>
      <c r="B178" s="6" t="s">
        <v>7</v>
      </c>
      <c r="C178" s="10" t="s">
        <v>1</v>
      </c>
      <c r="D178" s="5">
        <v>2024000</v>
      </c>
      <c r="E178" s="5">
        <v>24000</v>
      </c>
      <c r="F178" s="5">
        <v>240</v>
      </c>
      <c r="G178" s="7">
        <v>1419909</v>
      </c>
      <c r="H178" s="7">
        <v>1193116</v>
      </c>
      <c r="I178" s="8">
        <f t="shared" si="6"/>
        <v>0.84027638390910964</v>
      </c>
      <c r="J178" s="7">
        <v>4165</v>
      </c>
      <c r="K178" s="7">
        <v>2395</v>
      </c>
      <c r="L178" s="8">
        <f t="shared" si="7"/>
        <v>0.57503001200480197</v>
      </c>
      <c r="M178" s="9">
        <v>1680</v>
      </c>
      <c r="N178" s="9">
        <v>715</v>
      </c>
      <c r="O178" s="18" t="str">
        <f t="shared" si="8"/>
        <v>CD Eligible</v>
      </c>
    </row>
    <row r="179" spans="1:15" x14ac:dyDescent="0.25">
      <c r="A179" s="5">
        <v>461</v>
      </c>
      <c r="B179" s="6" t="s">
        <v>7</v>
      </c>
      <c r="C179" s="10" t="s">
        <v>1</v>
      </c>
      <c r="D179" s="5">
        <v>2024100</v>
      </c>
      <c r="E179" s="5">
        <v>24100</v>
      </c>
      <c r="F179" s="5">
        <v>241</v>
      </c>
      <c r="G179" s="7">
        <v>2623083</v>
      </c>
      <c r="H179" s="7">
        <v>1996247</v>
      </c>
      <c r="I179" s="8">
        <f t="shared" si="6"/>
        <v>0.76103081755323798</v>
      </c>
      <c r="J179" s="7">
        <v>5635</v>
      </c>
      <c r="K179" s="7">
        <v>4965</v>
      </c>
      <c r="L179" s="8">
        <f t="shared" si="7"/>
        <v>0.88110026619343385</v>
      </c>
      <c r="M179" s="9">
        <v>3695</v>
      </c>
      <c r="N179" s="9">
        <v>1270</v>
      </c>
      <c r="O179" s="18" t="str">
        <f t="shared" si="8"/>
        <v>CD Eligible</v>
      </c>
    </row>
    <row r="180" spans="1:15" x14ac:dyDescent="0.25">
      <c r="A180" s="5">
        <v>462</v>
      </c>
      <c r="B180" s="6" t="s">
        <v>7</v>
      </c>
      <c r="C180" s="10" t="s">
        <v>1</v>
      </c>
      <c r="D180" s="5">
        <v>2024300</v>
      </c>
      <c r="E180" s="5">
        <v>24300</v>
      </c>
      <c r="F180" s="5">
        <v>243</v>
      </c>
      <c r="G180" s="7">
        <v>2186662</v>
      </c>
      <c r="H180" s="7">
        <v>1949095</v>
      </c>
      <c r="I180" s="8">
        <f t="shared" si="6"/>
        <v>0.891356323016543</v>
      </c>
      <c r="J180" s="7">
        <v>5540</v>
      </c>
      <c r="K180" s="7">
        <v>4545</v>
      </c>
      <c r="L180" s="8">
        <f t="shared" si="7"/>
        <v>0.8203971119133574</v>
      </c>
      <c r="M180" s="9">
        <v>3150</v>
      </c>
      <c r="N180" s="9">
        <v>1395</v>
      </c>
      <c r="O180" s="18" t="str">
        <f t="shared" si="8"/>
        <v>CD Eligible</v>
      </c>
    </row>
    <row r="181" spans="1:15" x14ac:dyDescent="0.25">
      <c r="A181" s="11">
        <v>463</v>
      </c>
      <c r="B181" s="12" t="s">
        <v>7</v>
      </c>
      <c r="C181" s="13" t="s">
        <v>1</v>
      </c>
      <c r="D181" s="11">
        <v>2024400</v>
      </c>
      <c r="E181" s="11">
        <v>24400</v>
      </c>
      <c r="F181" s="11">
        <v>244</v>
      </c>
      <c r="G181" s="14">
        <v>1325241</v>
      </c>
      <c r="H181" s="14">
        <v>903398</v>
      </c>
      <c r="I181" s="15">
        <f t="shared" si="6"/>
        <v>0.68168582167319003</v>
      </c>
      <c r="J181" s="14">
        <v>2260</v>
      </c>
      <c r="K181" s="14">
        <v>750</v>
      </c>
      <c r="L181" s="15">
        <f t="shared" si="7"/>
        <v>0.33185840707964603</v>
      </c>
      <c r="M181" s="16">
        <v>450</v>
      </c>
      <c r="N181" s="16">
        <v>300</v>
      </c>
      <c r="O181" s="17" t="str">
        <f t="shared" si="8"/>
        <v>Ineligible</v>
      </c>
    </row>
    <row r="182" spans="1:15" x14ac:dyDescent="0.25">
      <c r="A182" s="5">
        <v>464</v>
      </c>
      <c r="B182" s="6" t="s">
        <v>7</v>
      </c>
      <c r="C182" s="10" t="s">
        <v>1</v>
      </c>
      <c r="D182" s="5">
        <v>2024501</v>
      </c>
      <c r="E182" s="5">
        <v>24501</v>
      </c>
      <c r="F182" s="5">
        <v>245.01</v>
      </c>
      <c r="G182" s="7">
        <v>1859053</v>
      </c>
      <c r="H182" s="7">
        <v>1734533</v>
      </c>
      <c r="I182" s="8">
        <f t="shared" si="6"/>
        <v>0.93301966108550971</v>
      </c>
      <c r="J182" s="7">
        <v>5090</v>
      </c>
      <c r="K182" s="7">
        <v>4240</v>
      </c>
      <c r="L182" s="8">
        <f t="shared" si="7"/>
        <v>0.83300589390962676</v>
      </c>
      <c r="M182" s="9">
        <v>2885</v>
      </c>
      <c r="N182" s="9">
        <v>1355</v>
      </c>
      <c r="O182" s="18" t="str">
        <f t="shared" si="8"/>
        <v>CD Eligible</v>
      </c>
    </row>
    <row r="183" spans="1:15" x14ac:dyDescent="0.25">
      <c r="A183" s="5">
        <v>465</v>
      </c>
      <c r="B183" s="6" t="s">
        <v>7</v>
      </c>
      <c r="C183" s="10" t="s">
        <v>1</v>
      </c>
      <c r="D183" s="5">
        <v>2024502</v>
      </c>
      <c r="E183" s="5">
        <v>24502</v>
      </c>
      <c r="F183" s="5">
        <v>245.02</v>
      </c>
      <c r="G183" s="7">
        <v>1472435</v>
      </c>
      <c r="H183" s="7">
        <v>1332437</v>
      </c>
      <c r="I183" s="8">
        <f t="shared" si="6"/>
        <v>0.90492076050895287</v>
      </c>
      <c r="J183" s="7">
        <v>4370</v>
      </c>
      <c r="K183" s="7">
        <v>3625</v>
      </c>
      <c r="L183" s="8">
        <f t="shared" si="7"/>
        <v>0.82951945080091538</v>
      </c>
      <c r="M183" s="9">
        <v>2730</v>
      </c>
      <c r="N183" s="9">
        <v>895</v>
      </c>
      <c r="O183" s="18" t="str">
        <f t="shared" si="8"/>
        <v>CD Eligible</v>
      </c>
    </row>
    <row r="184" spans="1:15" x14ac:dyDescent="0.25">
      <c r="A184" s="11">
        <v>466</v>
      </c>
      <c r="B184" s="12" t="s">
        <v>7</v>
      </c>
      <c r="C184" s="13" t="s">
        <v>1</v>
      </c>
      <c r="D184" s="11">
        <v>2024600</v>
      </c>
      <c r="E184" s="11">
        <v>24600</v>
      </c>
      <c r="F184" s="11">
        <v>246</v>
      </c>
      <c r="G184" s="14">
        <v>929300</v>
      </c>
      <c r="H184" s="14">
        <v>871750</v>
      </c>
      <c r="I184" s="15">
        <f t="shared" si="6"/>
        <v>0.93807166684601317</v>
      </c>
      <c r="J184" s="14">
        <v>2045</v>
      </c>
      <c r="K184" s="14">
        <v>510</v>
      </c>
      <c r="L184" s="15">
        <f t="shared" si="7"/>
        <v>0.24938875305623473</v>
      </c>
      <c r="M184" s="16">
        <v>210</v>
      </c>
      <c r="N184" s="16">
        <v>300</v>
      </c>
      <c r="O184" s="17" t="str">
        <f t="shared" si="8"/>
        <v>Ineligible</v>
      </c>
    </row>
    <row r="185" spans="1:15" x14ac:dyDescent="0.25">
      <c r="A185" s="5">
        <v>467</v>
      </c>
      <c r="B185" s="6" t="s">
        <v>7</v>
      </c>
      <c r="C185" s="10" t="s">
        <v>1</v>
      </c>
      <c r="D185" s="5">
        <v>2024700</v>
      </c>
      <c r="E185" s="5">
        <v>24700</v>
      </c>
      <c r="F185" s="5">
        <v>247</v>
      </c>
      <c r="G185" s="7">
        <v>829156</v>
      </c>
      <c r="H185" s="7">
        <v>770037</v>
      </c>
      <c r="I185" s="8">
        <f t="shared" si="6"/>
        <v>0.92869978628870808</v>
      </c>
      <c r="J185" s="7">
        <v>2200</v>
      </c>
      <c r="K185" s="7">
        <v>1725</v>
      </c>
      <c r="L185" s="8">
        <f t="shared" si="7"/>
        <v>0.78409090909090906</v>
      </c>
      <c r="M185" s="9">
        <v>815</v>
      </c>
      <c r="N185" s="9">
        <v>910</v>
      </c>
      <c r="O185" s="18" t="str">
        <f t="shared" si="8"/>
        <v>CD Eligible</v>
      </c>
    </row>
    <row r="186" spans="1:15" x14ac:dyDescent="0.25">
      <c r="A186" s="11">
        <v>468</v>
      </c>
      <c r="B186" s="12" t="s">
        <v>7</v>
      </c>
      <c r="C186" s="13" t="s">
        <v>1</v>
      </c>
      <c r="D186" s="11">
        <v>2024800</v>
      </c>
      <c r="E186" s="11">
        <v>24800</v>
      </c>
      <c r="F186" s="11">
        <v>248</v>
      </c>
      <c r="G186" s="14">
        <v>1775325</v>
      </c>
      <c r="H186" s="14">
        <v>1425140</v>
      </c>
      <c r="I186" s="15">
        <f t="shared" si="6"/>
        <v>0.80274879247461728</v>
      </c>
      <c r="J186" s="14">
        <v>3245</v>
      </c>
      <c r="K186" s="14">
        <v>1135</v>
      </c>
      <c r="L186" s="15">
        <f t="shared" si="7"/>
        <v>0.34976887519260402</v>
      </c>
      <c r="M186" s="16">
        <v>545</v>
      </c>
      <c r="N186" s="16">
        <v>590</v>
      </c>
      <c r="O186" s="17" t="str">
        <f t="shared" si="8"/>
        <v>Ineligible</v>
      </c>
    </row>
    <row r="187" spans="1:15" x14ac:dyDescent="0.25">
      <c r="A187" s="11">
        <v>469</v>
      </c>
      <c r="B187" s="12" t="s">
        <v>7</v>
      </c>
      <c r="C187" s="13" t="s">
        <v>1</v>
      </c>
      <c r="D187" s="11">
        <v>2024900</v>
      </c>
      <c r="E187" s="11">
        <v>24900</v>
      </c>
      <c r="F187" s="11">
        <v>249</v>
      </c>
      <c r="G187" s="14">
        <v>1204316</v>
      </c>
      <c r="H187" s="14">
        <v>0</v>
      </c>
      <c r="I187" s="15">
        <f t="shared" si="6"/>
        <v>0</v>
      </c>
      <c r="J187" s="14">
        <v>0</v>
      </c>
      <c r="K187" s="14">
        <v>0</v>
      </c>
      <c r="L187" s="15" t="e">
        <f t="shared" si="7"/>
        <v>#DIV/0!</v>
      </c>
      <c r="M187" s="16">
        <v>0</v>
      </c>
      <c r="N187" s="16">
        <v>0</v>
      </c>
      <c r="O187" s="17" t="str">
        <f t="shared" si="8"/>
        <v>Ineligible</v>
      </c>
    </row>
    <row r="188" spans="1:15" x14ac:dyDescent="0.25">
      <c r="A188" s="5">
        <v>470</v>
      </c>
      <c r="B188" s="6" t="s">
        <v>7</v>
      </c>
      <c r="C188" s="10" t="s">
        <v>1</v>
      </c>
      <c r="D188" s="5">
        <v>2025000</v>
      </c>
      <c r="E188" s="5">
        <v>25000</v>
      </c>
      <c r="F188" s="5">
        <v>250</v>
      </c>
      <c r="G188" s="7">
        <v>1269267</v>
      </c>
      <c r="H188" s="7">
        <v>1145829</v>
      </c>
      <c r="I188" s="8">
        <f t="shared" si="6"/>
        <v>0.90274859426739995</v>
      </c>
      <c r="J188" s="7">
        <v>2490</v>
      </c>
      <c r="K188" s="7">
        <v>1315</v>
      </c>
      <c r="L188" s="8">
        <f t="shared" si="7"/>
        <v>0.5281124497991968</v>
      </c>
      <c r="M188" s="9">
        <v>965</v>
      </c>
      <c r="N188" s="9">
        <v>350</v>
      </c>
      <c r="O188" s="18" t="str">
        <f t="shared" si="8"/>
        <v>CD Eligible</v>
      </c>
    </row>
    <row r="189" spans="1:15" x14ac:dyDescent="0.25">
      <c r="A189" s="5">
        <v>471</v>
      </c>
      <c r="B189" s="6" t="s">
        <v>7</v>
      </c>
      <c r="C189" s="10" t="s">
        <v>1</v>
      </c>
      <c r="D189" s="5">
        <v>2025100</v>
      </c>
      <c r="E189" s="5">
        <v>25100</v>
      </c>
      <c r="F189" s="5">
        <v>251</v>
      </c>
      <c r="G189" s="7">
        <v>2582335</v>
      </c>
      <c r="H189" s="7">
        <v>2148483</v>
      </c>
      <c r="I189" s="8">
        <f t="shared" si="6"/>
        <v>0.83199236350047534</v>
      </c>
      <c r="J189" s="7">
        <v>7660</v>
      </c>
      <c r="K189" s="7">
        <v>6405</v>
      </c>
      <c r="L189" s="8">
        <f t="shared" si="7"/>
        <v>0.83616187989556134</v>
      </c>
      <c r="M189" s="9">
        <v>4945</v>
      </c>
      <c r="N189" s="9">
        <v>1460</v>
      </c>
      <c r="O189" s="18" t="str">
        <f t="shared" si="8"/>
        <v>CD Eligible</v>
      </c>
    </row>
    <row r="190" spans="1:15" x14ac:dyDescent="0.25">
      <c r="A190" s="11">
        <v>472</v>
      </c>
      <c r="B190" s="12" t="s">
        <v>7</v>
      </c>
      <c r="C190" s="13" t="s">
        <v>1</v>
      </c>
      <c r="D190" s="11">
        <v>2025200</v>
      </c>
      <c r="E190" s="11">
        <v>25200</v>
      </c>
      <c r="F190" s="11">
        <v>252</v>
      </c>
      <c r="G190" s="14">
        <v>1192095</v>
      </c>
      <c r="H190" s="14">
        <v>1063033</v>
      </c>
      <c r="I190" s="15">
        <f t="shared" si="6"/>
        <v>0.89173513855858799</v>
      </c>
      <c r="J190" s="14">
        <v>2565</v>
      </c>
      <c r="K190" s="14">
        <v>1170</v>
      </c>
      <c r="L190" s="15">
        <f t="shared" si="7"/>
        <v>0.45614035087719296</v>
      </c>
      <c r="M190" s="16">
        <v>630</v>
      </c>
      <c r="N190" s="16">
        <v>540</v>
      </c>
      <c r="O190" s="17" t="str">
        <f t="shared" si="8"/>
        <v>Ineligible</v>
      </c>
    </row>
    <row r="191" spans="1:15" x14ac:dyDescent="0.25">
      <c r="A191" s="5">
        <v>473</v>
      </c>
      <c r="B191" s="6" t="s">
        <v>7</v>
      </c>
      <c r="C191" s="10" t="s">
        <v>1</v>
      </c>
      <c r="D191" s="5">
        <v>2025300</v>
      </c>
      <c r="E191" s="5">
        <v>25300</v>
      </c>
      <c r="F191" s="5">
        <v>253</v>
      </c>
      <c r="G191" s="7">
        <v>2180427</v>
      </c>
      <c r="H191" s="7">
        <v>1959710</v>
      </c>
      <c r="I191" s="8">
        <f t="shared" si="6"/>
        <v>0.89877349711776633</v>
      </c>
      <c r="J191" s="7">
        <v>5800</v>
      </c>
      <c r="K191" s="7">
        <v>5150</v>
      </c>
      <c r="L191" s="8">
        <f t="shared" si="7"/>
        <v>0.88793103448275867</v>
      </c>
      <c r="M191" s="9">
        <v>3765</v>
      </c>
      <c r="N191" s="9">
        <v>1385</v>
      </c>
      <c r="O191" s="18" t="str">
        <f t="shared" si="8"/>
        <v>CD Eligible</v>
      </c>
    </row>
    <row r="192" spans="1:15" x14ac:dyDescent="0.25">
      <c r="A192" s="11">
        <v>474</v>
      </c>
      <c r="B192" s="12" t="s">
        <v>7</v>
      </c>
      <c r="C192" s="13" t="s">
        <v>1</v>
      </c>
      <c r="D192" s="11">
        <v>2025400</v>
      </c>
      <c r="E192" s="11">
        <v>25400</v>
      </c>
      <c r="F192" s="11">
        <v>254</v>
      </c>
      <c r="G192" s="14">
        <v>1031416</v>
      </c>
      <c r="H192" s="14">
        <v>889661</v>
      </c>
      <c r="I192" s="15">
        <f t="shared" si="6"/>
        <v>0.86256272929642352</v>
      </c>
      <c r="J192" s="14">
        <v>1705</v>
      </c>
      <c r="K192" s="14">
        <v>740</v>
      </c>
      <c r="L192" s="15">
        <f t="shared" si="7"/>
        <v>0.43401759530791789</v>
      </c>
      <c r="M192" s="16">
        <v>255</v>
      </c>
      <c r="N192" s="16">
        <v>485</v>
      </c>
      <c r="O192" s="17" t="str">
        <f t="shared" si="8"/>
        <v>Ineligible</v>
      </c>
    </row>
    <row r="193" spans="1:15" x14ac:dyDescent="0.25">
      <c r="A193" s="5">
        <v>475</v>
      </c>
      <c r="B193" s="6" t="s">
        <v>7</v>
      </c>
      <c r="C193" s="10" t="s">
        <v>1</v>
      </c>
      <c r="D193" s="5">
        <v>2025500</v>
      </c>
      <c r="E193" s="5">
        <v>25500</v>
      </c>
      <c r="F193" s="5">
        <v>255</v>
      </c>
      <c r="G193" s="7">
        <v>2572544</v>
      </c>
      <c r="H193" s="7">
        <v>2107421</v>
      </c>
      <c r="I193" s="8">
        <f t="shared" si="6"/>
        <v>0.81919726154343719</v>
      </c>
      <c r="J193" s="7">
        <v>6400</v>
      </c>
      <c r="K193" s="7">
        <v>5305</v>
      </c>
      <c r="L193" s="8">
        <f t="shared" si="7"/>
        <v>0.82890624999999996</v>
      </c>
      <c r="M193" s="9">
        <v>4045</v>
      </c>
      <c r="N193" s="9">
        <v>1260</v>
      </c>
      <c r="O193" s="18" t="str">
        <f t="shared" si="8"/>
        <v>CD Eligible</v>
      </c>
    </row>
    <row r="194" spans="1:15" x14ac:dyDescent="0.25">
      <c r="A194" s="5">
        <v>476</v>
      </c>
      <c r="B194" s="6" t="s">
        <v>7</v>
      </c>
      <c r="C194" s="10" t="s">
        <v>1</v>
      </c>
      <c r="D194" s="5">
        <v>2025600</v>
      </c>
      <c r="E194" s="5">
        <v>25600</v>
      </c>
      <c r="F194" s="5">
        <v>256</v>
      </c>
      <c r="G194" s="7">
        <v>907238</v>
      </c>
      <c r="H194" s="7">
        <v>745086</v>
      </c>
      <c r="I194" s="8">
        <f t="shared" si="6"/>
        <v>0.82126850947601404</v>
      </c>
      <c r="J194" s="7">
        <v>1540</v>
      </c>
      <c r="K194" s="7">
        <v>865</v>
      </c>
      <c r="L194" s="8">
        <f t="shared" si="7"/>
        <v>0.56168831168831168</v>
      </c>
      <c r="M194" s="9">
        <v>370</v>
      </c>
      <c r="N194" s="9">
        <v>495</v>
      </c>
      <c r="O194" s="18" t="str">
        <f t="shared" si="8"/>
        <v>CD Eligible</v>
      </c>
    </row>
    <row r="195" spans="1:15" x14ac:dyDescent="0.25">
      <c r="A195" s="5">
        <v>477</v>
      </c>
      <c r="B195" s="6" t="s">
        <v>7</v>
      </c>
      <c r="C195" s="10" t="s">
        <v>1</v>
      </c>
      <c r="D195" s="5">
        <v>2025700</v>
      </c>
      <c r="E195" s="5">
        <v>25700</v>
      </c>
      <c r="F195" s="5">
        <v>257</v>
      </c>
      <c r="G195" s="7">
        <v>745925</v>
      </c>
      <c r="H195" s="7">
        <v>718436</v>
      </c>
      <c r="I195" s="8">
        <f t="shared" si="6"/>
        <v>0.96314776954787684</v>
      </c>
      <c r="J195" s="7">
        <v>2035</v>
      </c>
      <c r="K195" s="7">
        <v>1245</v>
      </c>
      <c r="L195" s="8">
        <f t="shared" si="7"/>
        <v>0.6117936117936118</v>
      </c>
      <c r="M195" s="9">
        <v>920</v>
      </c>
      <c r="N195" s="9">
        <v>325</v>
      </c>
      <c r="O195" s="18" t="str">
        <f t="shared" si="8"/>
        <v>CD Eligible</v>
      </c>
    </row>
    <row r="196" spans="1:15" x14ac:dyDescent="0.25">
      <c r="A196" s="11">
        <v>478</v>
      </c>
      <c r="B196" s="12" t="s">
        <v>7</v>
      </c>
      <c r="C196" s="13" t="s">
        <v>1</v>
      </c>
      <c r="D196" s="11">
        <v>2026100</v>
      </c>
      <c r="E196" s="11">
        <v>26100</v>
      </c>
      <c r="F196" s="11">
        <v>261</v>
      </c>
      <c r="G196" s="14">
        <v>2530665</v>
      </c>
      <c r="H196" s="14">
        <v>1179500</v>
      </c>
      <c r="I196" s="15">
        <f t="shared" si="6"/>
        <v>0.46608302560789355</v>
      </c>
      <c r="J196" s="14">
        <v>3220</v>
      </c>
      <c r="K196" s="14">
        <v>1335</v>
      </c>
      <c r="L196" s="15">
        <f t="shared" si="7"/>
        <v>0.41459627329192544</v>
      </c>
      <c r="M196" s="16">
        <v>465</v>
      </c>
      <c r="N196" s="16">
        <v>870</v>
      </c>
      <c r="O196" s="17" t="str">
        <f t="shared" si="8"/>
        <v>Ineligible</v>
      </c>
    </row>
    <row r="197" spans="1:15" x14ac:dyDescent="0.25">
      <c r="A197" s="5">
        <v>479</v>
      </c>
      <c r="B197" s="6" t="s">
        <v>7</v>
      </c>
      <c r="C197" s="10" t="s">
        <v>1</v>
      </c>
      <c r="D197" s="5">
        <v>2026300</v>
      </c>
      <c r="E197" s="5">
        <v>26300</v>
      </c>
      <c r="F197" s="5">
        <v>263</v>
      </c>
      <c r="G197" s="7">
        <v>2620365</v>
      </c>
      <c r="H197" s="7">
        <v>1825964</v>
      </c>
      <c r="I197" s="8">
        <f t="shared" si="6"/>
        <v>0.69683574616513344</v>
      </c>
      <c r="J197" s="7">
        <v>5855</v>
      </c>
      <c r="K197" s="7">
        <v>4940</v>
      </c>
      <c r="L197" s="8">
        <f t="shared" si="7"/>
        <v>0.84372331340734419</v>
      </c>
      <c r="M197" s="9">
        <v>4060</v>
      </c>
      <c r="N197" s="9">
        <v>880</v>
      </c>
      <c r="O197" s="18" t="str">
        <f t="shared" si="8"/>
        <v>CD Eligible</v>
      </c>
    </row>
    <row r="198" spans="1:15" x14ac:dyDescent="0.25">
      <c r="A198" s="11">
        <v>480</v>
      </c>
      <c r="B198" s="12" t="s">
        <v>7</v>
      </c>
      <c r="C198" s="13" t="s">
        <v>1</v>
      </c>
      <c r="D198" s="11">
        <v>2026400</v>
      </c>
      <c r="E198" s="11">
        <v>26400</v>
      </c>
      <c r="F198" s="11">
        <v>264</v>
      </c>
      <c r="G198" s="14">
        <v>2357989</v>
      </c>
      <c r="H198" s="14">
        <v>2218955</v>
      </c>
      <c r="I198" s="15">
        <f t="shared" si="6"/>
        <v>0.9410370447020745</v>
      </c>
      <c r="J198" s="14">
        <v>5695</v>
      </c>
      <c r="K198" s="14">
        <v>2850</v>
      </c>
      <c r="L198" s="15">
        <f t="shared" si="7"/>
        <v>0.50043898156277433</v>
      </c>
      <c r="M198" s="16">
        <v>1855</v>
      </c>
      <c r="N198" s="16">
        <v>995</v>
      </c>
      <c r="O198" s="17" t="str">
        <f t="shared" si="8"/>
        <v>Ineligible</v>
      </c>
    </row>
    <row r="199" spans="1:15" x14ac:dyDescent="0.25">
      <c r="A199" s="5">
        <v>481</v>
      </c>
      <c r="B199" s="6" t="s">
        <v>7</v>
      </c>
      <c r="C199" s="10" t="s">
        <v>1</v>
      </c>
      <c r="D199" s="5">
        <v>2026500</v>
      </c>
      <c r="E199" s="5">
        <v>26500</v>
      </c>
      <c r="F199" s="5">
        <v>265</v>
      </c>
      <c r="G199" s="7">
        <v>2967732</v>
      </c>
      <c r="H199" s="7">
        <v>2187348</v>
      </c>
      <c r="I199" s="8">
        <f t="shared" ref="I199:I262" si="9">H199/G199</f>
        <v>0.73704364140697343</v>
      </c>
      <c r="J199" s="7">
        <v>6850</v>
      </c>
      <c r="K199" s="7">
        <v>5475</v>
      </c>
      <c r="L199" s="8">
        <f t="shared" ref="L199:L262" si="10">K199/J199</f>
        <v>0.7992700729927007</v>
      </c>
      <c r="M199" s="9">
        <v>4030</v>
      </c>
      <c r="N199" s="9">
        <v>1445</v>
      </c>
      <c r="O199" s="18" t="str">
        <f t="shared" ref="O199:O262" si="11">IFERROR(IF(AND(L199&gt;0.51, I199&gt;0.5),"CD Eligible","Ineligible"),"Ineligible")</f>
        <v>CD Eligible</v>
      </c>
    </row>
    <row r="200" spans="1:15" x14ac:dyDescent="0.25">
      <c r="A200" s="11">
        <v>482</v>
      </c>
      <c r="B200" s="12" t="s">
        <v>7</v>
      </c>
      <c r="C200" s="13" t="s">
        <v>1</v>
      </c>
      <c r="D200" s="11">
        <v>2026601</v>
      </c>
      <c r="E200" s="11">
        <v>26601</v>
      </c>
      <c r="F200" s="11">
        <v>266.01</v>
      </c>
      <c r="G200" s="14">
        <v>1598885</v>
      </c>
      <c r="H200" s="14">
        <v>1441516</v>
      </c>
      <c r="I200" s="15">
        <f t="shared" si="9"/>
        <v>0.90157578562560781</v>
      </c>
      <c r="J200" s="14">
        <v>3145</v>
      </c>
      <c r="K200" s="14">
        <v>1220</v>
      </c>
      <c r="L200" s="15">
        <f t="shared" si="10"/>
        <v>0.38791732909379967</v>
      </c>
      <c r="M200" s="16">
        <v>690</v>
      </c>
      <c r="N200" s="16">
        <v>530</v>
      </c>
      <c r="O200" s="17" t="str">
        <f t="shared" si="11"/>
        <v>Ineligible</v>
      </c>
    </row>
    <row r="201" spans="1:15" x14ac:dyDescent="0.25">
      <c r="A201" s="5">
        <v>483</v>
      </c>
      <c r="B201" s="6" t="s">
        <v>7</v>
      </c>
      <c r="C201" s="10" t="s">
        <v>1</v>
      </c>
      <c r="D201" s="5">
        <v>2026602</v>
      </c>
      <c r="E201" s="5">
        <v>26602</v>
      </c>
      <c r="F201" s="5">
        <v>266.02</v>
      </c>
      <c r="G201" s="7">
        <v>3003515</v>
      </c>
      <c r="H201" s="7">
        <v>2524606</v>
      </c>
      <c r="I201" s="8">
        <f t="shared" si="9"/>
        <v>0.84055048834448975</v>
      </c>
      <c r="J201" s="7">
        <v>4825</v>
      </c>
      <c r="K201" s="7">
        <v>2565</v>
      </c>
      <c r="L201" s="8">
        <f t="shared" si="10"/>
        <v>0.53160621761658033</v>
      </c>
      <c r="M201" s="9">
        <v>1665</v>
      </c>
      <c r="N201" s="9">
        <v>900</v>
      </c>
      <c r="O201" s="18" t="str">
        <f t="shared" si="11"/>
        <v>CD Eligible</v>
      </c>
    </row>
    <row r="202" spans="1:15" x14ac:dyDescent="0.25">
      <c r="A202" s="5">
        <v>484</v>
      </c>
      <c r="B202" s="6" t="s">
        <v>7</v>
      </c>
      <c r="C202" s="10" t="s">
        <v>1</v>
      </c>
      <c r="D202" s="5">
        <v>2026701</v>
      </c>
      <c r="E202" s="5">
        <v>26701</v>
      </c>
      <c r="F202" s="5">
        <v>267.01</v>
      </c>
      <c r="G202" s="7">
        <v>1535315</v>
      </c>
      <c r="H202" s="7">
        <v>1436921</v>
      </c>
      <c r="I202" s="8">
        <f t="shared" si="9"/>
        <v>0.93591282570677681</v>
      </c>
      <c r="J202" s="7">
        <v>4005</v>
      </c>
      <c r="K202" s="7">
        <v>2815</v>
      </c>
      <c r="L202" s="8">
        <f t="shared" si="10"/>
        <v>0.70287141073657933</v>
      </c>
      <c r="M202" s="9">
        <v>2485</v>
      </c>
      <c r="N202" s="9">
        <v>330</v>
      </c>
      <c r="O202" s="18" t="str">
        <f t="shared" si="11"/>
        <v>CD Eligible</v>
      </c>
    </row>
    <row r="203" spans="1:15" x14ac:dyDescent="0.25">
      <c r="A203" s="5">
        <v>485</v>
      </c>
      <c r="B203" s="6" t="s">
        <v>7</v>
      </c>
      <c r="C203" s="10" t="s">
        <v>1</v>
      </c>
      <c r="D203" s="5">
        <v>2026702</v>
      </c>
      <c r="E203" s="5">
        <v>26702</v>
      </c>
      <c r="F203" s="5">
        <v>267.02</v>
      </c>
      <c r="G203" s="7">
        <v>2768493</v>
      </c>
      <c r="H203" s="7">
        <v>2703769</v>
      </c>
      <c r="I203" s="8">
        <f t="shared" si="9"/>
        <v>0.97662121594672624</v>
      </c>
      <c r="J203" s="7">
        <v>6445</v>
      </c>
      <c r="K203" s="7">
        <v>4920</v>
      </c>
      <c r="L203" s="8">
        <f t="shared" si="10"/>
        <v>0.76338246702870438</v>
      </c>
      <c r="M203" s="9">
        <v>3450</v>
      </c>
      <c r="N203" s="9">
        <v>1470</v>
      </c>
      <c r="O203" s="18" t="str">
        <f t="shared" si="11"/>
        <v>CD Eligible</v>
      </c>
    </row>
    <row r="204" spans="1:15" x14ac:dyDescent="0.25">
      <c r="A204" s="5">
        <v>486</v>
      </c>
      <c r="B204" s="6" t="s">
        <v>7</v>
      </c>
      <c r="C204" s="10" t="s">
        <v>1</v>
      </c>
      <c r="D204" s="5">
        <v>2026900</v>
      </c>
      <c r="E204" s="5">
        <v>26900</v>
      </c>
      <c r="F204" s="5">
        <v>269</v>
      </c>
      <c r="G204" s="7">
        <v>2255458</v>
      </c>
      <c r="H204" s="7">
        <v>1559639</v>
      </c>
      <c r="I204" s="8">
        <f t="shared" si="9"/>
        <v>0.69149547453333204</v>
      </c>
      <c r="J204" s="7">
        <v>3395</v>
      </c>
      <c r="K204" s="7">
        <v>2330</v>
      </c>
      <c r="L204" s="8">
        <f t="shared" si="10"/>
        <v>0.68630338733431517</v>
      </c>
      <c r="M204" s="9">
        <v>1765</v>
      </c>
      <c r="N204" s="9">
        <v>565</v>
      </c>
      <c r="O204" s="18" t="str">
        <f t="shared" si="11"/>
        <v>CD Eligible</v>
      </c>
    </row>
    <row r="205" spans="1:15" x14ac:dyDescent="0.25">
      <c r="A205" s="5">
        <v>487</v>
      </c>
      <c r="B205" s="6" t="s">
        <v>7</v>
      </c>
      <c r="C205" s="10" t="s">
        <v>1</v>
      </c>
      <c r="D205" s="5">
        <v>2027300</v>
      </c>
      <c r="E205" s="5">
        <v>27300</v>
      </c>
      <c r="F205" s="5">
        <v>273</v>
      </c>
      <c r="G205" s="7">
        <v>3254963</v>
      </c>
      <c r="H205" s="7">
        <v>2819996</v>
      </c>
      <c r="I205" s="8">
        <f t="shared" si="9"/>
        <v>0.86636806624222762</v>
      </c>
      <c r="J205" s="7">
        <v>7720</v>
      </c>
      <c r="K205" s="7">
        <v>5095</v>
      </c>
      <c r="L205" s="8">
        <f t="shared" si="10"/>
        <v>0.65997409326424872</v>
      </c>
      <c r="M205" s="9">
        <v>3270</v>
      </c>
      <c r="N205" s="9">
        <v>1825</v>
      </c>
      <c r="O205" s="18" t="str">
        <f t="shared" si="11"/>
        <v>CD Eligible</v>
      </c>
    </row>
    <row r="206" spans="1:15" x14ac:dyDescent="0.25">
      <c r="A206" s="11">
        <v>488</v>
      </c>
      <c r="B206" s="12" t="s">
        <v>7</v>
      </c>
      <c r="C206" s="13" t="s">
        <v>1</v>
      </c>
      <c r="D206" s="11">
        <v>2027401</v>
      </c>
      <c r="E206" s="11">
        <v>27401</v>
      </c>
      <c r="F206" s="11">
        <v>274.01</v>
      </c>
      <c r="G206" s="14">
        <v>2448214</v>
      </c>
      <c r="H206" s="14">
        <v>2429696</v>
      </c>
      <c r="I206" s="15">
        <f t="shared" si="9"/>
        <v>0.99243611873798609</v>
      </c>
      <c r="J206" s="14">
        <v>4710</v>
      </c>
      <c r="K206" s="14">
        <v>1685</v>
      </c>
      <c r="L206" s="15">
        <f t="shared" si="10"/>
        <v>0.35774946921443734</v>
      </c>
      <c r="M206" s="16">
        <v>1065</v>
      </c>
      <c r="N206" s="16">
        <v>620</v>
      </c>
      <c r="O206" s="17" t="str">
        <f t="shared" si="11"/>
        <v>Ineligible</v>
      </c>
    </row>
    <row r="207" spans="1:15" x14ac:dyDescent="0.25">
      <c r="A207" s="11">
        <v>489</v>
      </c>
      <c r="B207" s="12" t="s">
        <v>7</v>
      </c>
      <c r="C207" s="13" t="s">
        <v>1</v>
      </c>
      <c r="D207" s="11">
        <v>2027402</v>
      </c>
      <c r="E207" s="11">
        <v>27402</v>
      </c>
      <c r="F207" s="11">
        <v>274.02</v>
      </c>
      <c r="G207" s="14">
        <v>2097176</v>
      </c>
      <c r="H207" s="14">
        <v>1781407</v>
      </c>
      <c r="I207" s="15">
        <f t="shared" si="9"/>
        <v>0.84943133051303277</v>
      </c>
      <c r="J207" s="14">
        <v>3045</v>
      </c>
      <c r="K207" s="14">
        <v>1350</v>
      </c>
      <c r="L207" s="15">
        <f t="shared" si="10"/>
        <v>0.44334975369458129</v>
      </c>
      <c r="M207" s="16">
        <v>725</v>
      </c>
      <c r="N207" s="16">
        <v>625</v>
      </c>
      <c r="O207" s="17" t="str">
        <f t="shared" si="11"/>
        <v>Ineligible</v>
      </c>
    </row>
    <row r="208" spans="1:15" x14ac:dyDescent="0.25">
      <c r="A208" s="11">
        <v>490</v>
      </c>
      <c r="B208" s="12" t="s">
        <v>7</v>
      </c>
      <c r="C208" s="13" t="s">
        <v>1</v>
      </c>
      <c r="D208" s="11">
        <v>2027600</v>
      </c>
      <c r="E208" s="11">
        <v>27600</v>
      </c>
      <c r="F208" s="11">
        <v>276</v>
      </c>
      <c r="G208" s="14">
        <v>8376</v>
      </c>
      <c r="H208" s="14">
        <v>1326</v>
      </c>
      <c r="I208" s="15">
        <f t="shared" si="9"/>
        <v>0.15830945558739254</v>
      </c>
      <c r="J208" s="14">
        <v>0</v>
      </c>
      <c r="K208" s="14">
        <v>0</v>
      </c>
      <c r="L208" s="15" t="e">
        <f t="shared" si="10"/>
        <v>#DIV/0!</v>
      </c>
      <c r="M208" s="16">
        <v>0</v>
      </c>
      <c r="N208" s="16">
        <v>0</v>
      </c>
      <c r="O208" s="17" t="str">
        <f t="shared" si="11"/>
        <v>Ineligible</v>
      </c>
    </row>
    <row r="209" spans="1:15" x14ac:dyDescent="0.25">
      <c r="A209" s="5">
        <v>491</v>
      </c>
      <c r="B209" s="6" t="s">
        <v>7</v>
      </c>
      <c r="C209" s="10" t="s">
        <v>1</v>
      </c>
      <c r="D209" s="5">
        <v>2027700</v>
      </c>
      <c r="E209" s="5">
        <v>27700</v>
      </c>
      <c r="F209" s="5">
        <v>277</v>
      </c>
      <c r="G209" s="7">
        <v>1952159</v>
      </c>
      <c r="H209" s="7">
        <v>1817396</v>
      </c>
      <c r="I209" s="8">
        <f t="shared" si="9"/>
        <v>0.93096720092984231</v>
      </c>
      <c r="J209" s="7">
        <v>5315</v>
      </c>
      <c r="K209" s="7">
        <v>3620</v>
      </c>
      <c r="L209" s="8">
        <f t="shared" si="10"/>
        <v>0.68109125117591718</v>
      </c>
      <c r="M209" s="9">
        <v>2900</v>
      </c>
      <c r="N209" s="9">
        <v>720</v>
      </c>
      <c r="O209" s="18" t="str">
        <f t="shared" si="11"/>
        <v>CD Eligible</v>
      </c>
    </row>
    <row r="210" spans="1:15" x14ac:dyDescent="0.25">
      <c r="A210" s="5">
        <v>492</v>
      </c>
      <c r="B210" s="6" t="s">
        <v>7</v>
      </c>
      <c r="C210" s="10" t="s">
        <v>1</v>
      </c>
      <c r="D210" s="5">
        <v>2027900</v>
      </c>
      <c r="E210" s="5">
        <v>27900</v>
      </c>
      <c r="F210" s="5">
        <v>279</v>
      </c>
      <c r="G210" s="7">
        <v>3620363</v>
      </c>
      <c r="H210" s="7">
        <v>3359550</v>
      </c>
      <c r="I210" s="8">
        <f t="shared" si="9"/>
        <v>0.92795943390207003</v>
      </c>
      <c r="J210" s="7">
        <v>6930</v>
      </c>
      <c r="K210" s="7">
        <v>3890</v>
      </c>
      <c r="L210" s="8">
        <f t="shared" si="10"/>
        <v>0.56132756132756134</v>
      </c>
      <c r="M210" s="9">
        <v>2405</v>
      </c>
      <c r="N210" s="9">
        <v>1485</v>
      </c>
      <c r="O210" s="18" t="str">
        <f t="shared" si="11"/>
        <v>CD Eligible</v>
      </c>
    </row>
    <row r="211" spans="1:15" x14ac:dyDescent="0.25">
      <c r="A211" s="11">
        <v>493</v>
      </c>
      <c r="B211" s="12" t="s">
        <v>7</v>
      </c>
      <c r="C211" s="13" t="s">
        <v>1</v>
      </c>
      <c r="D211" s="11">
        <v>2028100</v>
      </c>
      <c r="E211" s="11">
        <v>28100</v>
      </c>
      <c r="F211" s="11">
        <v>281</v>
      </c>
      <c r="G211" s="14">
        <v>2440040</v>
      </c>
      <c r="H211" s="14">
        <v>1984808</v>
      </c>
      <c r="I211" s="15">
        <f t="shared" si="9"/>
        <v>0.8134325666792348</v>
      </c>
      <c r="J211" s="14">
        <v>3845</v>
      </c>
      <c r="K211" s="14">
        <v>1725</v>
      </c>
      <c r="L211" s="15">
        <f t="shared" si="10"/>
        <v>0.44863459037711312</v>
      </c>
      <c r="M211" s="16">
        <v>1190</v>
      </c>
      <c r="N211" s="16">
        <v>535</v>
      </c>
      <c r="O211" s="17" t="str">
        <f t="shared" si="11"/>
        <v>Ineligible</v>
      </c>
    </row>
    <row r="212" spans="1:15" x14ac:dyDescent="0.25">
      <c r="A212" s="11">
        <v>494</v>
      </c>
      <c r="B212" s="12" t="s">
        <v>7</v>
      </c>
      <c r="C212" s="13" t="s">
        <v>1</v>
      </c>
      <c r="D212" s="11">
        <v>2028300</v>
      </c>
      <c r="E212" s="11">
        <v>28300</v>
      </c>
      <c r="F212" s="11">
        <v>283</v>
      </c>
      <c r="G212" s="14">
        <v>1861371</v>
      </c>
      <c r="H212" s="14">
        <v>894264</v>
      </c>
      <c r="I212" s="15">
        <f t="shared" si="9"/>
        <v>0.48043297118091988</v>
      </c>
      <c r="J212" s="14">
        <v>2710</v>
      </c>
      <c r="K212" s="14">
        <v>1840</v>
      </c>
      <c r="L212" s="15">
        <f t="shared" si="10"/>
        <v>0.6789667896678967</v>
      </c>
      <c r="M212" s="16">
        <v>1250</v>
      </c>
      <c r="N212" s="16">
        <v>590</v>
      </c>
      <c r="O212" s="17" t="str">
        <f t="shared" si="11"/>
        <v>Ineligible</v>
      </c>
    </row>
    <row r="213" spans="1:15" x14ac:dyDescent="0.25">
      <c r="A213" s="11">
        <v>495</v>
      </c>
      <c r="B213" s="12" t="s">
        <v>7</v>
      </c>
      <c r="C213" s="13" t="s">
        <v>1</v>
      </c>
      <c r="D213" s="11">
        <v>2028400</v>
      </c>
      <c r="E213" s="11">
        <v>28400</v>
      </c>
      <c r="F213" s="11">
        <v>284</v>
      </c>
      <c r="G213" s="14">
        <v>5170505</v>
      </c>
      <c r="H213" s="14">
        <v>15062</v>
      </c>
      <c r="I213" s="15">
        <f t="shared" si="9"/>
        <v>2.9130616835299455E-3</v>
      </c>
      <c r="J213" s="14">
        <v>360</v>
      </c>
      <c r="K213" s="14">
        <v>350</v>
      </c>
      <c r="L213" s="15">
        <f t="shared" si="10"/>
        <v>0.97222222222222221</v>
      </c>
      <c r="M213" s="16">
        <v>190</v>
      </c>
      <c r="N213" s="16">
        <v>160</v>
      </c>
      <c r="O213" s="17" t="str">
        <f t="shared" si="11"/>
        <v>Ineligible</v>
      </c>
    </row>
    <row r="214" spans="1:15" x14ac:dyDescent="0.25">
      <c r="A214" s="5">
        <v>496</v>
      </c>
      <c r="B214" s="6" t="s">
        <v>7</v>
      </c>
      <c r="C214" s="10" t="s">
        <v>1</v>
      </c>
      <c r="D214" s="5">
        <v>2028500</v>
      </c>
      <c r="E214" s="5">
        <v>28500</v>
      </c>
      <c r="F214" s="5">
        <v>285</v>
      </c>
      <c r="G214" s="7">
        <v>2283384</v>
      </c>
      <c r="H214" s="7">
        <v>1638469</v>
      </c>
      <c r="I214" s="8">
        <f t="shared" si="9"/>
        <v>0.71756174169565867</v>
      </c>
      <c r="J214" s="7">
        <v>3015</v>
      </c>
      <c r="K214" s="7">
        <v>1825</v>
      </c>
      <c r="L214" s="8">
        <f t="shared" si="10"/>
        <v>0.6053067993366501</v>
      </c>
      <c r="M214" s="9">
        <v>1230</v>
      </c>
      <c r="N214" s="9">
        <v>595</v>
      </c>
      <c r="O214" s="18" t="str">
        <f t="shared" si="11"/>
        <v>CD Eligible</v>
      </c>
    </row>
    <row r="215" spans="1:15" x14ac:dyDescent="0.25">
      <c r="A215" s="11">
        <v>497</v>
      </c>
      <c r="B215" s="12" t="s">
        <v>7</v>
      </c>
      <c r="C215" s="13" t="s">
        <v>1</v>
      </c>
      <c r="D215" s="11">
        <v>2028600</v>
      </c>
      <c r="E215" s="11">
        <v>28600</v>
      </c>
      <c r="F215" s="11">
        <v>286</v>
      </c>
      <c r="G215" s="14">
        <v>1984077</v>
      </c>
      <c r="H215" s="14">
        <v>542832</v>
      </c>
      <c r="I215" s="15">
        <f t="shared" si="9"/>
        <v>0.27359422038559994</v>
      </c>
      <c r="J215" s="14">
        <v>1220</v>
      </c>
      <c r="K215" s="14">
        <v>245</v>
      </c>
      <c r="L215" s="15">
        <f t="shared" si="10"/>
        <v>0.20081967213114754</v>
      </c>
      <c r="M215" s="16">
        <v>110</v>
      </c>
      <c r="N215" s="16">
        <v>135</v>
      </c>
      <c r="O215" s="17" t="str">
        <f t="shared" si="11"/>
        <v>Ineligible</v>
      </c>
    </row>
    <row r="216" spans="1:15" x14ac:dyDescent="0.25">
      <c r="A216" s="11">
        <v>498</v>
      </c>
      <c r="B216" s="12" t="s">
        <v>7</v>
      </c>
      <c r="C216" s="13" t="s">
        <v>1</v>
      </c>
      <c r="D216" s="11">
        <v>2028700</v>
      </c>
      <c r="E216" s="11">
        <v>28700</v>
      </c>
      <c r="F216" s="11">
        <v>287</v>
      </c>
      <c r="G216" s="14">
        <v>1705362</v>
      </c>
      <c r="H216" s="14">
        <v>1436140</v>
      </c>
      <c r="I216" s="15">
        <f t="shared" si="9"/>
        <v>0.84213205172860661</v>
      </c>
      <c r="J216" s="14">
        <v>3410</v>
      </c>
      <c r="K216" s="14">
        <v>1715</v>
      </c>
      <c r="L216" s="15">
        <f t="shared" si="10"/>
        <v>0.50293255131964809</v>
      </c>
      <c r="M216" s="16">
        <v>1135</v>
      </c>
      <c r="N216" s="16">
        <v>580</v>
      </c>
      <c r="O216" s="17" t="str">
        <f t="shared" si="11"/>
        <v>Ineligible</v>
      </c>
    </row>
    <row r="217" spans="1:15" x14ac:dyDescent="0.25">
      <c r="A217" s="11">
        <v>499</v>
      </c>
      <c r="B217" s="12" t="s">
        <v>7</v>
      </c>
      <c r="C217" s="13" t="s">
        <v>1</v>
      </c>
      <c r="D217" s="11">
        <v>2028800</v>
      </c>
      <c r="E217" s="11">
        <v>28800</v>
      </c>
      <c r="F217" s="11">
        <v>288</v>
      </c>
      <c r="G217" s="14">
        <v>1803805</v>
      </c>
      <c r="H217" s="14">
        <v>1590725</v>
      </c>
      <c r="I217" s="15">
        <f t="shared" si="9"/>
        <v>0.8818719318329864</v>
      </c>
      <c r="J217" s="14">
        <v>3315</v>
      </c>
      <c r="K217" s="14">
        <v>1235</v>
      </c>
      <c r="L217" s="15">
        <f t="shared" si="10"/>
        <v>0.37254901960784315</v>
      </c>
      <c r="M217" s="16">
        <v>615</v>
      </c>
      <c r="N217" s="16">
        <v>620</v>
      </c>
      <c r="O217" s="17" t="str">
        <f t="shared" si="11"/>
        <v>Ineligible</v>
      </c>
    </row>
    <row r="218" spans="1:15" x14ac:dyDescent="0.25">
      <c r="A218" s="5">
        <v>500</v>
      </c>
      <c r="B218" s="6" t="s">
        <v>7</v>
      </c>
      <c r="C218" s="10" t="s">
        <v>1</v>
      </c>
      <c r="D218" s="5">
        <v>2028900</v>
      </c>
      <c r="E218" s="5">
        <v>28900</v>
      </c>
      <c r="F218" s="5">
        <v>289</v>
      </c>
      <c r="G218" s="7">
        <v>2631306</v>
      </c>
      <c r="H218" s="7">
        <v>2024618</v>
      </c>
      <c r="I218" s="8">
        <f t="shared" si="9"/>
        <v>0.76943464576145837</v>
      </c>
      <c r="J218" s="7">
        <v>4655</v>
      </c>
      <c r="K218" s="7">
        <v>3370</v>
      </c>
      <c r="L218" s="8">
        <f t="shared" si="10"/>
        <v>0.72395273899033297</v>
      </c>
      <c r="M218" s="9">
        <v>2265</v>
      </c>
      <c r="N218" s="9">
        <v>1105</v>
      </c>
      <c r="O218" s="18" t="str">
        <f t="shared" si="11"/>
        <v>CD Eligible</v>
      </c>
    </row>
    <row r="219" spans="1:15" x14ac:dyDescent="0.25">
      <c r="A219" s="11">
        <v>501</v>
      </c>
      <c r="B219" s="12" t="s">
        <v>7</v>
      </c>
      <c r="C219" s="13" t="s">
        <v>1</v>
      </c>
      <c r="D219" s="11">
        <v>2029301</v>
      </c>
      <c r="E219" s="11">
        <v>29301</v>
      </c>
      <c r="F219" s="11">
        <v>293.01</v>
      </c>
      <c r="G219" s="14">
        <v>1509590</v>
      </c>
      <c r="H219" s="14">
        <v>1411772</v>
      </c>
      <c r="I219" s="15">
        <f t="shared" si="9"/>
        <v>0.93520227346498053</v>
      </c>
      <c r="J219" s="14">
        <v>1725</v>
      </c>
      <c r="K219" s="14">
        <v>315</v>
      </c>
      <c r="L219" s="15">
        <f t="shared" si="10"/>
        <v>0.18260869565217391</v>
      </c>
      <c r="M219" s="16">
        <v>180</v>
      </c>
      <c r="N219" s="16">
        <v>135</v>
      </c>
      <c r="O219" s="17" t="str">
        <f t="shared" si="11"/>
        <v>Ineligible</v>
      </c>
    </row>
    <row r="220" spans="1:15" x14ac:dyDescent="0.25">
      <c r="A220" s="11">
        <v>502</v>
      </c>
      <c r="B220" s="12" t="s">
        <v>7</v>
      </c>
      <c r="C220" s="13" t="s">
        <v>1</v>
      </c>
      <c r="D220" s="11">
        <v>2029302</v>
      </c>
      <c r="E220" s="11">
        <v>29302</v>
      </c>
      <c r="F220" s="11">
        <v>293.02</v>
      </c>
      <c r="G220" s="14">
        <v>4100023</v>
      </c>
      <c r="H220" s="14">
        <v>3349709</v>
      </c>
      <c r="I220" s="15">
        <f t="shared" si="9"/>
        <v>0.81699761196461584</v>
      </c>
      <c r="J220" s="14">
        <v>4630</v>
      </c>
      <c r="K220" s="14">
        <v>1000</v>
      </c>
      <c r="L220" s="15">
        <f t="shared" si="10"/>
        <v>0.21598272138228941</v>
      </c>
      <c r="M220" s="16">
        <v>335</v>
      </c>
      <c r="N220" s="16">
        <v>665</v>
      </c>
      <c r="O220" s="17" t="str">
        <f t="shared" si="11"/>
        <v>Ineligible</v>
      </c>
    </row>
    <row r="221" spans="1:15" x14ac:dyDescent="0.25">
      <c r="A221" s="11">
        <v>503</v>
      </c>
      <c r="B221" s="12" t="s">
        <v>7</v>
      </c>
      <c r="C221" s="13" t="s">
        <v>1</v>
      </c>
      <c r="D221" s="11">
        <v>2029500</v>
      </c>
      <c r="E221" s="11">
        <v>29500</v>
      </c>
      <c r="F221" s="11">
        <v>295</v>
      </c>
      <c r="G221" s="14">
        <v>2924945</v>
      </c>
      <c r="H221" s="14">
        <v>2655031</v>
      </c>
      <c r="I221" s="15">
        <f t="shared" si="9"/>
        <v>0.90771997422173756</v>
      </c>
      <c r="J221" s="14">
        <v>4135</v>
      </c>
      <c r="K221" s="14">
        <v>1255</v>
      </c>
      <c r="L221" s="15">
        <f t="shared" si="10"/>
        <v>0.30350665054413545</v>
      </c>
      <c r="M221" s="16">
        <v>760</v>
      </c>
      <c r="N221" s="16">
        <v>495</v>
      </c>
      <c r="O221" s="17" t="str">
        <f t="shared" si="11"/>
        <v>Ineligible</v>
      </c>
    </row>
    <row r="222" spans="1:15" x14ac:dyDescent="0.25">
      <c r="A222" s="11">
        <v>504</v>
      </c>
      <c r="B222" s="12" t="s">
        <v>7</v>
      </c>
      <c r="C222" s="13" t="s">
        <v>1</v>
      </c>
      <c r="D222" s="11">
        <v>2029600</v>
      </c>
      <c r="E222" s="11">
        <v>29600</v>
      </c>
      <c r="F222" s="11">
        <v>296</v>
      </c>
      <c r="G222" s="14">
        <v>4650538</v>
      </c>
      <c r="H222" s="14">
        <v>788238</v>
      </c>
      <c r="I222" s="15">
        <f t="shared" si="9"/>
        <v>0.16949393812070776</v>
      </c>
      <c r="J222" s="14">
        <v>2425</v>
      </c>
      <c r="K222" s="14">
        <v>1400</v>
      </c>
      <c r="L222" s="15">
        <f t="shared" si="10"/>
        <v>0.57731958762886593</v>
      </c>
      <c r="M222" s="16">
        <v>1055</v>
      </c>
      <c r="N222" s="16">
        <v>345</v>
      </c>
      <c r="O222" s="17" t="str">
        <f t="shared" si="11"/>
        <v>Ineligible</v>
      </c>
    </row>
    <row r="223" spans="1:15" x14ac:dyDescent="0.25">
      <c r="A223" s="11">
        <v>505</v>
      </c>
      <c r="B223" s="12" t="s">
        <v>7</v>
      </c>
      <c r="C223" s="13" t="s">
        <v>1</v>
      </c>
      <c r="D223" s="11">
        <v>2029700</v>
      </c>
      <c r="E223" s="11">
        <v>29700</v>
      </c>
      <c r="F223" s="11">
        <v>297</v>
      </c>
      <c r="G223" s="14">
        <v>2909773</v>
      </c>
      <c r="H223" s="14">
        <v>2467255</v>
      </c>
      <c r="I223" s="15">
        <f t="shared" si="9"/>
        <v>0.84792009548511171</v>
      </c>
      <c r="J223" s="14">
        <v>3115</v>
      </c>
      <c r="K223" s="14">
        <v>650</v>
      </c>
      <c r="L223" s="15">
        <f t="shared" si="10"/>
        <v>0.2086677367576244</v>
      </c>
      <c r="M223" s="16">
        <v>305</v>
      </c>
      <c r="N223" s="16">
        <v>345</v>
      </c>
      <c r="O223" s="17" t="str">
        <f t="shared" si="11"/>
        <v>Ineligible</v>
      </c>
    </row>
    <row r="224" spans="1:15" x14ac:dyDescent="0.25">
      <c r="A224" s="5">
        <v>506</v>
      </c>
      <c r="B224" s="6" t="s">
        <v>7</v>
      </c>
      <c r="C224" s="10" t="s">
        <v>1</v>
      </c>
      <c r="D224" s="5">
        <v>2030000</v>
      </c>
      <c r="E224" s="5">
        <v>30000</v>
      </c>
      <c r="F224" s="5">
        <v>300</v>
      </c>
      <c r="G224" s="7">
        <v>2962444</v>
      </c>
      <c r="H224" s="7">
        <v>2671410</v>
      </c>
      <c r="I224" s="8">
        <f t="shared" si="9"/>
        <v>0.90175881805698266</v>
      </c>
      <c r="J224" s="7">
        <v>5785</v>
      </c>
      <c r="K224" s="7">
        <v>3170</v>
      </c>
      <c r="L224" s="8">
        <f t="shared" si="10"/>
        <v>0.54796888504753671</v>
      </c>
      <c r="M224" s="9">
        <v>1335</v>
      </c>
      <c r="N224" s="9">
        <v>1835</v>
      </c>
      <c r="O224" s="18" t="str">
        <f t="shared" si="11"/>
        <v>CD Eligible</v>
      </c>
    </row>
    <row r="225" spans="1:15" x14ac:dyDescent="0.25">
      <c r="A225" s="11">
        <v>507</v>
      </c>
      <c r="B225" s="12" t="s">
        <v>7</v>
      </c>
      <c r="C225" s="13" t="s">
        <v>1</v>
      </c>
      <c r="D225" s="11">
        <v>2030100</v>
      </c>
      <c r="E225" s="11">
        <v>30100</v>
      </c>
      <c r="F225" s="11">
        <v>301</v>
      </c>
      <c r="G225" s="14">
        <v>1204008</v>
      </c>
      <c r="H225" s="14">
        <v>770624</v>
      </c>
      <c r="I225" s="15">
        <f t="shared" si="9"/>
        <v>0.640048903329546</v>
      </c>
      <c r="J225" s="14">
        <v>1035</v>
      </c>
      <c r="K225" s="14">
        <v>320</v>
      </c>
      <c r="L225" s="15">
        <f t="shared" si="10"/>
        <v>0.30917874396135264</v>
      </c>
      <c r="M225" s="16">
        <v>235</v>
      </c>
      <c r="N225" s="16">
        <v>85</v>
      </c>
      <c r="O225" s="17" t="str">
        <f t="shared" si="11"/>
        <v>Ineligible</v>
      </c>
    </row>
    <row r="226" spans="1:15" x14ac:dyDescent="0.25">
      <c r="A226" s="11">
        <v>508</v>
      </c>
      <c r="B226" s="12" t="s">
        <v>7</v>
      </c>
      <c r="C226" s="13" t="s">
        <v>1</v>
      </c>
      <c r="D226" s="11">
        <v>2030200</v>
      </c>
      <c r="E226" s="11">
        <v>30200</v>
      </c>
      <c r="F226" s="11">
        <v>302</v>
      </c>
      <c r="G226" s="14">
        <v>6524946</v>
      </c>
      <c r="H226" s="14">
        <v>5642124</v>
      </c>
      <c r="I226" s="15">
        <f t="shared" si="9"/>
        <v>0.86470048947531519</v>
      </c>
      <c r="J226" s="14">
        <v>10200</v>
      </c>
      <c r="K226" s="14">
        <v>4725</v>
      </c>
      <c r="L226" s="15">
        <f t="shared" si="10"/>
        <v>0.46323529411764708</v>
      </c>
      <c r="M226" s="16">
        <v>2180</v>
      </c>
      <c r="N226" s="16">
        <v>2545</v>
      </c>
      <c r="O226" s="17" t="str">
        <f t="shared" si="11"/>
        <v>Ineligible</v>
      </c>
    </row>
    <row r="227" spans="1:15" x14ac:dyDescent="0.25">
      <c r="A227" s="11">
        <v>509</v>
      </c>
      <c r="B227" s="12" t="s">
        <v>7</v>
      </c>
      <c r="C227" s="13" t="s">
        <v>1</v>
      </c>
      <c r="D227" s="11">
        <v>2030701</v>
      </c>
      <c r="E227" s="11">
        <v>30701</v>
      </c>
      <c r="F227" s="11">
        <v>307.01</v>
      </c>
      <c r="G227" s="14">
        <v>4265776</v>
      </c>
      <c r="H227" s="14">
        <v>3646815</v>
      </c>
      <c r="I227" s="15">
        <f t="shared" si="9"/>
        <v>0.85490072615158419</v>
      </c>
      <c r="J227" s="14">
        <v>4735</v>
      </c>
      <c r="K227" s="14">
        <v>1000</v>
      </c>
      <c r="L227" s="15">
        <f t="shared" si="10"/>
        <v>0.21119324181626187</v>
      </c>
      <c r="M227" s="16">
        <v>495</v>
      </c>
      <c r="N227" s="16">
        <v>505</v>
      </c>
      <c r="O227" s="17" t="str">
        <f t="shared" si="11"/>
        <v>Ineligible</v>
      </c>
    </row>
    <row r="228" spans="1:15" x14ac:dyDescent="0.25">
      <c r="A228" s="11">
        <v>510</v>
      </c>
      <c r="B228" s="12" t="s">
        <v>7</v>
      </c>
      <c r="C228" s="13" t="s">
        <v>1</v>
      </c>
      <c r="D228" s="11">
        <v>2030900</v>
      </c>
      <c r="E228" s="11">
        <v>30900</v>
      </c>
      <c r="F228" s="11">
        <v>309</v>
      </c>
      <c r="G228" s="14">
        <v>3480612</v>
      </c>
      <c r="H228" s="14">
        <v>2220763</v>
      </c>
      <c r="I228" s="15">
        <f t="shared" si="9"/>
        <v>0.63803808065937828</v>
      </c>
      <c r="J228" s="14">
        <v>2960</v>
      </c>
      <c r="K228" s="14">
        <v>1015</v>
      </c>
      <c r="L228" s="15">
        <f t="shared" si="10"/>
        <v>0.34290540540540543</v>
      </c>
      <c r="M228" s="16">
        <v>375</v>
      </c>
      <c r="N228" s="16">
        <v>640</v>
      </c>
      <c r="O228" s="17" t="str">
        <f t="shared" si="11"/>
        <v>Ineligible</v>
      </c>
    </row>
    <row r="229" spans="1:15" x14ac:dyDescent="0.25">
      <c r="A229" s="11">
        <v>511</v>
      </c>
      <c r="B229" s="12" t="s">
        <v>7</v>
      </c>
      <c r="C229" s="13" t="s">
        <v>1</v>
      </c>
      <c r="D229" s="11">
        <v>2031000</v>
      </c>
      <c r="E229" s="11">
        <v>31000</v>
      </c>
      <c r="F229" s="11">
        <v>310</v>
      </c>
      <c r="G229" s="14">
        <v>2488557</v>
      </c>
      <c r="H229" s="14">
        <v>1713349</v>
      </c>
      <c r="I229" s="15">
        <f t="shared" si="9"/>
        <v>0.68849096082589223</v>
      </c>
      <c r="J229" s="14">
        <v>4015</v>
      </c>
      <c r="K229" s="14">
        <v>870</v>
      </c>
      <c r="L229" s="15">
        <f t="shared" si="10"/>
        <v>0.21668742216687423</v>
      </c>
      <c r="M229" s="16">
        <v>490</v>
      </c>
      <c r="N229" s="16">
        <v>380</v>
      </c>
      <c r="O229" s="17" t="str">
        <f t="shared" si="11"/>
        <v>Ineligible</v>
      </c>
    </row>
    <row r="230" spans="1:15" x14ac:dyDescent="0.25">
      <c r="A230" s="11">
        <v>512</v>
      </c>
      <c r="B230" s="12" t="s">
        <v>7</v>
      </c>
      <c r="C230" s="13" t="s">
        <v>1</v>
      </c>
      <c r="D230" s="11">
        <v>2031200</v>
      </c>
      <c r="E230" s="11">
        <v>31200</v>
      </c>
      <c r="F230" s="11">
        <v>312</v>
      </c>
      <c r="G230" s="14">
        <v>915210</v>
      </c>
      <c r="H230" s="14">
        <v>763260</v>
      </c>
      <c r="I230" s="15">
        <f t="shared" si="9"/>
        <v>0.83397253089454881</v>
      </c>
      <c r="J230" s="14">
        <v>1720</v>
      </c>
      <c r="K230" s="14">
        <v>635</v>
      </c>
      <c r="L230" s="15">
        <f t="shared" si="10"/>
        <v>0.3691860465116279</v>
      </c>
      <c r="M230" s="16">
        <v>465</v>
      </c>
      <c r="N230" s="16">
        <v>170</v>
      </c>
      <c r="O230" s="17" t="str">
        <f t="shared" si="11"/>
        <v>Ineligible</v>
      </c>
    </row>
    <row r="231" spans="1:15" x14ac:dyDescent="0.25">
      <c r="A231" s="11">
        <v>513</v>
      </c>
      <c r="B231" s="12" t="s">
        <v>7</v>
      </c>
      <c r="C231" s="13" t="s">
        <v>1</v>
      </c>
      <c r="D231" s="11">
        <v>2031400</v>
      </c>
      <c r="E231" s="11">
        <v>31400</v>
      </c>
      <c r="F231" s="11">
        <v>314</v>
      </c>
      <c r="G231" s="14">
        <v>1003656</v>
      </c>
      <c r="H231" s="14">
        <v>832973</v>
      </c>
      <c r="I231" s="15">
        <f t="shared" si="9"/>
        <v>0.82993874395211109</v>
      </c>
      <c r="J231" s="14">
        <v>1990</v>
      </c>
      <c r="K231" s="14">
        <v>520</v>
      </c>
      <c r="L231" s="15">
        <f t="shared" si="10"/>
        <v>0.2613065326633166</v>
      </c>
      <c r="M231" s="16">
        <v>275</v>
      </c>
      <c r="N231" s="16">
        <v>245</v>
      </c>
      <c r="O231" s="17" t="str">
        <f t="shared" si="11"/>
        <v>Ineligible</v>
      </c>
    </row>
    <row r="232" spans="1:15" x14ac:dyDescent="0.25">
      <c r="A232" s="11">
        <v>514</v>
      </c>
      <c r="B232" s="12" t="s">
        <v>7</v>
      </c>
      <c r="C232" s="13" t="s">
        <v>1</v>
      </c>
      <c r="D232" s="11">
        <v>2031600</v>
      </c>
      <c r="E232" s="11">
        <v>31600</v>
      </c>
      <c r="F232" s="11">
        <v>316</v>
      </c>
      <c r="G232" s="14">
        <v>808295</v>
      </c>
      <c r="H232" s="14">
        <v>799521</v>
      </c>
      <c r="I232" s="15">
        <f t="shared" si="9"/>
        <v>0.98914505223959071</v>
      </c>
      <c r="J232" s="14">
        <v>2285</v>
      </c>
      <c r="K232" s="14">
        <v>670</v>
      </c>
      <c r="L232" s="15">
        <f t="shared" si="10"/>
        <v>0.29321663019693656</v>
      </c>
      <c r="M232" s="16">
        <v>405</v>
      </c>
      <c r="N232" s="16">
        <v>265</v>
      </c>
      <c r="O232" s="17" t="str">
        <f t="shared" si="11"/>
        <v>Ineligible</v>
      </c>
    </row>
    <row r="233" spans="1:15" x14ac:dyDescent="0.25">
      <c r="A233" s="11">
        <v>515</v>
      </c>
      <c r="B233" s="12" t="s">
        <v>7</v>
      </c>
      <c r="C233" s="13" t="s">
        <v>1</v>
      </c>
      <c r="D233" s="11">
        <v>2031800</v>
      </c>
      <c r="E233" s="11">
        <v>31800</v>
      </c>
      <c r="F233" s="11">
        <v>318</v>
      </c>
      <c r="G233" s="14">
        <v>833627</v>
      </c>
      <c r="H233" s="14">
        <v>756421</v>
      </c>
      <c r="I233" s="15">
        <f t="shared" si="9"/>
        <v>0.90738543737187016</v>
      </c>
      <c r="J233" s="14">
        <v>1985</v>
      </c>
      <c r="K233" s="14">
        <v>890</v>
      </c>
      <c r="L233" s="15">
        <f t="shared" si="10"/>
        <v>0.44836272040302266</v>
      </c>
      <c r="M233" s="16">
        <v>325</v>
      </c>
      <c r="N233" s="16">
        <v>565</v>
      </c>
      <c r="O233" s="17" t="str">
        <f t="shared" si="11"/>
        <v>Ineligible</v>
      </c>
    </row>
    <row r="234" spans="1:15" x14ac:dyDescent="0.25">
      <c r="A234" s="11">
        <v>516</v>
      </c>
      <c r="B234" s="12" t="s">
        <v>7</v>
      </c>
      <c r="C234" s="13" t="s">
        <v>1</v>
      </c>
      <c r="D234" s="11">
        <v>2031900</v>
      </c>
      <c r="E234" s="11">
        <v>31900</v>
      </c>
      <c r="F234" s="11">
        <v>319</v>
      </c>
      <c r="G234" s="14">
        <v>321290</v>
      </c>
      <c r="H234" s="14">
        <v>0</v>
      </c>
      <c r="I234" s="15">
        <f t="shared" si="9"/>
        <v>0</v>
      </c>
      <c r="J234" s="14">
        <v>30</v>
      </c>
      <c r="K234" s="14">
        <v>30</v>
      </c>
      <c r="L234" s="15">
        <f t="shared" si="10"/>
        <v>1</v>
      </c>
      <c r="M234" s="16">
        <v>0</v>
      </c>
      <c r="N234" s="16">
        <v>30</v>
      </c>
      <c r="O234" s="17" t="str">
        <f t="shared" si="11"/>
        <v>Ineligible</v>
      </c>
    </row>
    <row r="235" spans="1:15" x14ac:dyDescent="0.25">
      <c r="A235" s="11">
        <v>517</v>
      </c>
      <c r="B235" s="12" t="s">
        <v>7</v>
      </c>
      <c r="C235" s="13" t="s">
        <v>1</v>
      </c>
      <c r="D235" s="11">
        <v>2032300</v>
      </c>
      <c r="E235" s="11">
        <v>32300</v>
      </c>
      <c r="F235" s="11">
        <v>323</v>
      </c>
      <c r="G235" s="14">
        <v>3597358</v>
      </c>
      <c r="H235" s="14">
        <v>3051136</v>
      </c>
      <c r="I235" s="15">
        <f t="shared" si="9"/>
        <v>0.84816023314888311</v>
      </c>
      <c r="J235" s="14">
        <v>4945</v>
      </c>
      <c r="K235" s="14">
        <v>1735</v>
      </c>
      <c r="L235" s="15">
        <f t="shared" si="10"/>
        <v>0.35085945399393326</v>
      </c>
      <c r="M235" s="16">
        <v>515</v>
      </c>
      <c r="N235" s="16">
        <v>1220</v>
      </c>
      <c r="O235" s="17" t="str">
        <f t="shared" si="11"/>
        <v>Ineligible</v>
      </c>
    </row>
    <row r="236" spans="1:15" x14ac:dyDescent="0.25">
      <c r="A236" s="5">
        <v>518</v>
      </c>
      <c r="B236" s="6" t="s">
        <v>7</v>
      </c>
      <c r="C236" s="10" t="s">
        <v>1</v>
      </c>
      <c r="D236" s="5">
        <v>2032400</v>
      </c>
      <c r="E236" s="5">
        <v>32400</v>
      </c>
      <c r="F236" s="5">
        <v>324</v>
      </c>
      <c r="G236" s="7">
        <v>1671465</v>
      </c>
      <c r="H236" s="7">
        <v>1124593</v>
      </c>
      <c r="I236" s="8">
        <f t="shared" si="9"/>
        <v>0.6728187548049166</v>
      </c>
      <c r="J236" s="7">
        <v>3015</v>
      </c>
      <c r="K236" s="7">
        <v>2490</v>
      </c>
      <c r="L236" s="8">
        <f t="shared" si="10"/>
        <v>0.82587064676616917</v>
      </c>
      <c r="M236" s="9">
        <v>1920</v>
      </c>
      <c r="N236" s="9">
        <v>570</v>
      </c>
      <c r="O236" s="18" t="str">
        <f t="shared" si="11"/>
        <v>CD Eligible</v>
      </c>
    </row>
    <row r="237" spans="1:15" x14ac:dyDescent="0.25">
      <c r="A237" s="11">
        <v>519</v>
      </c>
      <c r="B237" s="12" t="s">
        <v>7</v>
      </c>
      <c r="C237" s="13" t="s">
        <v>1</v>
      </c>
      <c r="D237" s="11">
        <v>2032600</v>
      </c>
      <c r="E237" s="11">
        <v>32600</v>
      </c>
      <c r="F237" s="11">
        <v>326</v>
      </c>
      <c r="G237" s="14">
        <v>1594951</v>
      </c>
      <c r="H237" s="14">
        <v>1350466</v>
      </c>
      <c r="I237" s="15">
        <f t="shared" si="9"/>
        <v>0.84671315921304169</v>
      </c>
      <c r="J237" s="14">
        <v>3195</v>
      </c>
      <c r="K237" s="14">
        <v>1010</v>
      </c>
      <c r="L237" s="15">
        <f t="shared" si="10"/>
        <v>0.31611893583724571</v>
      </c>
      <c r="M237" s="16">
        <v>620</v>
      </c>
      <c r="N237" s="16">
        <v>390</v>
      </c>
      <c r="O237" s="17" t="str">
        <f t="shared" si="11"/>
        <v>Ineligible</v>
      </c>
    </row>
    <row r="238" spans="1:15" x14ac:dyDescent="0.25">
      <c r="A238" s="5">
        <v>520</v>
      </c>
      <c r="B238" s="6" t="s">
        <v>7</v>
      </c>
      <c r="C238" s="10" t="s">
        <v>1</v>
      </c>
      <c r="D238" s="5">
        <v>2032800</v>
      </c>
      <c r="E238" s="5">
        <v>32800</v>
      </c>
      <c r="F238" s="5">
        <v>328</v>
      </c>
      <c r="G238" s="7">
        <v>1611687</v>
      </c>
      <c r="H238" s="7">
        <v>1448825</v>
      </c>
      <c r="I238" s="8">
        <f t="shared" si="9"/>
        <v>0.89894936175572548</v>
      </c>
      <c r="J238" s="7">
        <v>3935</v>
      </c>
      <c r="K238" s="7">
        <v>2570</v>
      </c>
      <c r="L238" s="8">
        <f t="shared" si="10"/>
        <v>0.6531130876747141</v>
      </c>
      <c r="M238" s="9">
        <v>1680</v>
      </c>
      <c r="N238" s="9">
        <v>890</v>
      </c>
      <c r="O238" s="18" t="str">
        <f t="shared" si="11"/>
        <v>CD Eligible</v>
      </c>
    </row>
    <row r="239" spans="1:15" x14ac:dyDescent="0.25">
      <c r="A239" s="5">
        <v>521</v>
      </c>
      <c r="B239" s="6" t="s">
        <v>7</v>
      </c>
      <c r="C239" s="10" t="s">
        <v>1</v>
      </c>
      <c r="D239" s="5">
        <v>2033000</v>
      </c>
      <c r="E239" s="5">
        <v>33000</v>
      </c>
      <c r="F239" s="5">
        <v>330</v>
      </c>
      <c r="G239" s="7">
        <v>2456148</v>
      </c>
      <c r="H239" s="7">
        <v>2070775</v>
      </c>
      <c r="I239" s="8">
        <f t="shared" si="9"/>
        <v>0.84309862434999849</v>
      </c>
      <c r="J239" s="7">
        <v>5570</v>
      </c>
      <c r="K239" s="7">
        <v>3675</v>
      </c>
      <c r="L239" s="8">
        <f t="shared" si="10"/>
        <v>0.65978456014362652</v>
      </c>
      <c r="M239" s="9">
        <v>2385</v>
      </c>
      <c r="N239" s="9">
        <v>1290</v>
      </c>
      <c r="O239" s="18" t="str">
        <f t="shared" si="11"/>
        <v>CD Eligible</v>
      </c>
    </row>
    <row r="240" spans="1:15" x14ac:dyDescent="0.25">
      <c r="A240" s="11">
        <v>522</v>
      </c>
      <c r="B240" s="12" t="s">
        <v>7</v>
      </c>
      <c r="C240" s="13" t="s">
        <v>1</v>
      </c>
      <c r="D240" s="11">
        <v>2033201</v>
      </c>
      <c r="E240" s="11">
        <v>33201</v>
      </c>
      <c r="F240" s="11">
        <v>332.01</v>
      </c>
      <c r="G240" s="14">
        <v>2001775</v>
      </c>
      <c r="H240" s="14">
        <v>1706395</v>
      </c>
      <c r="I240" s="15">
        <f t="shared" si="9"/>
        <v>0.85244095864919889</v>
      </c>
      <c r="J240" s="14">
        <v>3180</v>
      </c>
      <c r="K240" s="14">
        <v>1470</v>
      </c>
      <c r="L240" s="15">
        <f t="shared" si="10"/>
        <v>0.46226415094339623</v>
      </c>
      <c r="M240" s="16">
        <v>830</v>
      </c>
      <c r="N240" s="16">
        <v>640</v>
      </c>
      <c r="O240" s="17" t="str">
        <f t="shared" si="11"/>
        <v>Ineligible</v>
      </c>
    </row>
    <row r="241" spans="1:15" x14ac:dyDescent="0.25">
      <c r="A241" s="5">
        <v>523</v>
      </c>
      <c r="B241" s="6" t="s">
        <v>7</v>
      </c>
      <c r="C241" s="10" t="s">
        <v>1</v>
      </c>
      <c r="D241" s="5">
        <v>2033202</v>
      </c>
      <c r="E241" s="5">
        <v>33202</v>
      </c>
      <c r="F241" s="5">
        <v>332.02</v>
      </c>
      <c r="G241" s="7">
        <v>2246317</v>
      </c>
      <c r="H241" s="7">
        <v>1611245</v>
      </c>
      <c r="I241" s="8">
        <f t="shared" si="9"/>
        <v>0.71728300146417445</v>
      </c>
      <c r="J241" s="7">
        <v>3260</v>
      </c>
      <c r="K241" s="7">
        <v>2520</v>
      </c>
      <c r="L241" s="8">
        <f t="shared" si="10"/>
        <v>0.77300613496932513</v>
      </c>
      <c r="M241" s="9">
        <v>1870</v>
      </c>
      <c r="N241" s="9">
        <v>650</v>
      </c>
      <c r="O241" s="18" t="str">
        <f t="shared" si="11"/>
        <v>CD Eligible</v>
      </c>
    </row>
    <row r="242" spans="1:15" x14ac:dyDescent="0.25">
      <c r="A242" s="11">
        <v>524</v>
      </c>
      <c r="B242" s="12" t="s">
        <v>7</v>
      </c>
      <c r="C242" s="13" t="s">
        <v>1</v>
      </c>
      <c r="D242" s="11">
        <v>2033400</v>
      </c>
      <c r="E242" s="11">
        <v>33400</v>
      </c>
      <c r="F242" s="11">
        <v>334</v>
      </c>
      <c r="G242" s="14">
        <v>982200</v>
      </c>
      <c r="H242" s="14">
        <v>205050</v>
      </c>
      <c r="I242" s="15">
        <f t="shared" si="9"/>
        <v>0.20876603543066585</v>
      </c>
      <c r="J242" s="14">
        <v>890</v>
      </c>
      <c r="K242" s="14">
        <v>735</v>
      </c>
      <c r="L242" s="15">
        <f t="shared" si="10"/>
        <v>0.8258426966292135</v>
      </c>
      <c r="M242" s="16">
        <v>635</v>
      </c>
      <c r="N242" s="16">
        <v>100</v>
      </c>
      <c r="O242" s="17" t="str">
        <f t="shared" si="11"/>
        <v>Ineligible</v>
      </c>
    </row>
    <row r="243" spans="1:15" x14ac:dyDescent="0.25">
      <c r="A243" s="11">
        <v>525</v>
      </c>
      <c r="B243" s="12" t="s">
        <v>7</v>
      </c>
      <c r="C243" s="13" t="s">
        <v>1</v>
      </c>
      <c r="D243" s="11">
        <v>2033500</v>
      </c>
      <c r="E243" s="11">
        <v>33500</v>
      </c>
      <c r="F243" s="11">
        <v>335</v>
      </c>
      <c r="G243" s="14">
        <v>2106359</v>
      </c>
      <c r="H243" s="14">
        <v>1648551</v>
      </c>
      <c r="I243" s="15">
        <f t="shared" si="9"/>
        <v>0.7826543338528712</v>
      </c>
      <c r="J243" s="14">
        <v>1655</v>
      </c>
      <c r="K243" s="14">
        <v>340</v>
      </c>
      <c r="L243" s="15">
        <f t="shared" si="10"/>
        <v>0.20543806646525681</v>
      </c>
      <c r="M243" s="16">
        <v>275</v>
      </c>
      <c r="N243" s="16">
        <v>65</v>
      </c>
      <c r="O243" s="17" t="str">
        <f t="shared" si="11"/>
        <v>Ineligible</v>
      </c>
    </row>
    <row r="244" spans="1:15" x14ac:dyDescent="0.25">
      <c r="A244" s="5">
        <v>526</v>
      </c>
      <c r="B244" s="6" t="s">
        <v>7</v>
      </c>
      <c r="C244" s="10" t="s">
        <v>1</v>
      </c>
      <c r="D244" s="5">
        <v>2033600</v>
      </c>
      <c r="E244" s="5">
        <v>33600</v>
      </c>
      <c r="F244" s="5">
        <v>336</v>
      </c>
      <c r="G244" s="7">
        <v>2662738</v>
      </c>
      <c r="H244" s="7">
        <v>2484032</v>
      </c>
      <c r="I244" s="8">
        <f t="shared" si="9"/>
        <v>0.9328863748517503</v>
      </c>
      <c r="J244" s="7">
        <v>6030</v>
      </c>
      <c r="K244" s="7">
        <v>4585</v>
      </c>
      <c r="L244" s="8">
        <f t="shared" si="10"/>
        <v>0.76036484245439473</v>
      </c>
      <c r="M244" s="9">
        <v>3270</v>
      </c>
      <c r="N244" s="9">
        <v>1315</v>
      </c>
      <c r="O244" s="18" t="str">
        <f t="shared" si="11"/>
        <v>CD Eligible</v>
      </c>
    </row>
    <row r="245" spans="1:15" x14ac:dyDescent="0.25">
      <c r="A245" s="11">
        <v>527</v>
      </c>
      <c r="B245" s="12" t="s">
        <v>7</v>
      </c>
      <c r="C245" s="13" t="s">
        <v>1</v>
      </c>
      <c r="D245" s="11">
        <v>2033700</v>
      </c>
      <c r="E245" s="11">
        <v>33700</v>
      </c>
      <c r="F245" s="11">
        <v>337</v>
      </c>
      <c r="G245" s="14">
        <v>1888043</v>
      </c>
      <c r="H245" s="14">
        <v>1508186</v>
      </c>
      <c r="I245" s="15">
        <f t="shared" si="9"/>
        <v>0.79880913729189429</v>
      </c>
      <c r="J245" s="14">
        <v>2560</v>
      </c>
      <c r="K245" s="14">
        <v>310</v>
      </c>
      <c r="L245" s="15">
        <f t="shared" si="10"/>
        <v>0.12109375</v>
      </c>
      <c r="M245" s="16">
        <v>115</v>
      </c>
      <c r="N245" s="16">
        <v>195</v>
      </c>
      <c r="O245" s="17" t="str">
        <f t="shared" si="11"/>
        <v>Ineligible</v>
      </c>
    </row>
    <row r="246" spans="1:15" x14ac:dyDescent="0.25">
      <c r="A246" s="5">
        <v>528</v>
      </c>
      <c r="B246" s="6" t="s">
        <v>7</v>
      </c>
      <c r="C246" s="10" t="s">
        <v>1</v>
      </c>
      <c r="D246" s="5">
        <v>2033800</v>
      </c>
      <c r="E246" s="5">
        <v>33800</v>
      </c>
      <c r="F246" s="5">
        <v>338</v>
      </c>
      <c r="G246" s="7">
        <v>1488947</v>
      </c>
      <c r="H246" s="7">
        <v>1252442</v>
      </c>
      <c r="I246" s="8">
        <f t="shared" si="9"/>
        <v>0.84115955772770956</v>
      </c>
      <c r="J246" s="7">
        <v>3750</v>
      </c>
      <c r="K246" s="7">
        <v>2360</v>
      </c>
      <c r="L246" s="8">
        <f t="shared" si="10"/>
        <v>0.6293333333333333</v>
      </c>
      <c r="M246" s="9">
        <v>1690</v>
      </c>
      <c r="N246" s="9">
        <v>670</v>
      </c>
      <c r="O246" s="18" t="str">
        <f t="shared" si="11"/>
        <v>CD Eligible</v>
      </c>
    </row>
    <row r="247" spans="1:15" x14ac:dyDescent="0.25">
      <c r="A247" s="5">
        <v>529</v>
      </c>
      <c r="B247" s="6" t="s">
        <v>7</v>
      </c>
      <c r="C247" s="10" t="s">
        <v>1</v>
      </c>
      <c r="D247" s="5">
        <v>2034000</v>
      </c>
      <c r="E247" s="5">
        <v>34000</v>
      </c>
      <c r="F247" s="5">
        <v>340</v>
      </c>
      <c r="G247" s="7">
        <v>1824470</v>
      </c>
      <c r="H247" s="7">
        <v>1709694</v>
      </c>
      <c r="I247" s="8">
        <f t="shared" si="9"/>
        <v>0.93709077156653708</v>
      </c>
      <c r="J247" s="7">
        <v>4425</v>
      </c>
      <c r="K247" s="7">
        <v>2995</v>
      </c>
      <c r="L247" s="8">
        <f t="shared" si="10"/>
        <v>0.67683615819209042</v>
      </c>
      <c r="M247" s="9">
        <v>1910</v>
      </c>
      <c r="N247" s="9">
        <v>1085</v>
      </c>
      <c r="O247" s="18" t="str">
        <f t="shared" si="11"/>
        <v>CD Eligible</v>
      </c>
    </row>
    <row r="248" spans="1:15" x14ac:dyDescent="0.25">
      <c r="A248" s="11">
        <v>530</v>
      </c>
      <c r="B248" s="12" t="s">
        <v>7</v>
      </c>
      <c r="C248" s="13" t="s">
        <v>1</v>
      </c>
      <c r="D248" s="11">
        <v>2034200</v>
      </c>
      <c r="E248" s="11">
        <v>34200</v>
      </c>
      <c r="F248" s="11">
        <v>342</v>
      </c>
      <c r="G248" s="14">
        <v>784392</v>
      </c>
      <c r="H248" s="14">
        <v>596898</v>
      </c>
      <c r="I248" s="15">
        <f t="shared" si="9"/>
        <v>0.76096900529327172</v>
      </c>
      <c r="J248" s="14">
        <v>1715</v>
      </c>
      <c r="K248" s="14">
        <v>870</v>
      </c>
      <c r="L248" s="15">
        <f t="shared" si="10"/>
        <v>0.50728862973760935</v>
      </c>
      <c r="M248" s="16">
        <v>385</v>
      </c>
      <c r="N248" s="16">
        <v>485</v>
      </c>
      <c r="O248" s="17" t="str">
        <f t="shared" si="11"/>
        <v>Ineligible</v>
      </c>
    </row>
    <row r="249" spans="1:15" x14ac:dyDescent="0.25">
      <c r="A249" s="11">
        <v>531</v>
      </c>
      <c r="B249" s="12" t="s">
        <v>7</v>
      </c>
      <c r="C249" s="13" t="s">
        <v>1</v>
      </c>
      <c r="D249" s="11">
        <v>2034300</v>
      </c>
      <c r="E249" s="11">
        <v>34300</v>
      </c>
      <c r="F249" s="11">
        <v>343</v>
      </c>
      <c r="G249" s="14">
        <v>820598</v>
      </c>
      <c r="H249" s="14">
        <v>743738</v>
      </c>
      <c r="I249" s="15">
        <f t="shared" si="9"/>
        <v>0.90633659843187531</v>
      </c>
      <c r="J249" s="14">
        <v>1355</v>
      </c>
      <c r="K249" s="14">
        <v>610</v>
      </c>
      <c r="L249" s="15">
        <f t="shared" si="10"/>
        <v>0.45018450184501846</v>
      </c>
      <c r="M249" s="16">
        <v>405</v>
      </c>
      <c r="N249" s="16">
        <v>205</v>
      </c>
      <c r="O249" s="17" t="str">
        <f t="shared" si="11"/>
        <v>Ineligible</v>
      </c>
    </row>
    <row r="250" spans="1:15" x14ac:dyDescent="0.25">
      <c r="A250" s="5">
        <v>532</v>
      </c>
      <c r="B250" s="6" t="s">
        <v>7</v>
      </c>
      <c r="C250" s="10" t="s">
        <v>1</v>
      </c>
      <c r="D250" s="5">
        <v>2034400</v>
      </c>
      <c r="E250" s="5">
        <v>34400</v>
      </c>
      <c r="F250" s="5">
        <v>344</v>
      </c>
      <c r="G250" s="7">
        <v>746139</v>
      </c>
      <c r="H250" s="7">
        <v>635718</v>
      </c>
      <c r="I250" s="8">
        <f t="shared" si="9"/>
        <v>0.8520101482431558</v>
      </c>
      <c r="J250" s="7">
        <v>1595</v>
      </c>
      <c r="K250" s="7">
        <v>1000</v>
      </c>
      <c r="L250" s="8">
        <f t="shared" si="10"/>
        <v>0.62695924764890287</v>
      </c>
      <c r="M250" s="9">
        <v>550</v>
      </c>
      <c r="N250" s="9">
        <v>450</v>
      </c>
      <c r="O250" s="18" t="str">
        <f t="shared" si="11"/>
        <v>CD Eligible</v>
      </c>
    </row>
    <row r="251" spans="1:15" x14ac:dyDescent="0.25">
      <c r="A251" s="11">
        <v>533</v>
      </c>
      <c r="B251" s="12" t="s">
        <v>7</v>
      </c>
      <c r="C251" s="13" t="s">
        <v>1</v>
      </c>
      <c r="D251" s="11">
        <v>2034500</v>
      </c>
      <c r="E251" s="11">
        <v>34500</v>
      </c>
      <c r="F251" s="11">
        <v>345</v>
      </c>
      <c r="G251" s="14">
        <v>2025166</v>
      </c>
      <c r="H251" s="14">
        <v>1863768</v>
      </c>
      <c r="I251" s="15">
        <f t="shared" si="9"/>
        <v>0.92030381706981057</v>
      </c>
      <c r="J251" s="14">
        <v>3400</v>
      </c>
      <c r="K251" s="14">
        <v>870</v>
      </c>
      <c r="L251" s="15">
        <f t="shared" si="10"/>
        <v>0.25588235294117645</v>
      </c>
      <c r="M251" s="16">
        <v>340</v>
      </c>
      <c r="N251" s="16">
        <v>530</v>
      </c>
      <c r="O251" s="17" t="str">
        <f t="shared" si="11"/>
        <v>Ineligible</v>
      </c>
    </row>
    <row r="252" spans="1:15" x14ac:dyDescent="0.25">
      <c r="A252" s="5">
        <v>534</v>
      </c>
      <c r="B252" s="6" t="s">
        <v>7</v>
      </c>
      <c r="C252" s="10" t="s">
        <v>1</v>
      </c>
      <c r="D252" s="5">
        <v>2034800</v>
      </c>
      <c r="E252" s="5">
        <v>34800</v>
      </c>
      <c r="F252" s="5">
        <v>348</v>
      </c>
      <c r="G252" s="7">
        <v>2555698</v>
      </c>
      <c r="H252" s="7">
        <v>2236333</v>
      </c>
      <c r="I252" s="8">
        <f t="shared" si="9"/>
        <v>0.87503805222682807</v>
      </c>
      <c r="J252" s="7">
        <v>6400</v>
      </c>
      <c r="K252" s="7">
        <v>3640</v>
      </c>
      <c r="L252" s="8">
        <f t="shared" si="10"/>
        <v>0.56874999999999998</v>
      </c>
      <c r="M252" s="9">
        <v>2375</v>
      </c>
      <c r="N252" s="9">
        <v>1265</v>
      </c>
      <c r="O252" s="18" t="str">
        <f t="shared" si="11"/>
        <v>CD Eligible</v>
      </c>
    </row>
    <row r="253" spans="1:15" x14ac:dyDescent="0.25">
      <c r="A253" s="11">
        <v>535</v>
      </c>
      <c r="B253" s="12" t="s">
        <v>7</v>
      </c>
      <c r="C253" s="13" t="s">
        <v>1</v>
      </c>
      <c r="D253" s="11">
        <v>2035000</v>
      </c>
      <c r="E253" s="11">
        <v>35000</v>
      </c>
      <c r="F253" s="11">
        <v>350</v>
      </c>
      <c r="G253" s="14">
        <v>801526</v>
      </c>
      <c r="H253" s="14">
        <v>735600</v>
      </c>
      <c r="I253" s="15">
        <f t="shared" si="9"/>
        <v>0.91774939303278991</v>
      </c>
      <c r="J253" s="14">
        <v>1760</v>
      </c>
      <c r="K253" s="14">
        <v>725</v>
      </c>
      <c r="L253" s="15">
        <f t="shared" si="10"/>
        <v>0.41193181818181818</v>
      </c>
      <c r="M253" s="16">
        <v>600</v>
      </c>
      <c r="N253" s="16">
        <v>125</v>
      </c>
      <c r="O253" s="17" t="str">
        <f t="shared" si="11"/>
        <v>Ineligible</v>
      </c>
    </row>
    <row r="254" spans="1:15" x14ac:dyDescent="0.25">
      <c r="A254" s="11">
        <v>536</v>
      </c>
      <c r="B254" s="12" t="s">
        <v>7</v>
      </c>
      <c r="C254" s="13" t="s">
        <v>1</v>
      </c>
      <c r="D254" s="11">
        <v>2035100</v>
      </c>
      <c r="E254" s="11">
        <v>35100</v>
      </c>
      <c r="F254" s="11">
        <v>351</v>
      </c>
      <c r="G254" s="14">
        <v>2560501</v>
      </c>
      <c r="H254" s="14">
        <v>1502246</v>
      </c>
      <c r="I254" s="15">
        <f t="shared" si="9"/>
        <v>0.58670002472172433</v>
      </c>
      <c r="J254" s="14">
        <v>2050</v>
      </c>
      <c r="K254" s="14">
        <v>765</v>
      </c>
      <c r="L254" s="15">
        <f t="shared" si="10"/>
        <v>0.37317073170731707</v>
      </c>
      <c r="M254" s="16">
        <v>545</v>
      </c>
      <c r="N254" s="16">
        <v>220</v>
      </c>
      <c r="O254" s="17" t="str">
        <f t="shared" si="11"/>
        <v>Ineligible</v>
      </c>
    </row>
    <row r="255" spans="1:15" x14ac:dyDescent="0.25">
      <c r="A255" s="11">
        <v>537</v>
      </c>
      <c r="B255" s="12" t="s">
        <v>7</v>
      </c>
      <c r="C255" s="13" t="s">
        <v>1</v>
      </c>
      <c r="D255" s="11">
        <v>2035600</v>
      </c>
      <c r="E255" s="11">
        <v>35600</v>
      </c>
      <c r="F255" s="11">
        <v>356</v>
      </c>
      <c r="G255" s="14">
        <v>1315332</v>
      </c>
      <c r="H255" s="14">
        <v>744186</v>
      </c>
      <c r="I255" s="15">
        <f t="shared" si="9"/>
        <v>0.56577806971928002</v>
      </c>
      <c r="J255" s="14">
        <v>2195</v>
      </c>
      <c r="K255" s="14">
        <v>730</v>
      </c>
      <c r="L255" s="15">
        <f t="shared" si="10"/>
        <v>0.33257403189066059</v>
      </c>
      <c r="M255" s="16">
        <v>395</v>
      </c>
      <c r="N255" s="16">
        <v>335</v>
      </c>
      <c r="O255" s="17" t="str">
        <f t="shared" si="11"/>
        <v>Ineligible</v>
      </c>
    </row>
    <row r="256" spans="1:15" x14ac:dyDescent="0.25">
      <c r="A256" s="11">
        <v>538</v>
      </c>
      <c r="B256" s="12" t="s">
        <v>7</v>
      </c>
      <c r="C256" s="13" t="s">
        <v>1</v>
      </c>
      <c r="D256" s="11">
        <v>2035800</v>
      </c>
      <c r="E256" s="11">
        <v>35800</v>
      </c>
      <c r="F256" s="11">
        <v>358</v>
      </c>
      <c r="G256" s="14">
        <v>2823659</v>
      </c>
      <c r="H256" s="14">
        <v>2572475</v>
      </c>
      <c r="I256" s="15">
        <f t="shared" si="9"/>
        <v>0.91104308275184787</v>
      </c>
      <c r="J256" s="14">
        <v>7980</v>
      </c>
      <c r="K256" s="14">
        <v>3365</v>
      </c>
      <c r="L256" s="15">
        <f t="shared" si="10"/>
        <v>0.42167919799498749</v>
      </c>
      <c r="M256" s="16">
        <v>1965</v>
      </c>
      <c r="N256" s="16">
        <v>1400</v>
      </c>
      <c r="O256" s="17" t="str">
        <f t="shared" si="11"/>
        <v>Ineligible</v>
      </c>
    </row>
    <row r="257" spans="1:15" x14ac:dyDescent="0.25">
      <c r="A257" s="5">
        <v>539</v>
      </c>
      <c r="B257" s="6" t="s">
        <v>7</v>
      </c>
      <c r="C257" s="10" t="s">
        <v>1</v>
      </c>
      <c r="D257" s="5">
        <v>2035900</v>
      </c>
      <c r="E257" s="5">
        <v>35900</v>
      </c>
      <c r="F257" s="5">
        <v>359</v>
      </c>
      <c r="G257" s="7">
        <v>1411243</v>
      </c>
      <c r="H257" s="7">
        <v>929495</v>
      </c>
      <c r="I257" s="8">
        <f t="shared" si="9"/>
        <v>0.65863568499542602</v>
      </c>
      <c r="J257" s="7">
        <v>1670</v>
      </c>
      <c r="K257" s="7">
        <v>1180</v>
      </c>
      <c r="L257" s="8">
        <f t="shared" si="10"/>
        <v>0.70658682634730541</v>
      </c>
      <c r="M257" s="9">
        <v>1165</v>
      </c>
      <c r="N257" s="9">
        <v>15</v>
      </c>
      <c r="O257" s="18" t="str">
        <f t="shared" si="11"/>
        <v>CD Eligible</v>
      </c>
    </row>
    <row r="258" spans="1:15" x14ac:dyDescent="0.25">
      <c r="A258" s="11">
        <v>540</v>
      </c>
      <c r="B258" s="12" t="s">
        <v>7</v>
      </c>
      <c r="C258" s="13" t="s">
        <v>1</v>
      </c>
      <c r="D258" s="11">
        <v>2036000</v>
      </c>
      <c r="E258" s="11">
        <v>36000</v>
      </c>
      <c r="F258" s="11">
        <v>360</v>
      </c>
      <c r="G258" s="14">
        <v>1204864</v>
      </c>
      <c r="H258" s="14">
        <v>999406</v>
      </c>
      <c r="I258" s="15">
        <f t="shared" si="9"/>
        <v>0.82947618984383298</v>
      </c>
      <c r="J258" s="14">
        <v>3050</v>
      </c>
      <c r="K258" s="14">
        <v>730</v>
      </c>
      <c r="L258" s="15">
        <f t="shared" si="10"/>
        <v>0.23934426229508196</v>
      </c>
      <c r="M258" s="16">
        <v>440</v>
      </c>
      <c r="N258" s="16">
        <v>290</v>
      </c>
      <c r="O258" s="17" t="str">
        <f t="shared" si="11"/>
        <v>Ineligible</v>
      </c>
    </row>
    <row r="259" spans="1:15" x14ac:dyDescent="0.25">
      <c r="A259" s="5">
        <v>541</v>
      </c>
      <c r="B259" s="6" t="s">
        <v>7</v>
      </c>
      <c r="C259" s="10" t="s">
        <v>1</v>
      </c>
      <c r="D259" s="5">
        <v>2036100</v>
      </c>
      <c r="E259" s="5">
        <v>36100</v>
      </c>
      <c r="F259" s="5">
        <v>361</v>
      </c>
      <c r="G259" s="7">
        <v>2542135</v>
      </c>
      <c r="H259" s="7">
        <v>2371787</v>
      </c>
      <c r="I259" s="8">
        <f t="shared" si="9"/>
        <v>0.93299018344816464</v>
      </c>
      <c r="J259" s="7">
        <v>5265</v>
      </c>
      <c r="K259" s="7">
        <v>4850</v>
      </c>
      <c r="L259" s="8">
        <f t="shared" si="10"/>
        <v>0.92117758784425452</v>
      </c>
      <c r="M259" s="9">
        <v>4305</v>
      </c>
      <c r="N259" s="9">
        <v>545</v>
      </c>
      <c r="O259" s="18" t="str">
        <f t="shared" si="11"/>
        <v>CD Eligible</v>
      </c>
    </row>
    <row r="260" spans="1:15" x14ac:dyDescent="0.25">
      <c r="A260" s="5">
        <v>542</v>
      </c>
      <c r="B260" s="6" t="s">
        <v>7</v>
      </c>
      <c r="C260" s="10" t="s">
        <v>1</v>
      </c>
      <c r="D260" s="5">
        <v>2036300</v>
      </c>
      <c r="E260" s="5">
        <v>36300</v>
      </c>
      <c r="F260" s="5">
        <v>363</v>
      </c>
      <c r="G260" s="7">
        <v>2952458</v>
      </c>
      <c r="H260" s="7">
        <v>2552489</v>
      </c>
      <c r="I260" s="8">
        <f t="shared" si="9"/>
        <v>0.86453016435796881</v>
      </c>
      <c r="J260" s="7">
        <v>7735</v>
      </c>
      <c r="K260" s="7">
        <v>5660</v>
      </c>
      <c r="L260" s="8">
        <f t="shared" si="10"/>
        <v>0.73173884938590816</v>
      </c>
      <c r="M260" s="9">
        <v>4870</v>
      </c>
      <c r="N260" s="9">
        <v>790</v>
      </c>
      <c r="O260" s="18" t="str">
        <f t="shared" si="11"/>
        <v>CD Eligible</v>
      </c>
    </row>
    <row r="261" spans="1:15" x14ac:dyDescent="0.25">
      <c r="A261" s="11">
        <v>543</v>
      </c>
      <c r="B261" s="12" t="s">
        <v>7</v>
      </c>
      <c r="C261" s="13" t="s">
        <v>1</v>
      </c>
      <c r="D261" s="11">
        <v>2036400</v>
      </c>
      <c r="E261" s="11">
        <v>36400</v>
      </c>
      <c r="F261" s="11">
        <v>364</v>
      </c>
      <c r="G261" s="14">
        <v>1202497</v>
      </c>
      <c r="H261" s="14">
        <v>976616</v>
      </c>
      <c r="I261" s="15">
        <f t="shared" si="9"/>
        <v>0.81215670392524886</v>
      </c>
      <c r="J261" s="14">
        <v>2990</v>
      </c>
      <c r="K261" s="14">
        <v>1155</v>
      </c>
      <c r="L261" s="15">
        <f t="shared" si="10"/>
        <v>0.38628762541806022</v>
      </c>
      <c r="M261" s="16">
        <v>710</v>
      </c>
      <c r="N261" s="16">
        <v>445</v>
      </c>
      <c r="O261" s="17" t="str">
        <f t="shared" si="11"/>
        <v>Ineligible</v>
      </c>
    </row>
    <row r="262" spans="1:15" x14ac:dyDescent="0.25">
      <c r="A262" s="5">
        <v>544</v>
      </c>
      <c r="B262" s="6" t="s">
        <v>7</v>
      </c>
      <c r="C262" s="10" t="s">
        <v>1</v>
      </c>
      <c r="D262" s="5">
        <v>2036501</v>
      </c>
      <c r="E262" s="5">
        <v>36501</v>
      </c>
      <c r="F262" s="5">
        <v>365.01</v>
      </c>
      <c r="G262" s="7">
        <v>1525777</v>
      </c>
      <c r="H262" s="7">
        <v>1282743</v>
      </c>
      <c r="I262" s="8">
        <f t="shared" si="9"/>
        <v>0.84071459983995045</v>
      </c>
      <c r="J262" s="7">
        <v>3960</v>
      </c>
      <c r="K262" s="7">
        <v>3495</v>
      </c>
      <c r="L262" s="8">
        <f t="shared" si="10"/>
        <v>0.88257575757575757</v>
      </c>
      <c r="M262" s="9">
        <v>2545</v>
      </c>
      <c r="N262" s="9">
        <v>950</v>
      </c>
      <c r="O262" s="18" t="str">
        <f t="shared" si="11"/>
        <v>CD Eligible</v>
      </c>
    </row>
    <row r="263" spans="1:15" x14ac:dyDescent="0.25">
      <c r="A263" s="5">
        <v>545</v>
      </c>
      <c r="B263" s="6" t="s">
        <v>7</v>
      </c>
      <c r="C263" s="10" t="s">
        <v>1</v>
      </c>
      <c r="D263" s="5">
        <v>2036502</v>
      </c>
      <c r="E263" s="5">
        <v>36502</v>
      </c>
      <c r="F263" s="5">
        <v>365.02</v>
      </c>
      <c r="G263" s="7">
        <v>943151</v>
      </c>
      <c r="H263" s="7">
        <v>784127</v>
      </c>
      <c r="I263" s="8">
        <f t="shared" ref="I263:I326" si="12">H263/G263</f>
        <v>0.83139073170679989</v>
      </c>
      <c r="J263" s="7">
        <v>2130</v>
      </c>
      <c r="K263" s="7">
        <v>1600</v>
      </c>
      <c r="L263" s="8">
        <f t="shared" ref="L263:L326" si="13">K263/J263</f>
        <v>0.75117370892018775</v>
      </c>
      <c r="M263" s="9">
        <v>1185</v>
      </c>
      <c r="N263" s="9">
        <v>415</v>
      </c>
      <c r="O263" s="18" t="str">
        <f t="shared" ref="O263:O326" si="14">IFERROR(IF(AND(L263&gt;0.51, I263&gt;0.5),"CD Eligible","Ineligible"),"Ineligible")</f>
        <v>CD Eligible</v>
      </c>
    </row>
    <row r="264" spans="1:15" x14ac:dyDescent="0.25">
      <c r="A264" s="5">
        <v>546</v>
      </c>
      <c r="B264" s="6" t="s">
        <v>7</v>
      </c>
      <c r="C264" s="10" t="s">
        <v>1</v>
      </c>
      <c r="D264" s="5">
        <v>2036700</v>
      </c>
      <c r="E264" s="5">
        <v>36700</v>
      </c>
      <c r="F264" s="5">
        <v>367</v>
      </c>
      <c r="G264" s="7">
        <v>1029971</v>
      </c>
      <c r="H264" s="7">
        <v>813021</v>
      </c>
      <c r="I264" s="8">
        <f t="shared" si="12"/>
        <v>0.789363001482566</v>
      </c>
      <c r="J264" s="7">
        <v>1735</v>
      </c>
      <c r="K264" s="7">
        <v>1615</v>
      </c>
      <c r="L264" s="8">
        <f t="shared" si="13"/>
        <v>0.93083573487031701</v>
      </c>
      <c r="M264" s="9">
        <v>1265</v>
      </c>
      <c r="N264" s="9">
        <v>350</v>
      </c>
      <c r="O264" s="18" t="str">
        <f t="shared" si="14"/>
        <v>CD Eligible</v>
      </c>
    </row>
    <row r="265" spans="1:15" x14ac:dyDescent="0.25">
      <c r="A265" s="11">
        <v>547</v>
      </c>
      <c r="B265" s="12" t="s">
        <v>7</v>
      </c>
      <c r="C265" s="13" t="s">
        <v>1</v>
      </c>
      <c r="D265" s="11">
        <v>2036800</v>
      </c>
      <c r="E265" s="11">
        <v>36800</v>
      </c>
      <c r="F265" s="11">
        <v>368</v>
      </c>
      <c r="G265" s="14">
        <v>841692</v>
      </c>
      <c r="H265" s="14">
        <v>642816</v>
      </c>
      <c r="I265" s="15">
        <f t="shared" si="12"/>
        <v>0.76371879499864559</v>
      </c>
      <c r="J265" s="14">
        <v>1905</v>
      </c>
      <c r="K265" s="14">
        <v>540</v>
      </c>
      <c r="L265" s="15">
        <f t="shared" si="13"/>
        <v>0.28346456692913385</v>
      </c>
      <c r="M265" s="16">
        <v>265</v>
      </c>
      <c r="N265" s="16">
        <v>275</v>
      </c>
      <c r="O265" s="17" t="str">
        <f t="shared" si="14"/>
        <v>Ineligible</v>
      </c>
    </row>
    <row r="266" spans="1:15" x14ac:dyDescent="0.25">
      <c r="A266" s="5">
        <v>548</v>
      </c>
      <c r="B266" s="6" t="s">
        <v>7</v>
      </c>
      <c r="C266" s="10" t="s">
        <v>1</v>
      </c>
      <c r="D266" s="5">
        <v>2036901</v>
      </c>
      <c r="E266" s="5">
        <v>36901</v>
      </c>
      <c r="F266" s="5">
        <v>369.01</v>
      </c>
      <c r="G266" s="7">
        <v>1272252</v>
      </c>
      <c r="H266" s="7">
        <v>749902</v>
      </c>
      <c r="I266" s="8">
        <f t="shared" si="12"/>
        <v>0.58942882384936313</v>
      </c>
      <c r="J266" s="7">
        <v>2225</v>
      </c>
      <c r="K266" s="7">
        <v>1740</v>
      </c>
      <c r="L266" s="8">
        <f t="shared" si="13"/>
        <v>0.78202247191011232</v>
      </c>
      <c r="M266" s="9">
        <v>1555</v>
      </c>
      <c r="N266" s="9">
        <v>185</v>
      </c>
      <c r="O266" s="18" t="str">
        <f t="shared" si="14"/>
        <v>CD Eligible</v>
      </c>
    </row>
    <row r="267" spans="1:15" x14ac:dyDescent="0.25">
      <c r="A267" s="5">
        <v>549</v>
      </c>
      <c r="B267" s="6" t="s">
        <v>7</v>
      </c>
      <c r="C267" s="10" t="s">
        <v>1</v>
      </c>
      <c r="D267" s="5">
        <v>2036902</v>
      </c>
      <c r="E267" s="5">
        <v>36902</v>
      </c>
      <c r="F267" s="5">
        <v>369.02</v>
      </c>
      <c r="G267" s="7">
        <v>886048</v>
      </c>
      <c r="H267" s="7">
        <v>791446</v>
      </c>
      <c r="I267" s="8">
        <f t="shared" si="12"/>
        <v>0.89323151793130851</v>
      </c>
      <c r="J267" s="7">
        <v>2120</v>
      </c>
      <c r="K267" s="7">
        <v>1615</v>
      </c>
      <c r="L267" s="8">
        <f t="shared" si="13"/>
        <v>0.7617924528301887</v>
      </c>
      <c r="M267" s="9">
        <v>835</v>
      </c>
      <c r="N267" s="9">
        <v>780</v>
      </c>
      <c r="O267" s="18" t="str">
        <f t="shared" si="14"/>
        <v>CD Eligible</v>
      </c>
    </row>
    <row r="268" spans="1:15" x14ac:dyDescent="0.25">
      <c r="A268" s="11">
        <v>550</v>
      </c>
      <c r="B268" s="12" t="s">
        <v>7</v>
      </c>
      <c r="C268" s="13" t="s">
        <v>1</v>
      </c>
      <c r="D268" s="11">
        <v>2037000</v>
      </c>
      <c r="E268" s="11">
        <v>37000</v>
      </c>
      <c r="F268" s="11">
        <v>370</v>
      </c>
      <c r="G268" s="14">
        <v>945491</v>
      </c>
      <c r="H268" s="14">
        <v>857165</v>
      </c>
      <c r="I268" s="15">
        <f t="shared" si="12"/>
        <v>0.90658187121823475</v>
      </c>
      <c r="J268" s="14">
        <v>2445</v>
      </c>
      <c r="K268" s="14">
        <v>1085</v>
      </c>
      <c r="L268" s="15">
        <f t="shared" si="13"/>
        <v>0.44376278118609408</v>
      </c>
      <c r="M268" s="16">
        <v>450</v>
      </c>
      <c r="N268" s="16">
        <v>635</v>
      </c>
      <c r="O268" s="17" t="str">
        <f t="shared" si="14"/>
        <v>Ineligible</v>
      </c>
    </row>
    <row r="269" spans="1:15" x14ac:dyDescent="0.25">
      <c r="A269" s="5">
        <v>551</v>
      </c>
      <c r="B269" s="6" t="s">
        <v>7</v>
      </c>
      <c r="C269" s="10" t="s">
        <v>1</v>
      </c>
      <c r="D269" s="5">
        <v>2037100</v>
      </c>
      <c r="E269" s="5">
        <v>37100</v>
      </c>
      <c r="F269" s="5">
        <v>371</v>
      </c>
      <c r="G269" s="7">
        <v>2151550</v>
      </c>
      <c r="H269" s="7">
        <v>1793281</v>
      </c>
      <c r="I269" s="8">
        <f t="shared" si="12"/>
        <v>0.83348330273523741</v>
      </c>
      <c r="J269" s="7">
        <v>3855</v>
      </c>
      <c r="K269" s="7">
        <v>2945</v>
      </c>
      <c r="L269" s="8">
        <f t="shared" si="13"/>
        <v>0.76394293125810631</v>
      </c>
      <c r="M269" s="9">
        <v>2240</v>
      </c>
      <c r="N269" s="9">
        <v>705</v>
      </c>
      <c r="O269" s="18" t="str">
        <f t="shared" si="14"/>
        <v>CD Eligible</v>
      </c>
    </row>
    <row r="270" spans="1:15" x14ac:dyDescent="0.25">
      <c r="A270" s="5">
        <v>552</v>
      </c>
      <c r="B270" s="6" t="s">
        <v>7</v>
      </c>
      <c r="C270" s="10" t="s">
        <v>1</v>
      </c>
      <c r="D270" s="5">
        <v>2037200</v>
      </c>
      <c r="E270" s="5">
        <v>37200</v>
      </c>
      <c r="F270" s="5">
        <v>372</v>
      </c>
      <c r="G270" s="7">
        <v>1514030</v>
      </c>
      <c r="H270" s="7">
        <v>813353</v>
      </c>
      <c r="I270" s="8">
        <f t="shared" si="12"/>
        <v>0.53721062330336911</v>
      </c>
      <c r="J270" s="7">
        <v>2410</v>
      </c>
      <c r="K270" s="7">
        <v>1290</v>
      </c>
      <c r="L270" s="8">
        <f t="shared" si="13"/>
        <v>0.53526970954356845</v>
      </c>
      <c r="M270" s="9">
        <v>720</v>
      </c>
      <c r="N270" s="9">
        <v>570</v>
      </c>
      <c r="O270" s="18" t="str">
        <f t="shared" si="14"/>
        <v>CD Eligible</v>
      </c>
    </row>
    <row r="271" spans="1:15" x14ac:dyDescent="0.25">
      <c r="A271" s="5">
        <v>553</v>
      </c>
      <c r="B271" s="6" t="s">
        <v>7</v>
      </c>
      <c r="C271" s="10" t="s">
        <v>1</v>
      </c>
      <c r="D271" s="5">
        <v>2037300</v>
      </c>
      <c r="E271" s="5">
        <v>37300</v>
      </c>
      <c r="F271" s="5">
        <v>373</v>
      </c>
      <c r="G271" s="7">
        <v>2156818</v>
      </c>
      <c r="H271" s="7">
        <v>1925511</v>
      </c>
      <c r="I271" s="8">
        <f t="shared" si="12"/>
        <v>0.89275543879919395</v>
      </c>
      <c r="J271" s="7">
        <v>4605</v>
      </c>
      <c r="K271" s="7">
        <v>3980</v>
      </c>
      <c r="L271" s="8">
        <f t="shared" si="13"/>
        <v>0.86427795874049951</v>
      </c>
      <c r="M271" s="9">
        <v>3075</v>
      </c>
      <c r="N271" s="9">
        <v>905</v>
      </c>
      <c r="O271" s="18" t="str">
        <f t="shared" si="14"/>
        <v>CD Eligible</v>
      </c>
    </row>
    <row r="272" spans="1:15" x14ac:dyDescent="0.25">
      <c r="A272" s="5">
        <v>554</v>
      </c>
      <c r="B272" s="6" t="s">
        <v>7</v>
      </c>
      <c r="C272" s="10" t="s">
        <v>1</v>
      </c>
      <c r="D272" s="5">
        <v>2037400</v>
      </c>
      <c r="E272" s="5">
        <v>37400</v>
      </c>
      <c r="F272" s="5">
        <v>374</v>
      </c>
      <c r="G272" s="7">
        <v>1757660</v>
      </c>
      <c r="H272" s="7">
        <v>1461537</v>
      </c>
      <c r="I272" s="8">
        <f t="shared" si="12"/>
        <v>0.83152429935254824</v>
      </c>
      <c r="J272" s="7">
        <v>2890</v>
      </c>
      <c r="K272" s="7">
        <v>2495</v>
      </c>
      <c r="L272" s="8">
        <f t="shared" si="13"/>
        <v>0.86332179930795849</v>
      </c>
      <c r="M272" s="9">
        <v>1625</v>
      </c>
      <c r="N272" s="9">
        <v>870</v>
      </c>
      <c r="O272" s="18" t="str">
        <f t="shared" si="14"/>
        <v>CD Eligible</v>
      </c>
    </row>
    <row r="273" spans="1:15" x14ac:dyDescent="0.25">
      <c r="A273" s="11">
        <v>555</v>
      </c>
      <c r="B273" s="12" t="s">
        <v>7</v>
      </c>
      <c r="C273" s="13" t="s">
        <v>1</v>
      </c>
      <c r="D273" s="11">
        <v>2037504</v>
      </c>
      <c r="E273" s="11">
        <v>37504</v>
      </c>
      <c r="F273" s="11">
        <v>375.04</v>
      </c>
      <c r="G273" s="14">
        <v>2627433</v>
      </c>
      <c r="H273" s="14">
        <v>1276850</v>
      </c>
      <c r="I273" s="15">
        <f t="shared" si="12"/>
        <v>0.48596862412856962</v>
      </c>
      <c r="J273" s="14">
        <v>3595</v>
      </c>
      <c r="K273" s="14">
        <v>2955</v>
      </c>
      <c r="L273" s="15">
        <f t="shared" si="13"/>
        <v>0.82197496522948543</v>
      </c>
      <c r="M273" s="16">
        <v>2435</v>
      </c>
      <c r="N273" s="16">
        <v>520</v>
      </c>
      <c r="O273" s="17" t="str">
        <f t="shared" si="14"/>
        <v>Ineligible</v>
      </c>
    </row>
    <row r="274" spans="1:15" x14ac:dyDescent="0.25">
      <c r="A274" s="5">
        <v>556</v>
      </c>
      <c r="B274" s="6" t="s">
        <v>7</v>
      </c>
      <c r="C274" s="10" t="s">
        <v>1</v>
      </c>
      <c r="D274" s="5">
        <v>2037600</v>
      </c>
      <c r="E274" s="5">
        <v>37600</v>
      </c>
      <c r="F274" s="5">
        <v>376</v>
      </c>
      <c r="G274" s="7">
        <v>881877</v>
      </c>
      <c r="H274" s="7">
        <v>731474</v>
      </c>
      <c r="I274" s="8">
        <f t="shared" si="12"/>
        <v>0.829451272683152</v>
      </c>
      <c r="J274" s="7">
        <v>2500</v>
      </c>
      <c r="K274" s="7">
        <v>1510</v>
      </c>
      <c r="L274" s="8">
        <f t="shared" si="13"/>
        <v>0.60399999999999998</v>
      </c>
      <c r="M274" s="9">
        <v>650</v>
      </c>
      <c r="N274" s="9">
        <v>860</v>
      </c>
      <c r="O274" s="18" t="str">
        <f t="shared" si="14"/>
        <v>CD Eligible</v>
      </c>
    </row>
    <row r="275" spans="1:15" x14ac:dyDescent="0.25">
      <c r="A275" s="5">
        <v>557</v>
      </c>
      <c r="B275" s="6" t="s">
        <v>7</v>
      </c>
      <c r="C275" s="10" t="s">
        <v>1</v>
      </c>
      <c r="D275" s="5">
        <v>2037800</v>
      </c>
      <c r="E275" s="5">
        <v>37800</v>
      </c>
      <c r="F275" s="5">
        <v>378</v>
      </c>
      <c r="G275" s="7">
        <v>1334306</v>
      </c>
      <c r="H275" s="7">
        <v>1176290</v>
      </c>
      <c r="I275" s="8">
        <f t="shared" si="12"/>
        <v>0.88157439148141425</v>
      </c>
      <c r="J275" s="7">
        <v>2700</v>
      </c>
      <c r="K275" s="7">
        <v>1675</v>
      </c>
      <c r="L275" s="8">
        <f t="shared" si="13"/>
        <v>0.62037037037037035</v>
      </c>
      <c r="M275" s="9">
        <v>1110</v>
      </c>
      <c r="N275" s="9">
        <v>565</v>
      </c>
      <c r="O275" s="18" t="str">
        <f t="shared" si="14"/>
        <v>CD Eligible</v>
      </c>
    </row>
    <row r="276" spans="1:15" x14ac:dyDescent="0.25">
      <c r="A276" s="5">
        <v>558</v>
      </c>
      <c r="B276" s="6" t="s">
        <v>7</v>
      </c>
      <c r="C276" s="10" t="s">
        <v>1</v>
      </c>
      <c r="D276" s="5">
        <v>2037900</v>
      </c>
      <c r="E276" s="5">
        <v>37900</v>
      </c>
      <c r="F276" s="5">
        <v>379</v>
      </c>
      <c r="G276" s="7">
        <v>2599010</v>
      </c>
      <c r="H276" s="7">
        <v>1930055</v>
      </c>
      <c r="I276" s="8">
        <f t="shared" si="12"/>
        <v>0.74261160980527197</v>
      </c>
      <c r="J276" s="7">
        <v>4905</v>
      </c>
      <c r="K276" s="7">
        <v>4235</v>
      </c>
      <c r="L276" s="8">
        <f t="shared" si="13"/>
        <v>0.86340468909276247</v>
      </c>
      <c r="M276" s="9">
        <v>3340</v>
      </c>
      <c r="N276" s="9">
        <v>895</v>
      </c>
      <c r="O276" s="18" t="str">
        <f t="shared" si="14"/>
        <v>CD Eligible</v>
      </c>
    </row>
    <row r="277" spans="1:15" x14ac:dyDescent="0.25">
      <c r="A277" s="5">
        <v>559</v>
      </c>
      <c r="B277" s="6" t="s">
        <v>7</v>
      </c>
      <c r="C277" s="10" t="s">
        <v>1</v>
      </c>
      <c r="D277" s="5">
        <v>2038000</v>
      </c>
      <c r="E277" s="5">
        <v>38000</v>
      </c>
      <c r="F277" s="5">
        <v>380</v>
      </c>
      <c r="G277" s="7">
        <v>2177927</v>
      </c>
      <c r="H277" s="7">
        <v>1827819</v>
      </c>
      <c r="I277" s="8">
        <f t="shared" si="12"/>
        <v>0.83924713730074518</v>
      </c>
      <c r="J277" s="7">
        <v>3990</v>
      </c>
      <c r="K277" s="7">
        <v>2770</v>
      </c>
      <c r="L277" s="8">
        <f t="shared" si="13"/>
        <v>0.69423558897243109</v>
      </c>
      <c r="M277" s="9">
        <v>2025</v>
      </c>
      <c r="N277" s="9">
        <v>745</v>
      </c>
      <c r="O277" s="18" t="str">
        <f t="shared" si="14"/>
        <v>CD Eligible</v>
      </c>
    </row>
    <row r="278" spans="1:15" x14ac:dyDescent="0.25">
      <c r="A278" s="5">
        <v>560</v>
      </c>
      <c r="B278" s="6" t="s">
        <v>7</v>
      </c>
      <c r="C278" s="10" t="s">
        <v>1</v>
      </c>
      <c r="D278" s="5">
        <v>2038100</v>
      </c>
      <c r="E278" s="5">
        <v>38100</v>
      </c>
      <c r="F278" s="5">
        <v>381</v>
      </c>
      <c r="G278" s="7">
        <v>2365130</v>
      </c>
      <c r="H278" s="7">
        <v>2160017</v>
      </c>
      <c r="I278" s="8">
        <f t="shared" si="12"/>
        <v>0.91327622583113821</v>
      </c>
      <c r="J278" s="7">
        <v>6075</v>
      </c>
      <c r="K278" s="7">
        <v>4970</v>
      </c>
      <c r="L278" s="8">
        <f t="shared" si="13"/>
        <v>0.81810699588477365</v>
      </c>
      <c r="M278" s="9">
        <v>3510</v>
      </c>
      <c r="N278" s="9">
        <v>1460</v>
      </c>
      <c r="O278" s="18" t="str">
        <f t="shared" si="14"/>
        <v>CD Eligible</v>
      </c>
    </row>
    <row r="279" spans="1:15" x14ac:dyDescent="0.25">
      <c r="A279" s="5">
        <v>561</v>
      </c>
      <c r="B279" s="6" t="s">
        <v>7</v>
      </c>
      <c r="C279" s="10" t="s">
        <v>1</v>
      </c>
      <c r="D279" s="5">
        <v>2038200</v>
      </c>
      <c r="E279" s="5">
        <v>38200</v>
      </c>
      <c r="F279" s="5">
        <v>382</v>
      </c>
      <c r="G279" s="7">
        <v>1003824</v>
      </c>
      <c r="H279" s="7">
        <v>971140</v>
      </c>
      <c r="I279" s="8">
        <f t="shared" si="12"/>
        <v>0.96744050749932264</v>
      </c>
      <c r="J279" s="7">
        <v>2745</v>
      </c>
      <c r="K279" s="7">
        <v>1710</v>
      </c>
      <c r="L279" s="8">
        <f t="shared" si="13"/>
        <v>0.62295081967213117</v>
      </c>
      <c r="M279" s="9">
        <v>1215</v>
      </c>
      <c r="N279" s="9">
        <v>495</v>
      </c>
      <c r="O279" s="18" t="str">
        <f t="shared" si="14"/>
        <v>CD Eligible</v>
      </c>
    </row>
    <row r="280" spans="1:15" x14ac:dyDescent="0.25">
      <c r="A280" s="5">
        <v>562</v>
      </c>
      <c r="B280" s="6" t="s">
        <v>7</v>
      </c>
      <c r="C280" s="10" t="s">
        <v>1</v>
      </c>
      <c r="D280" s="5">
        <v>2038301</v>
      </c>
      <c r="E280" s="5">
        <v>38301</v>
      </c>
      <c r="F280" s="5">
        <v>383.01</v>
      </c>
      <c r="G280" s="7">
        <v>1589638</v>
      </c>
      <c r="H280" s="7">
        <v>1355658</v>
      </c>
      <c r="I280" s="8">
        <f t="shared" si="12"/>
        <v>0.85280925594380608</v>
      </c>
      <c r="J280" s="7">
        <v>4860</v>
      </c>
      <c r="K280" s="7">
        <v>3795</v>
      </c>
      <c r="L280" s="8">
        <f t="shared" si="13"/>
        <v>0.78086419753086422</v>
      </c>
      <c r="M280" s="9">
        <v>2895</v>
      </c>
      <c r="N280" s="9">
        <v>900</v>
      </c>
      <c r="O280" s="18" t="str">
        <f t="shared" si="14"/>
        <v>CD Eligible</v>
      </c>
    </row>
    <row r="281" spans="1:15" x14ac:dyDescent="0.25">
      <c r="A281" s="5">
        <v>563</v>
      </c>
      <c r="B281" s="6" t="s">
        <v>7</v>
      </c>
      <c r="C281" s="10" t="s">
        <v>1</v>
      </c>
      <c r="D281" s="5">
        <v>2038302</v>
      </c>
      <c r="E281" s="5">
        <v>38302</v>
      </c>
      <c r="F281" s="5">
        <v>383.02</v>
      </c>
      <c r="G281" s="7">
        <v>2499312</v>
      </c>
      <c r="H281" s="7">
        <v>1858622</v>
      </c>
      <c r="I281" s="8">
        <f t="shared" si="12"/>
        <v>0.74365345343038403</v>
      </c>
      <c r="J281" s="7">
        <v>5305</v>
      </c>
      <c r="K281" s="7">
        <v>4575</v>
      </c>
      <c r="L281" s="8">
        <f t="shared" si="13"/>
        <v>0.86239396795475964</v>
      </c>
      <c r="M281" s="9">
        <v>4050</v>
      </c>
      <c r="N281" s="9">
        <v>525</v>
      </c>
      <c r="O281" s="18" t="str">
        <f t="shared" si="14"/>
        <v>CD Eligible</v>
      </c>
    </row>
    <row r="282" spans="1:15" x14ac:dyDescent="0.25">
      <c r="A282" s="5">
        <v>564</v>
      </c>
      <c r="B282" s="6" t="s">
        <v>7</v>
      </c>
      <c r="C282" s="10" t="s">
        <v>1</v>
      </c>
      <c r="D282" s="5">
        <v>2038500</v>
      </c>
      <c r="E282" s="5">
        <v>38500</v>
      </c>
      <c r="F282" s="5">
        <v>385</v>
      </c>
      <c r="G282" s="7">
        <v>2043039</v>
      </c>
      <c r="H282" s="7">
        <v>1560560</v>
      </c>
      <c r="I282" s="8">
        <f t="shared" si="12"/>
        <v>0.76384249150407801</v>
      </c>
      <c r="J282" s="7">
        <v>4165</v>
      </c>
      <c r="K282" s="7">
        <v>3550</v>
      </c>
      <c r="L282" s="8">
        <f t="shared" si="13"/>
        <v>0.85234093637454977</v>
      </c>
      <c r="M282" s="9">
        <v>3025</v>
      </c>
      <c r="N282" s="9">
        <v>525</v>
      </c>
      <c r="O282" s="18" t="str">
        <f t="shared" si="14"/>
        <v>CD Eligible</v>
      </c>
    </row>
    <row r="283" spans="1:15" x14ac:dyDescent="0.25">
      <c r="A283" s="5">
        <v>565</v>
      </c>
      <c r="B283" s="6" t="s">
        <v>7</v>
      </c>
      <c r="C283" s="10" t="s">
        <v>1</v>
      </c>
      <c r="D283" s="5">
        <v>2038600</v>
      </c>
      <c r="E283" s="5">
        <v>38600</v>
      </c>
      <c r="F283" s="5">
        <v>386</v>
      </c>
      <c r="G283" s="7">
        <v>3034111</v>
      </c>
      <c r="H283" s="7">
        <v>2753674</v>
      </c>
      <c r="I283" s="8">
        <f t="shared" si="12"/>
        <v>0.90757193787570722</v>
      </c>
      <c r="J283" s="7">
        <v>7570</v>
      </c>
      <c r="K283" s="7">
        <v>4600</v>
      </c>
      <c r="L283" s="8">
        <f t="shared" si="13"/>
        <v>0.607661822985469</v>
      </c>
      <c r="M283" s="9">
        <v>2820</v>
      </c>
      <c r="N283" s="9">
        <v>1780</v>
      </c>
      <c r="O283" s="18" t="str">
        <f t="shared" si="14"/>
        <v>CD Eligible</v>
      </c>
    </row>
    <row r="284" spans="1:15" x14ac:dyDescent="0.25">
      <c r="A284" s="11">
        <v>566</v>
      </c>
      <c r="B284" s="12" t="s">
        <v>7</v>
      </c>
      <c r="C284" s="13" t="s">
        <v>1</v>
      </c>
      <c r="D284" s="11">
        <v>2038700</v>
      </c>
      <c r="E284" s="11">
        <v>38700</v>
      </c>
      <c r="F284" s="11">
        <v>387</v>
      </c>
      <c r="G284" s="14">
        <v>2263214</v>
      </c>
      <c r="H284" s="14">
        <v>1108748</v>
      </c>
      <c r="I284" s="15">
        <f t="shared" si="12"/>
        <v>0.48989976201985319</v>
      </c>
      <c r="J284" s="14">
        <v>3240</v>
      </c>
      <c r="K284" s="14">
        <v>2545</v>
      </c>
      <c r="L284" s="15">
        <f t="shared" si="13"/>
        <v>0.78549382716049387</v>
      </c>
      <c r="M284" s="16">
        <v>1955</v>
      </c>
      <c r="N284" s="16">
        <v>590</v>
      </c>
      <c r="O284" s="17" t="str">
        <f t="shared" si="14"/>
        <v>Ineligible</v>
      </c>
    </row>
    <row r="285" spans="1:15" x14ac:dyDescent="0.25">
      <c r="A285" s="5">
        <v>567</v>
      </c>
      <c r="B285" s="6" t="s">
        <v>7</v>
      </c>
      <c r="C285" s="10" t="s">
        <v>1</v>
      </c>
      <c r="D285" s="5">
        <v>2038800</v>
      </c>
      <c r="E285" s="5">
        <v>38800</v>
      </c>
      <c r="F285" s="5">
        <v>388</v>
      </c>
      <c r="G285" s="7">
        <v>934039</v>
      </c>
      <c r="H285" s="7">
        <v>913256</v>
      </c>
      <c r="I285" s="8">
        <f t="shared" si="12"/>
        <v>0.97774932310106966</v>
      </c>
      <c r="J285" s="7">
        <v>2755</v>
      </c>
      <c r="K285" s="7">
        <v>1475</v>
      </c>
      <c r="L285" s="8">
        <f t="shared" si="13"/>
        <v>0.53539019963702361</v>
      </c>
      <c r="M285" s="9">
        <v>885</v>
      </c>
      <c r="N285" s="9">
        <v>590</v>
      </c>
      <c r="O285" s="18" t="str">
        <f t="shared" si="14"/>
        <v>CD Eligible</v>
      </c>
    </row>
    <row r="286" spans="1:15" x14ac:dyDescent="0.25">
      <c r="A286" s="5">
        <v>568</v>
      </c>
      <c r="B286" s="6" t="s">
        <v>7</v>
      </c>
      <c r="C286" s="10" t="s">
        <v>1</v>
      </c>
      <c r="D286" s="5">
        <v>2038900</v>
      </c>
      <c r="E286" s="5">
        <v>38900</v>
      </c>
      <c r="F286" s="5">
        <v>389</v>
      </c>
      <c r="G286" s="7">
        <v>2011755</v>
      </c>
      <c r="H286" s="7">
        <v>1661328</v>
      </c>
      <c r="I286" s="8">
        <f t="shared" si="12"/>
        <v>0.82581029996197353</v>
      </c>
      <c r="J286" s="7">
        <v>4695</v>
      </c>
      <c r="K286" s="7">
        <v>4055</v>
      </c>
      <c r="L286" s="8">
        <f t="shared" si="13"/>
        <v>0.86368477103301389</v>
      </c>
      <c r="M286" s="9">
        <v>3115</v>
      </c>
      <c r="N286" s="9">
        <v>940</v>
      </c>
      <c r="O286" s="18" t="str">
        <f t="shared" si="14"/>
        <v>CD Eligible</v>
      </c>
    </row>
    <row r="287" spans="1:15" x14ac:dyDescent="0.25">
      <c r="A287" s="5">
        <v>569</v>
      </c>
      <c r="B287" s="6" t="s">
        <v>7</v>
      </c>
      <c r="C287" s="10" t="s">
        <v>1</v>
      </c>
      <c r="D287" s="5">
        <v>2039000</v>
      </c>
      <c r="E287" s="5">
        <v>39000</v>
      </c>
      <c r="F287" s="5">
        <v>390</v>
      </c>
      <c r="G287" s="7">
        <v>1424181</v>
      </c>
      <c r="H287" s="7">
        <v>1111460</v>
      </c>
      <c r="I287" s="8">
        <f t="shared" si="12"/>
        <v>0.78042046621883032</v>
      </c>
      <c r="J287" s="7">
        <v>2665</v>
      </c>
      <c r="K287" s="7">
        <v>1870</v>
      </c>
      <c r="L287" s="8">
        <f t="shared" si="13"/>
        <v>0.70168855534709196</v>
      </c>
      <c r="M287" s="9">
        <v>1395</v>
      </c>
      <c r="N287" s="9">
        <v>475</v>
      </c>
      <c r="O287" s="18" t="str">
        <f t="shared" si="14"/>
        <v>CD Eligible</v>
      </c>
    </row>
    <row r="288" spans="1:15" x14ac:dyDescent="0.25">
      <c r="A288" s="5">
        <v>570</v>
      </c>
      <c r="B288" s="6" t="s">
        <v>7</v>
      </c>
      <c r="C288" s="10" t="s">
        <v>1</v>
      </c>
      <c r="D288" s="5">
        <v>2039100</v>
      </c>
      <c r="E288" s="5">
        <v>39100</v>
      </c>
      <c r="F288" s="5">
        <v>391</v>
      </c>
      <c r="G288" s="7">
        <v>2695246</v>
      </c>
      <c r="H288" s="7">
        <v>2167852</v>
      </c>
      <c r="I288" s="8">
        <f t="shared" si="12"/>
        <v>0.80432435480842934</v>
      </c>
      <c r="J288" s="7">
        <v>7130</v>
      </c>
      <c r="K288" s="7">
        <v>6040</v>
      </c>
      <c r="L288" s="8">
        <f t="shared" si="13"/>
        <v>0.84712482468443195</v>
      </c>
      <c r="M288" s="9">
        <v>4805</v>
      </c>
      <c r="N288" s="9">
        <v>1235</v>
      </c>
      <c r="O288" s="18" t="str">
        <f t="shared" si="14"/>
        <v>CD Eligible</v>
      </c>
    </row>
    <row r="289" spans="1:15" x14ac:dyDescent="0.25">
      <c r="A289" s="5">
        <v>571</v>
      </c>
      <c r="B289" s="6" t="s">
        <v>7</v>
      </c>
      <c r="C289" s="10" t="s">
        <v>1</v>
      </c>
      <c r="D289" s="5">
        <v>2039200</v>
      </c>
      <c r="E289" s="5">
        <v>39200</v>
      </c>
      <c r="F289" s="5">
        <v>392</v>
      </c>
      <c r="G289" s="7">
        <v>818708</v>
      </c>
      <c r="H289" s="7">
        <v>641560</v>
      </c>
      <c r="I289" s="8">
        <f t="shared" si="12"/>
        <v>0.78362493098882635</v>
      </c>
      <c r="J289" s="7">
        <v>1655</v>
      </c>
      <c r="K289" s="7">
        <v>860</v>
      </c>
      <c r="L289" s="8">
        <f t="shared" si="13"/>
        <v>0.51963746223564955</v>
      </c>
      <c r="M289" s="9">
        <v>580</v>
      </c>
      <c r="N289" s="9">
        <v>280</v>
      </c>
      <c r="O289" s="18" t="str">
        <f t="shared" si="14"/>
        <v>CD Eligible</v>
      </c>
    </row>
    <row r="290" spans="1:15" x14ac:dyDescent="0.25">
      <c r="A290" s="5">
        <v>572</v>
      </c>
      <c r="B290" s="6" t="s">
        <v>7</v>
      </c>
      <c r="C290" s="10" t="s">
        <v>1</v>
      </c>
      <c r="D290" s="5">
        <v>2039300</v>
      </c>
      <c r="E290" s="5">
        <v>39300</v>
      </c>
      <c r="F290" s="5">
        <v>393</v>
      </c>
      <c r="G290" s="7">
        <v>2834025</v>
      </c>
      <c r="H290" s="7">
        <v>2284754</v>
      </c>
      <c r="I290" s="8">
        <f t="shared" si="12"/>
        <v>0.8061869602420586</v>
      </c>
      <c r="J290" s="7">
        <v>7905</v>
      </c>
      <c r="K290" s="7">
        <v>6820</v>
      </c>
      <c r="L290" s="8">
        <f t="shared" si="13"/>
        <v>0.86274509803921573</v>
      </c>
      <c r="M290" s="9">
        <v>5755</v>
      </c>
      <c r="N290" s="9">
        <v>1065</v>
      </c>
      <c r="O290" s="18" t="str">
        <f t="shared" si="14"/>
        <v>CD Eligible</v>
      </c>
    </row>
    <row r="291" spans="1:15" x14ac:dyDescent="0.25">
      <c r="A291" s="5">
        <v>573</v>
      </c>
      <c r="B291" s="6" t="s">
        <v>7</v>
      </c>
      <c r="C291" s="10" t="s">
        <v>1</v>
      </c>
      <c r="D291" s="5">
        <v>2039400</v>
      </c>
      <c r="E291" s="5">
        <v>39400</v>
      </c>
      <c r="F291" s="5">
        <v>394</v>
      </c>
      <c r="G291" s="7">
        <v>1834290</v>
      </c>
      <c r="H291" s="7">
        <v>1596306</v>
      </c>
      <c r="I291" s="8">
        <f t="shared" si="12"/>
        <v>0.87025824706017041</v>
      </c>
      <c r="J291" s="7">
        <v>4175</v>
      </c>
      <c r="K291" s="7">
        <v>2150</v>
      </c>
      <c r="L291" s="8">
        <f t="shared" si="13"/>
        <v>0.51497005988023947</v>
      </c>
      <c r="M291" s="9">
        <v>1400</v>
      </c>
      <c r="N291" s="9">
        <v>750</v>
      </c>
      <c r="O291" s="18" t="str">
        <f t="shared" si="14"/>
        <v>CD Eligible</v>
      </c>
    </row>
    <row r="292" spans="1:15" x14ac:dyDescent="0.25">
      <c r="A292" s="11">
        <v>574</v>
      </c>
      <c r="B292" s="12" t="s">
        <v>7</v>
      </c>
      <c r="C292" s="13" t="s">
        <v>1</v>
      </c>
      <c r="D292" s="11">
        <v>2039500</v>
      </c>
      <c r="E292" s="11">
        <v>39500</v>
      </c>
      <c r="F292" s="11">
        <v>395</v>
      </c>
      <c r="G292" s="14">
        <v>3023509</v>
      </c>
      <c r="H292" s="14">
        <v>1463370</v>
      </c>
      <c r="I292" s="15">
        <f t="shared" si="12"/>
        <v>0.48399723632375496</v>
      </c>
      <c r="J292" s="14">
        <v>3295</v>
      </c>
      <c r="K292" s="14">
        <v>2745</v>
      </c>
      <c r="L292" s="15">
        <f t="shared" si="13"/>
        <v>0.83308042488619116</v>
      </c>
      <c r="M292" s="16">
        <v>1715</v>
      </c>
      <c r="N292" s="16">
        <v>1030</v>
      </c>
      <c r="O292" s="17" t="str">
        <f t="shared" si="14"/>
        <v>Ineligible</v>
      </c>
    </row>
    <row r="293" spans="1:15" x14ac:dyDescent="0.25">
      <c r="A293" s="5">
        <v>575</v>
      </c>
      <c r="B293" s="6" t="s">
        <v>7</v>
      </c>
      <c r="C293" s="10" t="s">
        <v>1</v>
      </c>
      <c r="D293" s="5">
        <v>2039600</v>
      </c>
      <c r="E293" s="5">
        <v>39600</v>
      </c>
      <c r="F293" s="5">
        <v>396</v>
      </c>
      <c r="G293" s="7">
        <v>1689531</v>
      </c>
      <c r="H293" s="7">
        <v>1408648</v>
      </c>
      <c r="I293" s="8">
        <f t="shared" si="12"/>
        <v>0.83375090483690439</v>
      </c>
      <c r="J293" s="7">
        <v>3820</v>
      </c>
      <c r="K293" s="7">
        <v>2425</v>
      </c>
      <c r="L293" s="8">
        <f t="shared" si="13"/>
        <v>0.63481675392670156</v>
      </c>
      <c r="M293" s="9">
        <v>1470</v>
      </c>
      <c r="N293" s="9">
        <v>955</v>
      </c>
      <c r="O293" s="18" t="str">
        <f t="shared" si="14"/>
        <v>CD Eligible</v>
      </c>
    </row>
    <row r="294" spans="1:15" x14ac:dyDescent="0.25">
      <c r="A294" s="11">
        <v>576</v>
      </c>
      <c r="B294" s="12" t="s">
        <v>7</v>
      </c>
      <c r="C294" s="13" t="s">
        <v>1</v>
      </c>
      <c r="D294" s="11">
        <v>2039700</v>
      </c>
      <c r="E294" s="11">
        <v>39700</v>
      </c>
      <c r="F294" s="11">
        <v>397</v>
      </c>
      <c r="G294" s="14">
        <v>3068772</v>
      </c>
      <c r="H294" s="14">
        <v>1205509</v>
      </c>
      <c r="I294" s="15">
        <f t="shared" si="12"/>
        <v>0.39283107379759724</v>
      </c>
      <c r="J294" s="14">
        <v>1430</v>
      </c>
      <c r="K294" s="14">
        <v>1260</v>
      </c>
      <c r="L294" s="15">
        <f t="shared" si="13"/>
        <v>0.88111888111888115</v>
      </c>
      <c r="M294" s="16">
        <v>1030</v>
      </c>
      <c r="N294" s="16">
        <v>230</v>
      </c>
      <c r="O294" s="17" t="str">
        <f t="shared" si="14"/>
        <v>Ineligible</v>
      </c>
    </row>
    <row r="295" spans="1:15" x14ac:dyDescent="0.25">
      <c r="A295" s="11">
        <v>577</v>
      </c>
      <c r="B295" s="12" t="s">
        <v>7</v>
      </c>
      <c r="C295" s="13" t="s">
        <v>1</v>
      </c>
      <c r="D295" s="11">
        <v>2039800</v>
      </c>
      <c r="E295" s="11">
        <v>39800</v>
      </c>
      <c r="F295" s="11">
        <v>398</v>
      </c>
      <c r="G295" s="14">
        <v>1184736</v>
      </c>
      <c r="H295" s="14">
        <v>1063044</v>
      </c>
      <c r="I295" s="15">
        <f t="shared" si="12"/>
        <v>0.89728344542581639</v>
      </c>
      <c r="J295" s="14">
        <v>3205</v>
      </c>
      <c r="K295" s="14">
        <v>1525</v>
      </c>
      <c r="L295" s="15">
        <f t="shared" si="13"/>
        <v>0.47581903276131043</v>
      </c>
      <c r="M295" s="16">
        <v>815</v>
      </c>
      <c r="N295" s="16">
        <v>710</v>
      </c>
      <c r="O295" s="17" t="str">
        <f t="shared" si="14"/>
        <v>Ineligible</v>
      </c>
    </row>
    <row r="296" spans="1:15" x14ac:dyDescent="0.25">
      <c r="A296" s="5">
        <v>578</v>
      </c>
      <c r="B296" s="6" t="s">
        <v>7</v>
      </c>
      <c r="C296" s="10" t="s">
        <v>1</v>
      </c>
      <c r="D296" s="5">
        <v>2039901</v>
      </c>
      <c r="E296" s="5">
        <v>39901</v>
      </c>
      <c r="F296" s="5">
        <v>399.01</v>
      </c>
      <c r="G296" s="7">
        <v>2331108</v>
      </c>
      <c r="H296" s="7">
        <v>1674502</v>
      </c>
      <c r="I296" s="8">
        <f t="shared" si="12"/>
        <v>0.71832879471907785</v>
      </c>
      <c r="J296" s="7">
        <v>4960</v>
      </c>
      <c r="K296" s="7">
        <v>4535</v>
      </c>
      <c r="L296" s="8">
        <f t="shared" si="13"/>
        <v>0.91431451612903225</v>
      </c>
      <c r="M296" s="9">
        <v>3460</v>
      </c>
      <c r="N296" s="9">
        <v>1075</v>
      </c>
      <c r="O296" s="18" t="str">
        <f t="shared" si="14"/>
        <v>CD Eligible</v>
      </c>
    </row>
    <row r="297" spans="1:15" x14ac:dyDescent="0.25">
      <c r="A297" s="5">
        <v>579</v>
      </c>
      <c r="B297" s="6" t="s">
        <v>7</v>
      </c>
      <c r="C297" s="10" t="s">
        <v>1</v>
      </c>
      <c r="D297" s="5">
        <v>2039902</v>
      </c>
      <c r="E297" s="5">
        <v>39902</v>
      </c>
      <c r="F297" s="5">
        <v>399.02</v>
      </c>
      <c r="G297" s="7">
        <v>2229570</v>
      </c>
      <c r="H297" s="7">
        <v>1563307</v>
      </c>
      <c r="I297" s="8">
        <f t="shared" si="12"/>
        <v>0.70116973228021551</v>
      </c>
      <c r="J297" s="7">
        <v>4925</v>
      </c>
      <c r="K297" s="7">
        <v>3945</v>
      </c>
      <c r="L297" s="8">
        <f t="shared" si="13"/>
        <v>0.80101522842639594</v>
      </c>
      <c r="M297" s="9">
        <v>3235</v>
      </c>
      <c r="N297" s="9">
        <v>710</v>
      </c>
      <c r="O297" s="18" t="str">
        <f t="shared" si="14"/>
        <v>CD Eligible</v>
      </c>
    </row>
    <row r="298" spans="1:15" x14ac:dyDescent="0.25">
      <c r="A298" s="5">
        <v>580</v>
      </c>
      <c r="B298" s="6" t="s">
        <v>7</v>
      </c>
      <c r="C298" s="10" t="s">
        <v>1</v>
      </c>
      <c r="D298" s="5">
        <v>2040100</v>
      </c>
      <c r="E298" s="5">
        <v>40100</v>
      </c>
      <c r="F298" s="5">
        <v>401</v>
      </c>
      <c r="G298" s="7">
        <v>2158530</v>
      </c>
      <c r="H298" s="7">
        <v>1385702</v>
      </c>
      <c r="I298" s="8">
        <f t="shared" si="12"/>
        <v>0.64196559695718847</v>
      </c>
      <c r="J298" s="7">
        <v>4985</v>
      </c>
      <c r="K298" s="7">
        <v>3895</v>
      </c>
      <c r="L298" s="8">
        <f t="shared" si="13"/>
        <v>0.78134403209628889</v>
      </c>
      <c r="M298" s="9">
        <v>2620</v>
      </c>
      <c r="N298" s="9">
        <v>1275</v>
      </c>
      <c r="O298" s="18" t="str">
        <f t="shared" si="14"/>
        <v>CD Eligible</v>
      </c>
    </row>
    <row r="299" spans="1:15" x14ac:dyDescent="0.25">
      <c r="A299" s="5">
        <v>581</v>
      </c>
      <c r="B299" s="6" t="s">
        <v>7</v>
      </c>
      <c r="C299" s="10" t="s">
        <v>1</v>
      </c>
      <c r="D299" s="5">
        <v>2040302</v>
      </c>
      <c r="E299" s="5">
        <v>40302</v>
      </c>
      <c r="F299" s="5">
        <v>403.02</v>
      </c>
      <c r="G299" s="7">
        <v>1616515</v>
      </c>
      <c r="H299" s="7">
        <v>1568037</v>
      </c>
      <c r="I299" s="8">
        <f t="shared" si="12"/>
        <v>0.97001079482714359</v>
      </c>
      <c r="J299" s="7">
        <v>3830</v>
      </c>
      <c r="K299" s="7">
        <v>3425</v>
      </c>
      <c r="L299" s="8">
        <f t="shared" si="13"/>
        <v>0.89425587467362921</v>
      </c>
      <c r="M299" s="9">
        <v>2750</v>
      </c>
      <c r="N299" s="9">
        <v>675</v>
      </c>
      <c r="O299" s="18" t="str">
        <f t="shared" si="14"/>
        <v>CD Eligible</v>
      </c>
    </row>
    <row r="300" spans="1:15" x14ac:dyDescent="0.25">
      <c r="A300" s="5">
        <v>582</v>
      </c>
      <c r="B300" s="6" t="s">
        <v>7</v>
      </c>
      <c r="C300" s="10" t="s">
        <v>1</v>
      </c>
      <c r="D300" s="5">
        <v>2040303</v>
      </c>
      <c r="E300" s="5">
        <v>40303</v>
      </c>
      <c r="F300" s="5">
        <v>403.03000000000003</v>
      </c>
      <c r="G300" s="7">
        <v>1782782</v>
      </c>
      <c r="H300" s="7">
        <v>1701536</v>
      </c>
      <c r="I300" s="8">
        <f t="shared" si="12"/>
        <v>0.95442740615509913</v>
      </c>
      <c r="J300" s="7">
        <v>4165</v>
      </c>
      <c r="K300" s="7">
        <v>3160</v>
      </c>
      <c r="L300" s="8">
        <f t="shared" si="13"/>
        <v>0.75870348139255706</v>
      </c>
      <c r="M300" s="9">
        <v>2275</v>
      </c>
      <c r="N300" s="9">
        <v>885</v>
      </c>
      <c r="O300" s="18" t="str">
        <f t="shared" si="14"/>
        <v>CD Eligible</v>
      </c>
    </row>
    <row r="301" spans="1:15" x14ac:dyDescent="0.25">
      <c r="A301" s="5">
        <v>583</v>
      </c>
      <c r="B301" s="6" t="s">
        <v>7</v>
      </c>
      <c r="C301" s="10" t="s">
        <v>1</v>
      </c>
      <c r="D301" s="5">
        <v>2040304</v>
      </c>
      <c r="E301" s="5">
        <v>40304</v>
      </c>
      <c r="F301" s="5">
        <v>403.04</v>
      </c>
      <c r="G301" s="7">
        <v>1520797</v>
      </c>
      <c r="H301" s="7">
        <v>1430568</v>
      </c>
      <c r="I301" s="8">
        <f t="shared" si="12"/>
        <v>0.94066992504588054</v>
      </c>
      <c r="J301" s="7">
        <v>3245</v>
      </c>
      <c r="K301" s="7">
        <v>2420</v>
      </c>
      <c r="L301" s="8">
        <f t="shared" si="13"/>
        <v>0.74576271186440679</v>
      </c>
      <c r="M301" s="9">
        <v>1570</v>
      </c>
      <c r="N301" s="9">
        <v>850</v>
      </c>
      <c r="O301" s="18" t="str">
        <f t="shared" si="14"/>
        <v>CD Eligible</v>
      </c>
    </row>
    <row r="302" spans="1:15" x14ac:dyDescent="0.25">
      <c r="A302" s="11">
        <v>584</v>
      </c>
      <c r="B302" s="12" t="s">
        <v>7</v>
      </c>
      <c r="C302" s="13" t="s">
        <v>1</v>
      </c>
      <c r="D302" s="11">
        <v>2040400</v>
      </c>
      <c r="E302" s="11">
        <v>40400</v>
      </c>
      <c r="F302" s="11">
        <v>404</v>
      </c>
      <c r="G302" s="14">
        <v>1511395</v>
      </c>
      <c r="H302" s="14">
        <v>1156751</v>
      </c>
      <c r="I302" s="15">
        <f t="shared" si="12"/>
        <v>0.76535320018922914</v>
      </c>
      <c r="J302" s="14">
        <v>3390</v>
      </c>
      <c r="K302" s="14">
        <v>1565</v>
      </c>
      <c r="L302" s="15">
        <f t="shared" si="13"/>
        <v>0.46165191740412981</v>
      </c>
      <c r="M302" s="16">
        <v>1060</v>
      </c>
      <c r="N302" s="16">
        <v>505</v>
      </c>
      <c r="O302" s="17" t="str">
        <f t="shared" si="14"/>
        <v>Ineligible</v>
      </c>
    </row>
    <row r="303" spans="1:15" x14ac:dyDescent="0.25">
      <c r="A303" s="5">
        <v>585</v>
      </c>
      <c r="B303" s="6" t="s">
        <v>7</v>
      </c>
      <c r="C303" s="10" t="s">
        <v>1</v>
      </c>
      <c r="D303" s="5">
        <v>2040501</v>
      </c>
      <c r="E303" s="5">
        <v>40501</v>
      </c>
      <c r="F303" s="5">
        <v>405.01</v>
      </c>
      <c r="G303" s="7">
        <v>1695845</v>
      </c>
      <c r="H303" s="7">
        <v>1422141</v>
      </c>
      <c r="I303" s="8">
        <f t="shared" si="12"/>
        <v>0.83860317422877684</v>
      </c>
      <c r="J303" s="7">
        <v>3220</v>
      </c>
      <c r="K303" s="7">
        <v>2735</v>
      </c>
      <c r="L303" s="8">
        <f t="shared" si="13"/>
        <v>0.84937888198757761</v>
      </c>
      <c r="M303" s="9">
        <v>2285</v>
      </c>
      <c r="N303" s="9">
        <v>450</v>
      </c>
      <c r="O303" s="18" t="str">
        <f t="shared" si="14"/>
        <v>CD Eligible</v>
      </c>
    </row>
    <row r="304" spans="1:15" x14ac:dyDescent="0.25">
      <c r="A304" s="5">
        <v>586</v>
      </c>
      <c r="B304" s="6" t="s">
        <v>7</v>
      </c>
      <c r="C304" s="10" t="s">
        <v>1</v>
      </c>
      <c r="D304" s="5">
        <v>2040502</v>
      </c>
      <c r="E304" s="5">
        <v>40502</v>
      </c>
      <c r="F304" s="5">
        <v>405.02</v>
      </c>
      <c r="G304" s="7">
        <v>2676616</v>
      </c>
      <c r="H304" s="7">
        <v>2485683</v>
      </c>
      <c r="I304" s="8">
        <f t="shared" si="12"/>
        <v>0.92866627114236777</v>
      </c>
      <c r="J304" s="7">
        <v>5930</v>
      </c>
      <c r="K304" s="7">
        <v>5040</v>
      </c>
      <c r="L304" s="8">
        <f t="shared" si="13"/>
        <v>0.8499156829679595</v>
      </c>
      <c r="M304" s="9">
        <v>3815</v>
      </c>
      <c r="N304" s="9">
        <v>1225</v>
      </c>
      <c r="O304" s="18" t="str">
        <f t="shared" si="14"/>
        <v>CD Eligible</v>
      </c>
    </row>
    <row r="305" spans="1:15" x14ac:dyDescent="0.25">
      <c r="A305" s="11">
        <v>587</v>
      </c>
      <c r="B305" s="12" t="s">
        <v>7</v>
      </c>
      <c r="C305" s="13" t="s">
        <v>1</v>
      </c>
      <c r="D305" s="11">
        <v>2040600</v>
      </c>
      <c r="E305" s="11">
        <v>40600</v>
      </c>
      <c r="F305" s="11">
        <v>406</v>
      </c>
      <c r="G305" s="14">
        <v>1492528</v>
      </c>
      <c r="H305" s="14">
        <v>1244610</v>
      </c>
      <c r="I305" s="15">
        <f t="shared" si="12"/>
        <v>0.83389390349795778</v>
      </c>
      <c r="J305" s="14">
        <v>3145</v>
      </c>
      <c r="K305" s="14">
        <v>1495</v>
      </c>
      <c r="L305" s="15">
        <f t="shared" si="13"/>
        <v>0.4753577106518283</v>
      </c>
      <c r="M305" s="16">
        <v>1265</v>
      </c>
      <c r="N305" s="16">
        <v>230</v>
      </c>
      <c r="O305" s="17" t="str">
        <f t="shared" si="14"/>
        <v>Ineligible</v>
      </c>
    </row>
    <row r="306" spans="1:15" x14ac:dyDescent="0.25">
      <c r="A306" s="5">
        <v>588</v>
      </c>
      <c r="B306" s="6" t="s">
        <v>7</v>
      </c>
      <c r="C306" s="10" t="s">
        <v>1</v>
      </c>
      <c r="D306" s="5">
        <v>2040701</v>
      </c>
      <c r="E306" s="5">
        <v>40701</v>
      </c>
      <c r="F306" s="5">
        <v>407.01</v>
      </c>
      <c r="G306" s="7">
        <v>1287955</v>
      </c>
      <c r="H306" s="7">
        <v>1223107</v>
      </c>
      <c r="I306" s="8">
        <f t="shared" si="12"/>
        <v>0.94965041480486512</v>
      </c>
      <c r="J306" s="7">
        <v>3695</v>
      </c>
      <c r="K306" s="7">
        <v>2950</v>
      </c>
      <c r="L306" s="8">
        <f t="shared" si="13"/>
        <v>0.79837618403247634</v>
      </c>
      <c r="M306" s="9">
        <v>2140</v>
      </c>
      <c r="N306" s="9">
        <v>810</v>
      </c>
      <c r="O306" s="18" t="str">
        <f t="shared" si="14"/>
        <v>CD Eligible</v>
      </c>
    </row>
    <row r="307" spans="1:15" x14ac:dyDescent="0.25">
      <c r="A307" s="5">
        <v>589</v>
      </c>
      <c r="B307" s="6" t="s">
        <v>7</v>
      </c>
      <c r="C307" s="10" t="s">
        <v>1</v>
      </c>
      <c r="D307" s="5">
        <v>2040702</v>
      </c>
      <c r="E307" s="5">
        <v>40702</v>
      </c>
      <c r="F307" s="5">
        <v>407.02</v>
      </c>
      <c r="G307" s="7">
        <v>2924372</v>
      </c>
      <c r="H307" s="7">
        <v>2448533</v>
      </c>
      <c r="I307" s="8">
        <f t="shared" si="12"/>
        <v>0.83728506496437527</v>
      </c>
      <c r="J307" s="7">
        <v>5865</v>
      </c>
      <c r="K307" s="7">
        <v>4285</v>
      </c>
      <c r="L307" s="8">
        <f t="shared" si="13"/>
        <v>0.73060528559249782</v>
      </c>
      <c r="M307" s="9">
        <v>2900</v>
      </c>
      <c r="N307" s="9">
        <v>1385</v>
      </c>
      <c r="O307" s="18" t="str">
        <f t="shared" si="14"/>
        <v>CD Eligible</v>
      </c>
    </row>
    <row r="308" spans="1:15" x14ac:dyDescent="0.25">
      <c r="A308" s="5">
        <v>590</v>
      </c>
      <c r="B308" s="6" t="s">
        <v>7</v>
      </c>
      <c r="C308" s="10" t="s">
        <v>1</v>
      </c>
      <c r="D308" s="5">
        <v>2040800</v>
      </c>
      <c r="E308" s="5">
        <v>40800</v>
      </c>
      <c r="F308" s="5">
        <v>408</v>
      </c>
      <c r="G308" s="7">
        <v>1538647</v>
      </c>
      <c r="H308" s="7">
        <v>1441936</v>
      </c>
      <c r="I308" s="8">
        <f t="shared" si="12"/>
        <v>0.93714542711876081</v>
      </c>
      <c r="J308" s="7">
        <v>4125</v>
      </c>
      <c r="K308" s="7">
        <v>3025</v>
      </c>
      <c r="L308" s="8">
        <f t="shared" si="13"/>
        <v>0.73333333333333328</v>
      </c>
      <c r="M308" s="9">
        <v>1940</v>
      </c>
      <c r="N308" s="9">
        <v>1085</v>
      </c>
      <c r="O308" s="18" t="str">
        <f t="shared" si="14"/>
        <v>CD Eligible</v>
      </c>
    </row>
    <row r="309" spans="1:15" x14ac:dyDescent="0.25">
      <c r="A309" s="11">
        <v>591</v>
      </c>
      <c r="B309" s="12" t="s">
        <v>7</v>
      </c>
      <c r="C309" s="13" t="s">
        <v>1</v>
      </c>
      <c r="D309" s="11">
        <v>2040900</v>
      </c>
      <c r="E309" s="11">
        <v>40900</v>
      </c>
      <c r="F309" s="11">
        <v>409</v>
      </c>
      <c r="G309" s="14">
        <v>5049988</v>
      </c>
      <c r="H309" s="14">
        <v>1674883</v>
      </c>
      <c r="I309" s="15">
        <f t="shared" si="12"/>
        <v>0.33166078810484301</v>
      </c>
      <c r="J309" s="14">
        <v>3705</v>
      </c>
      <c r="K309" s="14">
        <v>2170</v>
      </c>
      <c r="L309" s="15">
        <f t="shared" si="13"/>
        <v>0.5856950067476383</v>
      </c>
      <c r="M309" s="16">
        <v>825</v>
      </c>
      <c r="N309" s="16">
        <v>1345</v>
      </c>
      <c r="O309" s="17" t="str">
        <f t="shared" si="14"/>
        <v>Ineligible</v>
      </c>
    </row>
    <row r="310" spans="1:15" x14ac:dyDescent="0.25">
      <c r="A310" s="5">
        <v>592</v>
      </c>
      <c r="B310" s="6" t="s">
        <v>7</v>
      </c>
      <c r="C310" s="10" t="s">
        <v>1</v>
      </c>
      <c r="D310" s="5">
        <v>2041100</v>
      </c>
      <c r="E310" s="5">
        <v>41100</v>
      </c>
      <c r="F310" s="5">
        <v>411</v>
      </c>
      <c r="G310" s="7">
        <v>1667534</v>
      </c>
      <c r="H310" s="7">
        <v>1317699</v>
      </c>
      <c r="I310" s="8">
        <f t="shared" si="12"/>
        <v>0.79020817566538371</v>
      </c>
      <c r="J310" s="7">
        <v>2465</v>
      </c>
      <c r="K310" s="7">
        <v>1720</v>
      </c>
      <c r="L310" s="8">
        <f t="shared" si="13"/>
        <v>0.69776876267748478</v>
      </c>
      <c r="M310" s="9">
        <v>1150</v>
      </c>
      <c r="N310" s="9">
        <v>570</v>
      </c>
      <c r="O310" s="18" t="str">
        <f t="shared" si="14"/>
        <v>CD Eligible</v>
      </c>
    </row>
    <row r="311" spans="1:15" x14ac:dyDescent="0.25">
      <c r="A311" s="5">
        <v>593</v>
      </c>
      <c r="B311" s="6" t="s">
        <v>7</v>
      </c>
      <c r="C311" s="10" t="s">
        <v>1</v>
      </c>
      <c r="D311" s="5">
        <v>2041300</v>
      </c>
      <c r="E311" s="5">
        <v>41300</v>
      </c>
      <c r="F311" s="5">
        <v>413</v>
      </c>
      <c r="G311" s="7">
        <v>3374489</v>
      </c>
      <c r="H311" s="7">
        <v>3164086</v>
      </c>
      <c r="I311" s="8">
        <f t="shared" si="12"/>
        <v>0.93764892995650606</v>
      </c>
      <c r="J311" s="7">
        <v>7705</v>
      </c>
      <c r="K311" s="7">
        <v>5255</v>
      </c>
      <c r="L311" s="8">
        <f t="shared" si="13"/>
        <v>0.68202465931213496</v>
      </c>
      <c r="M311" s="9">
        <v>3370</v>
      </c>
      <c r="N311" s="9">
        <v>1885</v>
      </c>
      <c r="O311" s="18" t="str">
        <f t="shared" si="14"/>
        <v>CD Eligible</v>
      </c>
    </row>
    <row r="312" spans="1:15" x14ac:dyDescent="0.25">
      <c r="A312" s="5">
        <v>594</v>
      </c>
      <c r="B312" s="6" t="s">
        <v>7</v>
      </c>
      <c r="C312" s="10" t="s">
        <v>1</v>
      </c>
      <c r="D312" s="5">
        <v>2041400</v>
      </c>
      <c r="E312" s="5">
        <v>41400</v>
      </c>
      <c r="F312" s="5">
        <v>414</v>
      </c>
      <c r="G312" s="7">
        <v>2619510</v>
      </c>
      <c r="H312" s="7">
        <v>1827990</v>
      </c>
      <c r="I312" s="8">
        <f t="shared" si="12"/>
        <v>0.69783661829884214</v>
      </c>
      <c r="J312" s="7">
        <v>4960</v>
      </c>
      <c r="K312" s="7">
        <v>2760</v>
      </c>
      <c r="L312" s="8">
        <f t="shared" si="13"/>
        <v>0.55645161290322576</v>
      </c>
      <c r="M312" s="9">
        <v>1630</v>
      </c>
      <c r="N312" s="9">
        <v>1130</v>
      </c>
      <c r="O312" s="18" t="str">
        <f t="shared" si="14"/>
        <v>CD Eligible</v>
      </c>
    </row>
    <row r="313" spans="1:15" x14ac:dyDescent="0.25">
      <c r="A313" s="5">
        <v>595</v>
      </c>
      <c r="B313" s="6" t="s">
        <v>7</v>
      </c>
      <c r="C313" s="10" t="s">
        <v>1</v>
      </c>
      <c r="D313" s="5">
        <v>2041500</v>
      </c>
      <c r="E313" s="5">
        <v>41500</v>
      </c>
      <c r="F313" s="5">
        <v>415</v>
      </c>
      <c r="G313" s="7">
        <v>2685815</v>
      </c>
      <c r="H313" s="7">
        <v>2529536</v>
      </c>
      <c r="I313" s="8">
        <f t="shared" si="12"/>
        <v>0.94181319264357377</v>
      </c>
      <c r="J313" s="7">
        <v>5185</v>
      </c>
      <c r="K313" s="7">
        <v>4005</v>
      </c>
      <c r="L313" s="8">
        <f t="shared" si="13"/>
        <v>0.77242044358727102</v>
      </c>
      <c r="M313" s="9">
        <v>2935</v>
      </c>
      <c r="N313" s="9">
        <v>1070</v>
      </c>
      <c r="O313" s="18" t="str">
        <f t="shared" si="14"/>
        <v>CD Eligible</v>
      </c>
    </row>
    <row r="314" spans="1:15" x14ac:dyDescent="0.25">
      <c r="A314" s="5">
        <v>596</v>
      </c>
      <c r="B314" s="6" t="s">
        <v>7</v>
      </c>
      <c r="C314" s="10" t="s">
        <v>1</v>
      </c>
      <c r="D314" s="5">
        <v>2041800</v>
      </c>
      <c r="E314" s="5">
        <v>41800</v>
      </c>
      <c r="F314" s="5">
        <v>418</v>
      </c>
      <c r="G314" s="7">
        <v>1688352</v>
      </c>
      <c r="H314" s="7">
        <v>1224844</v>
      </c>
      <c r="I314" s="8">
        <f t="shared" si="12"/>
        <v>0.72546720115236629</v>
      </c>
      <c r="J314" s="7">
        <v>3870</v>
      </c>
      <c r="K314" s="7">
        <v>2520</v>
      </c>
      <c r="L314" s="8">
        <f t="shared" si="13"/>
        <v>0.65116279069767447</v>
      </c>
      <c r="M314" s="9">
        <v>1105</v>
      </c>
      <c r="N314" s="9">
        <v>1415</v>
      </c>
      <c r="O314" s="18" t="str">
        <f t="shared" si="14"/>
        <v>CD Eligible</v>
      </c>
    </row>
    <row r="315" spans="1:15" x14ac:dyDescent="0.25">
      <c r="A315" s="5">
        <v>597</v>
      </c>
      <c r="B315" s="6" t="s">
        <v>7</v>
      </c>
      <c r="C315" s="10" t="s">
        <v>1</v>
      </c>
      <c r="D315" s="5">
        <v>2041900</v>
      </c>
      <c r="E315" s="5">
        <v>41900</v>
      </c>
      <c r="F315" s="5">
        <v>419</v>
      </c>
      <c r="G315" s="7">
        <v>3601828</v>
      </c>
      <c r="H315" s="7">
        <v>2755366</v>
      </c>
      <c r="I315" s="8">
        <f t="shared" si="12"/>
        <v>0.76499099901494461</v>
      </c>
      <c r="J315" s="7">
        <v>6145</v>
      </c>
      <c r="K315" s="7">
        <v>4345</v>
      </c>
      <c r="L315" s="8">
        <f t="shared" si="13"/>
        <v>0.70707892595606181</v>
      </c>
      <c r="M315" s="9">
        <v>3395</v>
      </c>
      <c r="N315" s="9">
        <v>950</v>
      </c>
      <c r="O315" s="18" t="str">
        <f t="shared" si="14"/>
        <v>CD Eligible</v>
      </c>
    </row>
    <row r="316" spans="1:15" x14ac:dyDescent="0.25">
      <c r="A316" s="5">
        <v>598</v>
      </c>
      <c r="B316" s="6" t="s">
        <v>7</v>
      </c>
      <c r="C316" s="10" t="s">
        <v>1</v>
      </c>
      <c r="D316" s="5">
        <v>2042000</v>
      </c>
      <c r="E316" s="5">
        <v>42000</v>
      </c>
      <c r="F316" s="5">
        <v>420</v>
      </c>
      <c r="G316" s="7">
        <v>2396851</v>
      </c>
      <c r="H316" s="7">
        <v>1301434</v>
      </c>
      <c r="I316" s="8">
        <f t="shared" si="12"/>
        <v>0.54297659721025626</v>
      </c>
      <c r="J316" s="7">
        <v>3595</v>
      </c>
      <c r="K316" s="7">
        <v>2040</v>
      </c>
      <c r="L316" s="8">
        <f t="shared" si="13"/>
        <v>0.56745479833101531</v>
      </c>
      <c r="M316" s="9">
        <v>1345</v>
      </c>
      <c r="N316" s="9">
        <v>695</v>
      </c>
      <c r="O316" s="18" t="str">
        <f t="shared" si="14"/>
        <v>CD Eligible</v>
      </c>
    </row>
    <row r="317" spans="1:15" x14ac:dyDescent="0.25">
      <c r="A317" s="5">
        <v>599</v>
      </c>
      <c r="B317" s="6" t="s">
        <v>7</v>
      </c>
      <c r="C317" s="10" t="s">
        <v>1</v>
      </c>
      <c r="D317" s="5">
        <v>2042100</v>
      </c>
      <c r="E317" s="5">
        <v>42100</v>
      </c>
      <c r="F317" s="5">
        <v>421</v>
      </c>
      <c r="G317" s="7">
        <v>4549875</v>
      </c>
      <c r="H317" s="7">
        <v>2681591</v>
      </c>
      <c r="I317" s="8">
        <f t="shared" si="12"/>
        <v>0.58937685101239046</v>
      </c>
      <c r="J317" s="7">
        <v>5900</v>
      </c>
      <c r="K317" s="7">
        <v>3795</v>
      </c>
      <c r="L317" s="8">
        <f t="shared" si="13"/>
        <v>0.64322033898305087</v>
      </c>
      <c r="M317" s="9">
        <v>2680</v>
      </c>
      <c r="N317" s="9">
        <v>1115</v>
      </c>
      <c r="O317" s="18" t="str">
        <f t="shared" si="14"/>
        <v>CD Eligible</v>
      </c>
    </row>
    <row r="318" spans="1:15" x14ac:dyDescent="0.25">
      <c r="A318" s="5">
        <v>600</v>
      </c>
      <c r="B318" s="6" t="s">
        <v>7</v>
      </c>
      <c r="C318" s="10" t="s">
        <v>1</v>
      </c>
      <c r="D318" s="5">
        <v>2042200</v>
      </c>
      <c r="E318" s="5">
        <v>42200</v>
      </c>
      <c r="F318" s="5">
        <v>422</v>
      </c>
      <c r="G318" s="7">
        <v>1308883</v>
      </c>
      <c r="H318" s="7">
        <v>1141116</v>
      </c>
      <c r="I318" s="8">
        <f t="shared" si="12"/>
        <v>0.87182429598367461</v>
      </c>
      <c r="J318" s="7">
        <v>3175</v>
      </c>
      <c r="K318" s="7">
        <v>1995</v>
      </c>
      <c r="L318" s="8">
        <f t="shared" si="13"/>
        <v>0.62834645669291334</v>
      </c>
      <c r="M318" s="9">
        <v>1220</v>
      </c>
      <c r="N318" s="9">
        <v>775</v>
      </c>
      <c r="O318" s="18" t="str">
        <f t="shared" si="14"/>
        <v>CD Eligible</v>
      </c>
    </row>
    <row r="319" spans="1:15" x14ac:dyDescent="0.25">
      <c r="A319" s="5">
        <v>601</v>
      </c>
      <c r="B319" s="6" t="s">
        <v>7</v>
      </c>
      <c r="C319" s="10" t="s">
        <v>1</v>
      </c>
      <c r="D319" s="5">
        <v>2042300</v>
      </c>
      <c r="E319" s="5">
        <v>42300</v>
      </c>
      <c r="F319" s="5">
        <v>423</v>
      </c>
      <c r="G319" s="7">
        <v>1721358</v>
      </c>
      <c r="H319" s="7">
        <v>1524255</v>
      </c>
      <c r="I319" s="8">
        <f t="shared" si="12"/>
        <v>0.88549563774647688</v>
      </c>
      <c r="J319" s="7">
        <v>3730</v>
      </c>
      <c r="K319" s="7">
        <v>2415</v>
      </c>
      <c r="L319" s="8">
        <f t="shared" si="13"/>
        <v>0.64745308310991956</v>
      </c>
      <c r="M319" s="9">
        <v>1605</v>
      </c>
      <c r="N319" s="9">
        <v>810</v>
      </c>
      <c r="O319" s="18" t="str">
        <f t="shared" si="14"/>
        <v>CD Eligible</v>
      </c>
    </row>
    <row r="320" spans="1:15" x14ac:dyDescent="0.25">
      <c r="A320" s="11">
        <v>602</v>
      </c>
      <c r="B320" s="12" t="s">
        <v>7</v>
      </c>
      <c r="C320" s="13" t="s">
        <v>1</v>
      </c>
      <c r="D320" s="11">
        <v>2042400</v>
      </c>
      <c r="E320" s="11">
        <v>42400</v>
      </c>
      <c r="F320" s="11">
        <v>424</v>
      </c>
      <c r="G320" s="14">
        <v>969301</v>
      </c>
      <c r="H320" s="14">
        <v>807562</v>
      </c>
      <c r="I320" s="15">
        <f t="shared" si="12"/>
        <v>0.83313851940728423</v>
      </c>
      <c r="J320" s="14">
        <v>2830</v>
      </c>
      <c r="K320" s="14">
        <v>1300</v>
      </c>
      <c r="L320" s="15">
        <f t="shared" si="13"/>
        <v>0.45936395759717313</v>
      </c>
      <c r="M320" s="16">
        <v>720</v>
      </c>
      <c r="N320" s="16">
        <v>580</v>
      </c>
      <c r="O320" s="17" t="str">
        <f t="shared" si="14"/>
        <v>Ineligible</v>
      </c>
    </row>
    <row r="321" spans="1:15" x14ac:dyDescent="0.25">
      <c r="A321" s="5">
        <v>603</v>
      </c>
      <c r="B321" s="6" t="s">
        <v>7</v>
      </c>
      <c r="C321" s="10" t="s">
        <v>1</v>
      </c>
      <c r="D321" s="5">
        <v>2042500</v>
      </c>
      <c r="E321" s="5">
        <v>42500</v>
      </c>
      <c r="F321" s="5">
        <v>425</v>
      </c>
      <c r="G321" s="7">
        <v>3281719</v>
      </c>
      <c r="H321" s="7">
        <v>2337109</v>
      </c>
      <c r="I321" s="8">
        <f t="shared" si="12"/>
        <v>0.71215999907365624</v>
      </c>
      <c r="J321" s="7">
        <v>6940</v>
      </c>
      <c r="K321" s="7">
        <v>5290</v>
      </c>
      <c r="L321" s="8">
        <f t="shared" si="13"/>
        <v>0.76224783861671475</v>
      </c>
      <c r="M321" s="9">
        <v>4150</v>
      </c>
      <c r="N321" s="9">
        <v>1140</v>
      </c>
      <c r="O321" s="18" t="str">
        <f t="shared" si="14"/>
        <v>CD Eligible</v>
      </c>
    </row>
    <row r="322" spans="1:15" x14ac:dyDescent="0.25">
      <c r="A322" s="11">
        <v>604</v>
      </c>
      <c r="B322" s="12" t="s">
        <v>7</v>
      </c>
      <c r="C322" s="13" t="s">
        <v>1</v>
      </c>
      <c r="D322" s="11">
        <v>2042600</v>
      </c>
      <c r="E322" s="11">
        <v>42600</v>
      </c>
      <c r="F322" s="11">
        <v>426</v>
      </c>
      <c r="G322" s="14">
        <v>2551755</v>
      </c>
      <c r="H322" s="14">
        <v>2389591</v>
      </c>
      <c r="I322" s="15">
        <f t="shared" si="12"/>
        <v>0.93645001185458632</v>
      </c>
      <c r="J322" s="14">
        <v>8115</v>
      </c>
      <c r="K322" s="14">
        <v>3320</v>
      </c>
      <c r="L322" s="15">
        <f t="shared" si="13"/>
        <v>0.40911891558841651</v>
      </c>
      <c r="M322" s="16">
        <v>1595</v>
      </c>
      <c r="N322" s="16">
        <v>1725</v>
      </c>
      <c r="O322" s="17" t="str">
        <f t="shared" si="14"/>
        <v>Ineligible</v>
      </c>
    </row>
    <row r="323" spans="1:15" x14ac:dyDescent="0.25">
      <c r="A323" s="11">
        <v>605</v>
      </c>
      <c r="B323" s="12" t="s">
        <v>7</v>
      </c>
      <c r="C323" s="13" t="s">
        <v>1</v>
      </c>
      <c r="D323" s="11">
        <v>2042800</v>
      </c>
      <c r="E323" s="11">
        <v>42800</v>
      </c>
      <c r="F323" s="11">
        <v>428</v>
      </c>
      <c r="G323" s="14">
        <v>846670</v>
      </c>
      <c r="H323" s="14">
        <v>776241</v>
      </c>
      <c r="I323" s="15">
        <f t="shared" si="12"/>
        <v>0.91681646922649906</v>
      </c>
      <c r="J323" s="14">
        <v>2175</v>
      </c>
      <c r="K323" s="14">
        <v>630</v>
      </c>
      <c r="L323" s="15">
        <f t="shared" si="13"/>
        <v>0.28965517241379313</v>
      </c>
      <c r="M323" s="16">
        <v>295</v>
      </c>
      <c r="N323" s="16">
        <v>335</v>
      </c>
      <c r="O323" s="17" t="str">
        <f t="shared" si="14"/>
        <v>Ineligible</v>
      </c>
    </row>
    <row r="324" spans="1:15" x14ac:dyDescent="0.25">
      <c r="A324" s="5">
        <v>606</v>
      </c>
      <c r="B324" s="6" t="s">
        <v>7</v>
      </c>
      <c r="C324" s="10" t="s">
        <v>1</v>
      </c>
      <c r="D324" s="5">
        <v>2042901</v>
      </c>
      <c r="E324" s="5">
        <v>42901</v>
      </c>
      <c r="F324" s="5">
        <v>429.01</v>
      </c>
      <c r="G324" s="7">
        <v>1274982</v>
      </c>
      <c r="H324" s="7">
        <v>1247783</v>
      </c>
      <c r="I324" s="8">
        <f t="shared" si="12"/>
        <v>0.97866714981074243</v>
      </c>
      <c r="J324" s="7">
        <v>2970</v>
      </c>
      <c r="K324" s="7">
        <v>2575</v>
      </c>
      <c r="L324" s="8">
        <f t="shared" si="13"/>
        <v>0.867003367003367</v>
      </c>
      <c r="M324" s="9">
        <v>1810</v>
      </c>
      <c r="N324" s="9">
        <v>765</v>
      </c>
      <c r="O324" s="18" t="str">
        <f t="shared" si="14"/>
        <v>CD Eligible</v>
      </c>
    </row>
    <row r="325" spans="1:15" x14ac:dyDescent="0.25">
      <c r="A325" s="5">
        <v>607</v>
      </c>
      <c r="B325" s="6" t="s">
        <v>7</v>
      </c>
      <c r="C325" s="10" t="s">
        <v>1</v>
      </c>
      <c r="D325" s="5">
        <v>2042902</v>
      </c>
      <c r="E325" s="5">
        <v>42902</v>
      </c>
      <c r="F325" s="5">
        <v>429.02</v>
      </c>
      <c r="G325" s="7">
        <v>1777724</v>
      </c>
      <c r="H325" s="7">
        <v>1605869</v>
      </c>
      <c r="I325" s="8">
        <f t="shared" si="12"/>
        <v>0.90332863819130527</v>
      </c>
      <c r="J325" s="7">
        <v>3425</v>
      </c>
      <c r="K325" s="7">
        <v>2625</v>
      </c>
      <c r="L325" s="8">
        <f t="shared" si="13"/>
        <v>0.76642335766423353</v>
      </c>
      <c r="M325" s="9">
        <v>1805</v>
      </c>
      <c r="N325" s="9">
        <v>820</v>
      </c>
      <c r="O325" s="18" t="str">
        <f t="shared" si="14"/>
        <v>CD Eligible</v>
      </c>
    </row>
    <row r="326" spans="1:15" x14ac:dyDescent="0.25">
      <c r="A326" s="11">
        <v>608</v>
      </c>
      <c r="B326" s="12" t="s">
        <v>7</v>
      </c>
      <c r="C326" s="13" t="s">
        <v>1</v>
      </c>
      <c r="D326" s="11">
        <v>2043000</v>
      </c>
      <c r="E326" s="11">
        <v>43000</v>
      </c>
      <c r="F326" s="11">
        <v>430</v>
      </c>
      <c r="G326" s="14">
        <v>1108521</v>
      </c>
      <c r="H326" s="14">
        <v>1074037</v>
      </c>
      <c r="I326" s="15">
        <f t="shared" si="12"/>
        <v>0.96889188387049052</v>
      </c>
      <c r="J326" s="14">
        <v>3215</v>
      </c>
      <c r="K326" s="14">
        <v>1395</v>
      </c>
      <c r="L326" s="15">
        <f t="shared" si="13"/>
        <v>0.43390357698289267</v>
      </c>
      <c r="M326" s="16">
        <v>895</v>
      </c>
      <c r="N326" s="16">
        <v>500</v>
      </c>
      <c r="O326" s="17" t="str">
        <f t="shared" si="14"/>
        <v>Ineligible</v>
      </c>
    </row>
    <row r="327" spans="1:15" x14ac:dyDescent="0.25">
      <c r="A327" s="5">
        <v>609</v>
      </c>
      <c r="B327" s="6" t="s">
        <v>7</v>
      </c>
      <c r="C327" s="10" t="s">
        <v>1</v>
      </c>
      <c r="D327" s="5">
        <v>2043100</v>
      </c>
      <c r="E327" s="5">
        <v>43100</v>
      </c>
      <c r="F327" s="5">
        <v>431</v>
      </c>
      <c r="G327" s="7">
        <v>4565255</v>
      </c>
      <c r="H327" s="7">
        <v>3634310</v>
      </c>
      <c r="I327" s="8">
        <f t="shared" ref="I327:I390" si="15">H327/G327</f>
        <v>0.79608039419484777</v>
      </c>
      <c r="J327" s="7">
        <v>9765</v>
      </c>
      <c r="K327" s="7">
        <v>7745</v>
      </c>
      <c r="L327" s="8">
        <f t="shared" ref="L327:L390" si="16">K327/J327</f>
        <v>0.79313876088069635</v>
      </c>
      <c r="M327" s="9">
        <v>4685</v>
      </c>
      <c r="N327" s="9">
        <v>3060</v>
      </c>
      <c r="O327" s="18" t="str">
        <f t="shared" ref="O327:O390" si="17">IFERROR(IF(AND(L327&gt;0.51, I327&gt;0.5),"CD Eligible","Ineligible"),"Ineligible")</f>
        <v>CD Eligible</v>
      </c>
    </row>
    <row r="328" spans="1:15" x14ac:dyDescent="0.25">
      <c r="A328" s="5">
        <v>610</v>
      </c>
      <c r="B328" s="6" t="s">
        <v>7</v>
      </c>
      <c r="C328" s="10" t="s">
        <v>1</v>
      </c>
      <c r="D328" s="5">
        <v>2043400</v>
      </c>
      <c r="E328" s="5">
        <v>43400</v>
      </c>
      <c r="F328" s="5">
        <v>434</v>
      </c>
      <c r="G328" s="7">
        <v>1721147</v>
      </c>
      <c r="H328" s="7">
        <v>1272332</v>
      </c>
      <c r="I328" s="8">
        <f t="shared" si="15"/>
        <v>0.73923494042054516</v>
      </c>
      <c r="J328" s="7">
        <v>3925</v>
      </c>
      <c r="K328" s="7">
        <v>2615</v>
      </c>
      <c r="L328" s="8">
        <f t="shared" si="16"/>
        <v>0.66624203821656047</v>
      </c>
      <c r="M328" s="9">
        <v>1665</v>
      </c>
      <c r="N328" s="9">
        <v>950</v>
      </c>
      <c r="O328" s="18" t="str">
        <f t="shared" si="17"/>
        <v>CD Eligible</v>
      </c>
    </row>
    <row r="329" spans="1:15" x14ac:dyDescent="0.25">
      <c r="A329" s="5">
        <v>611</v>
      </c>
      <c r="B329" s="6" t="s">
        <v>7</v>
      </c>
      <c r="C329" s="10" t="s">
        <v>1</v>
      </c>
      <c r="D329" s="5">
        <v>2043500</v>
      </c>
      <c r="E329" s="5">
        <v>43500</v>
      </c>
      <c r="F329" s="5">
        <v>435</v>
      </c>
      <c r="G329" s="7">
        <v>614539</v>
      </c>
      <c r="H329" s="7">
        <v>348443</v>
      </c>
      <c r="I329" s="8">
        <f t="shared" si="15"/>
        <v>0.56699900250431623</v>
      </c>
      <c r="J329" s="7">
        <v>75</v>
      </c>
      <c r="K329" s="7">
        <v>75</v>
      </c>
      <c r="L329" s="8">
        <f t="shared" si="16"/>
        <v>1</v>
      </c>
      <c r="M329" s="9">
        <v>75</v>
      </c>
      <c r="N329" s="9">
        <v>0</v>
      </c>
      <c r="O329" s="18" t="str">
        <f t="shared" si="17"/>
        <v>CD Eligible</v>
      </c>
    </row>
    <row r="330" spans="1:15" x14ac:dyDescent="0.25">
      <c r="A330" s="11">
        <v>612</v>
      </c>
      <c r="B330" s="12" t="s">
        <v>7</v>
      </c>
      <c r="C330" s="13" t="s">
        <v>1</v>
      </c>
      <c r="D330" s="11">
        <v>2043600</v>
      </c>
      <c r="E330" s="11">
        <v>43600</v>
      </c>
      <c r="F330" s="11">
        <v>436</v>
      </c>
      <c r="G330" s="14">
        <v>792453</v>
      </c>
      <c r="H330" s="14">
        <v>762796</v>
      </c>
      <c r="I330" s="15">
        <f t="shared" si="15"/>
        <v>0.9625756984956837</v>
      </c>
      <c r="J330" s="14">
        <v>2095</v>
      </c>
      <c r="K330" s="14">
        <v>1010</v>
      </c>
      <c r="L330" s="15">
        <f t="shared" si="16"/>
        <v>0.4821002386634845</v>
      </c>
      <c r="M330" s="16">
        <v>735</v>
      </c>
      <c r="N330" s="16">
        <v>275</v>
      </c>
      <c r="O330" s="17" t="str">
        <f t="shared" si="17"/>
        <v>Ineligible</v>
      </c>
    </row>
    <row r="331" spans="1:15" x14ac:dyDescent="0.25">
      <c r="A331" s="5">
        <v>613</v>
      </c>
      <c r="B331" s="6" t="s">
        <v>7</v>
      </c>
      <c r="C331" s="10" t="s">
        <v>1</v>
      </c>
      <c r="D331" s="5">
        <v>2044200</v>
      </c>
      <c r="E331" s="5">
        <v>44200</v>
      </c>
      <c r="F331" s="5">
        <v>442</v>
      </c>
      <c r="G331" s="7">
        <v>1430351</v>
      </c>
      <c r="H331" s="7">
        <v>1243687</v>
      </c>
      <c r="I331" s="8">
        <f t="shared" si="15"/>
        <v>0.86949776663210643</v>
      </c>
      <c r="J331" s="7">
        <v>3775</v>
      </c>
      <c r="K331" s="7">
        <v>2255</v>
      </c>
      <c r="L331" s="8">
        <f t="shared" si="16"/>
        <v>0.59735099337748343</v>
      </c>
      <c r="M331" s="9">
        <v>1595</v>
      </c>
      <c r="N331" s="9">
        <v>660</v>
      </c>
      <c r="O331" s="18" t="str">
        <f t="shared" si="17"/>
        <v>CD Eligible</v>
      </c>
    </row>
    <row r="332" spans="1:15" x14ac:dyDescent="0.25">
      <c r="A332" s="11">
        <v>614</v>
      </c>
      <c r="B332" s="12" t="s">
        <v>7</v>
      </c>
      <c r="C332" s="13" t="s">
        <v>1</v>
      </c>
      <c r="D332" s="11">
        <v>2044400</v>
      </c>
      <c r="E332" s="11">
        <v>44400</v>
      </c>
      <c r="F332" s="11">
        <v>444</v>
      </c>
      <c r="G332" s="14">
        <v>1488989</v>
      </c>
      <c r="H332" s="14">
        <v>1396101</v>
      </c>
      <c r="I332" s="15">
        <f t="shared" si="15"/>
        <v>0.93761673188989303</v>
      </c>
      <c r="J332" s="14">
        <v>4220</v>
      </c>
      <c r="K332" s="14">
        <v>1700</v>
      </c>
      <c r="L332" s="15">
        <f t="shared" si="16"/>
        <v>0.40284360189573459</v>
      </c>
      <c r="M332" s="16">
        <v>890</v>
      </c>
      <c r="N332" s="16">
        <v>810</v>
      </c>
      <c r="O332" s="17" t="str">
        <f t="shared" si="17"/>
        <v>Ineligible</v>
      </c>
    </row>
    <row r="333" spans="1:15" x14ac:dyDescent="0.25">
      <c r="A333" s="11">
        <v>615</v>
      </c>
      <c r="B333" s="12" t="s">
        <v>7</v>
      </c>
      <c r="C333" s="13" t="s">
        <v>1</v>
      </c>
      <c r="D333" s="11">
        <v>2044800</v>
      </c>
      <c r="E333" s="11">
        <v>44800</v>
      </c>
      <c r="F333" s="11">
        <v>448</v>
      </c>
      <c r="G333" s="14">
        <v>750858</v>
      </c>
      <c r="H333" s="14">
        <v>746086</v>
      </c>
      <c r="I333" s="15">
        <f t="shared" si="15"/>
        <v>0.99364460390646436</v>
      </c>
      <c r="J333" s="14">
        <v>2325</v>
      </c>
      <c r="K333" s="14">
        <v>860</v>
      </c>
      <c r="L333" s="15">
        <f t="shared" si="16"/>
        <v>0.36989247311827955</v>
      </c>
      <c r="M333" s="16">
        <v>585</v>
      </c>
      <c r="N333" s="16">
        <v>275</v>
      </c>
      <c r="O333" s="17" t="str">
        <f t="shared" si="17"/>
        <v>Ineligible</v>
      </c>
    </row>
    <row r="334" spans="1:15" x14ac:dyDescent="0.25">
      <c r="A334" s="11">
        <v>616</v>
      </c>
      <c r="B334" s="12" t="s">
        <v>7</v>
      </c>
      <c r="C334" s="13" t="s">
        <v>1</v>
      </c>
      <c r="D334" s="11">
        <v>2044901</v>
      </c>
      <c r="E334" s="11">
        <v>44901</v>
      </c>
      <c r="F334" s="11">
        <v>449.01</v>
      </c>
      <c r="G334" s="14">
        <v>1118665</v>
      </c>
      <c r="H334" s="14">
        <v>1078738</v>
      </c>
      <c r="I334" s="15">
        <f t="shared" si="15"/>
        <v>0.96430834968466883</v>
      </c>
      <c r="J334" s="14">
        <v>1950</v>
      </c>
      <c r="K334" s="14">
        <v>655</v>
      </c>
      <c r="L334" s="15">
        <f t="shared" si="16"/>
        <v>0.33589743589743587</v>
      </c>
      <c r="M334" s="16">
        <v>230</v>
      </c>
      <c r="N334" s="16">
        <v>425</v>
      </c>
      <c r="O334" s="17" t="str">
        <f t="shared" si="17"/>
        <v>Ineligible</v>
      </c>
    </row>
    <row r="335" spans="1:15" x14ac:dyDescent="0.25">
      <c r="A335" s="11">
        <v>617</v>
      </c>
      <c r="B335" s="12" t="s">
        <v>7</v>
      </c>
      <c r="C335" s="13" t="s">
        <v>1</v>
      </c>
      <c r="D335" s="11">
        <v>2044902</v>
      </c>
      <c r="E335" s="11">
        <v>44902</v>
      </c>
      <c r="F335" s="11">
        <v>449.02</v>
      </c>
      <c r="G335" s="14">
        <v>1145440</v>
      </c>
      <c r="H335" s="14">
        <v>1061418</v>
      </c>
      <c r="I335" s="15">
        <f t="shared" si="15"/>
        <v>0.92664652884481069</v>
      </c>
      <c r="J335" s="14">
        <v>1865</v>
      </c>
      <c r="K335" s="14">
        <v>600</v>
      </c>
      <c r="L335" s="15">
        <f t="shared" si="16"/>
        <v>0.32171581769436997</v>
      </c>
      <c r="M335" s="16">
        <v>370</v>
      </c>
      <c r="N335" s="16">
        <v>230</v>
      </c>
      <c r="O335" s="17" t="str">
        <f t="shared" si="17"/>
        <v>Ineligible</v>
      </c>
    </row>
    <row r="336" spans="1:15" x14ac:dyDescent="0.25">
      <c r="A336" s="11">
        <v>618</v>
      </c>
      <c r="B336" s="12" t="s">
        <v>7</v>
      </c>
      <c r="C336" s="13" t="s">
        <v>1</v>
      </c>
      <c r="D336" s="11">
        <v>2045101</v>
      </c>
      <c r="E336" s="11">
        <v>45101</v>
      </c>
      <c r="F336" s="11">
        <v>451.01</v>
      </c>
      <c r="G336" s="14">
        <v>1156765</v>
      </c>
      <c r="H336" s="14">
        <v>966997</v>
      </c>
      <c r="I336" s="15">
        <f t="shared" si="15"/>
        <v>0.83594939335128571</v>
      </c>
      <c r="J336" s="14">
        <v>1520</v>
      </c>
      <c r="K336" s="14">
        <v>700</v>
      </c>
      <c r="L336" s="15">
        <f t="shared" si="16"/>
        <v>0.46052631578947367</v>
      </c>
      <c r="M336" s="16">
        <v>285</v>
      </c>
      <c r="N336" s="16">
        <v>415</v>
      </c>
      <c r="O336" s="17" t="str">
        <f t="shared" si="17"/>
        <v>Ineligible</v>
      </c>
    </row>
    <row r="337" spans="1:15" x14ac:dyDescent="0.25">
      <c r="A337" s="11">
        <v>619</v>
      </c>
      <c r="B337" s="12" t="s">
        <v>7</v>
      </c>
      <c r="C337" s="13" t="s">
        <v>1</v>
      </c>
      <c r="D337" s="11">
        <v>2045102</v>
      </c>
      <c r="E337" s="11">
        <v>45102</v>
      </c>
      <c r="F337" s="11">
        <v>451.02</v>
      </c>
      <c r="G337" s="14">
        <v>1213993</v>
      </c>
      <c r="H337" s="14">
        <v>1083192</v>
      </c>
      <c r="I337" s="15">
        <f t="shared" si="15"/>
        <v>0.89225555666301204</v>
      </c>
      <c r="J337" s="14">
        <v>1935</v>
      </c>
      <c r="K337" s="14">
        <v>570</v>
      </c>
      <c r="L337" s="15">
        <f t="shared" si="16"/>
        <v>0.29457364341085274</v>
      </c>
      <c r="M337" s="16">
        <v>220</v>
      </c>
      <c r="N337" s="16">
        <v>350</v>
      </c>
      <c r="O337" s="17" t="str">
        <f t="shared" si="17"/>
        <v>Ineligible</v>
      </c>
    </row>
    <row r="338" spans="1:15" x14ac:dyDescent="0.25">
      <c r="A338" s="11">
        <v>620</v>
      </c>
      <c r="B338" s="12" t="s">
        <v>7</v>
      </c>
      <c r="C338" s="13" t="s">
        <v>1</v>
      </c>
      <c r="D338" s="11">
        <v>2045600</v>
      </c>
      <c r="E338" s="11">
        <v>45600</v>
      </c>
      <c r="F338" s="11">
        <v>456</v>
      </c>
      <c r="G338" s="14">
        <v>1934929</v>
      </c>
      <c r="H338" s="14">
        <v>1310667</v>
      </c>
      <c r="I338" s="15">
        <f t="shared" si="15"/>
        <v>0.67737214130337597</v>
      </c>
      <c r="J338" s="14">
        <v>3060</v>
      </c>
      <c r="K338" s="14">
        <v>1340</v>
      </c>
      <c r="L338" s="15">
        <f t="shared" si="16"/>
        <v>0.43790849673202614</v>
      </c>
      <c r="M338" s="16">
        <v>815</v>
      </c>
      <c r="N338" s="16">
        <v>525</v>
      </c>
      <c r="O338" s="17" t="str">
        <f t="shared" si="17"/>
        <v>Ineligible</v>
      </c>
    </row>
    <row r="339" spans="1:15" x14ac:dyDescent="0.25">
      <c r="A339" s="5">
        <v>621</v>
      </c>
      <c r="B339" s="6" t="s">
        <v>7</v>
      </c>
      <c r="C339" s="10" t="s">
        <v>1</v>
      </c>
      <c r="D339" s="5">
        <v>2045800</v>
      </c>
      <c r="E339" s="5">
        <v>45800</v>
      </c>
      <c r="F339" s="5">
        <v>458</v>
      </c>
      <c r="G339" s="7">
        <v>2202035</v>
      </c>
      <c r="H339" s="7">
        <v>2039000</v>
      </c>
      <c r="I339" s="8">
        <f t="shared" si="15"/>
        <v>0.92596166727595153</v>
      </c>
      <c r="J339" s="7">
        <v>7615</v>
      </c>
      <c r="K339" s="7">
        <v>7005</v>
      </c>
      <c r="L339" s="8">
        <f t="shared" si="16"/>
        <v>0.91989494418910045</v>
      </c>
      <c r="M339" s="9">
        <v>5085</v>
      </c>
      <c r="N339" s="9">
        <v>1920</v>
      </c>
      <c r="O339" s="18" t="str">
        <f t="shared" si="17"/>
        <v>CD Eligible</v>
      </c>
    </row>
    <row r="340" spans="1:15" x14ac:dyDescent="0.25">
      <c r="A340" s="5">
        <v>622</v>
      </c>
      <c r="B340" s="6" t="s">
        <v>7</v>
      </c>
      <c r="C340" s="10" t="s">
        <v>1</v>
      </c>
      <c r="D340" s="5">
        <v>2046000</v>
      </c>
      <c r="E340" s="5">
        <v>46000</v>
      </c>
      <c r="F340" s="5">
        <v>460</v>
      </c>
      <c r="G340" s="7">
        <v>1496228</v>
      </c>
      <c r="H340" s="7">
        <v>976316</v>
      </c>
      <c r="I340" s="8">
        <f t="shared" si="15"/>
        <v>0.65251819909799846</v>
      </c>
      <c r="J340" s="7">
        <v>2560</v>
      </c>
      <c r="K340" s="7">
        <v>1825</v>
      </c>
      <c r="L340" s="8">
        <f t="shared" si="16"/>
        <v>0.712890625</v>
      </c>
      <c r="M340" s="9">
        <v>1310</v>
      </c>
      <c r="N340" s="9">
        <v>515</v>
      </c>
      <c r="O340" s="18" t="str">
        <f t="shared" si="17"/>
        <v>CD Eligible</v>
      </c>
    </row>
    <row r="341" spans="1:15" x14ac:dyDescent="0.25">
      <c r="A341" s="11">
        <v>623</v>
      </c>
      <c r="B341" s="12" t="s">
        <v>7</v>
      </c>
      <c r="C341" s="13" t="s">
        <v>1</v>
      </c>
      <c r="D341" s="11">
        <v>2046201</v>
      </c>
      <c r="E341" s="11">
        <v>46201</v>
      </c>
      <c r="F341" s="11">
        <v>462.01</v>
      </c>
      <c r="G341" s="14">
        <v>20876229</v>
      </c>
      <c r="H341" s="14">
        <v>13337316</v>
      </c>
      <c r="I341" s="15">
        <f t="shared" si="15"/>
        <v>0.63887572798708048</v>
      </c>
      <c r="J341" s="14">
        <v>24500</v>
      </c>
      <c r="K341" s="14">
        <v>11330</v>
      </c>
      <c r="L341" s="15">
        <f t="shared" si="16"/>
        <v>0.46244897959183673</v>
      </c>
      <c r="M341" s="16">
        <v>5605</v>
      </c>
      <c r="N341" s="16">
        <v>5725</v>
      </c>
      <c r="O341" s="17" t="str">
        <f t="shared" si="17"/>
        <v>Ineligible</v>
      </c>
    </row>
    <row r="342" spans="1:15" x14ac:dyDescent="0.25">
      <c r="A342" s="5">
        <v>624</v>
      </c>
      <c r="B342" s="6" t="s">
        <v>7</v>
      </c>
      <c r="C342" s="10" t="s">
        <v>1</v>
      </c>
      <c r="D342" s="5">
        <v>2046202</v>
      </c>
      <c r="E342" s="5">
        <v>46202</v>
      </c>
      <c r="F342" s="5">
        <v>462.02</v>
      </c>
      <c r="G342" s="7">
        <v>4276542</v>
      </c>
      <c r="H342" s="7">
        <v>2707661</v>
      </c>
      <c r="I342" s="8">
        <f t="shared" si="15"/>
        <v>0.63314261849877773</v>
      </c>
      <c r="J342" s="7">
        <v>6640</v>
      </c>
      <c r="K342" s="7">
        <v>3905</v>
      </c>
      <c r="L342" s="8">
        <f t="shared" si="16"/>
        <v>0.5881024096385542</v>
      </c>
      <c r="M342" s="9">
        <v>3010</v>
      </c>
      <c r="N342" s="9">
        <v>895</v>
      </c>
      <c r="O342" s="18" t="str">
        <f t="shared" si="17"/>
        <v>CD Eligible</v>
      </c>
    </row>
    <row r="343" spans="1:15" x14ac:dyDescent="0.25">
      <c r="A343" s="11">
        <v>625</v>
      </c>
      <c r="B343" s="12" t="s">
        <v>7</v>
      </c>
      <c r="C343" s="13" t="s">
        <v>1</v>
      </c>
      <c r="D343" s="11">
        <v>2048400</v>
      </c>
      <c r="E343" s="11">
        <v>48400</v>
      </c>
      <c r="F343" s="11">
        <v>484</v>
      </c>
      <c r="G343" s="14">
        <v>2317873</v>
      </c>
      <c r="H343" s="14">
        <v>1348882</v>
      </c>
      <c r="I343" s="15">
        <f t="shared" si="15"/>
        <v>0.58194819129434616</v>
      </c>
      <c r="J343" s="14">
        <v>3210</v>
      </c>
      <c r="K343" s="14">
        <v>1475</v>
      </c>
      <c r="L343" s="15">
        <f t="shared" si="16"/>
        <v>0.45950155763239875</v>
      </c>
      <c r="M343" s="16">
        <v>1025</v>
      </c>
      <c r="N343" s="16">
        <v>450</v>
      </c>
      <c r="O343" s="17" t="str">
        <f t="shared" si="17"/>
        <v>Ineligible</v>
      </c>
    </row>
    <row r="344" spans="1:15" x14ac:dyDescent="0.25">
      <c r="A344" s="11">
        <v>626</v>
      </c>
      <c r="B344" s="12" t="s">
        <v>7</v>
      </c>
      <c r="C344" s="13" t="s">
        <v>1</v>
      </c>
      <c r="D344" s="11">
        <v>2050400</v>
      </c>
      <c r="E344" s="11">
        <v>50400</v>
      </c>
      <c r="F344" s="11">
        <v>504</v>
      </c>
      <c r="G344" s="14">
        <v>282171</v>
      </c>
      <c r="H344" s="14">
        <v>0</v>
      </c>
      <c r="I344" s="15">
        <f t="shared" si="15"/>
        <v>0</v>
      </c>
      <c r="J344" s="14">
        <v>0</v>
      </c>
      <c r="K344" s="14">
        <v>0</v>
      </c>
      <c r="L344" s="15" t="e">
        <f t="shared" si="16"/>
        <v>#DIV/0!</v>
      </c>
      <c r="M344" s="16">
        <v>0</v>
      </c>
      <c r="N344" s="16">
        <v>0</v>
      </c>
      <c r="O344" s="17" t="str">
        <f t="shared" si="17"/>
        <v>Ineligible</v>
      </c>
    </row>
    <row r="345" spans="1:15" x14ac:dyDescent="0.25">
      <c r="A345" s="11">
        <v>627</v>
      </c>
      <c r="B345" s="12" t="s">
        <v>7</v>
      </c>
      <c r="C345" s="13" t="s">
        <v>1</v>
      </c>
      <c r="D345" s="11">
        <v>2051600</v>
      </c>
      <c r="E345" s="11">
        <v>51600</v>
      </c>
      <c r="F345" s="11">
        <v>516</v>
      </c>
      <c r="G345" s="14">
        <v>3175072</v>
      </c>
      <c r="H345" s="14">
        <v>2457665</v>
      </c>
      <c r="I345" s="15">
        <f t="shared" si="15"/>
        <v>0.77405016327188803</v>
      </c>
      <c r="J345" s="14">
        <v>4205</v>
      </c>
      <c r="K345" s="14">
        <v>1535</v>
      </c>
      <c r="L345" s="15">
        <f t="shared" si="16"/>
        <v>0.36504161712247324</v>
      </c>
      <c r="M345" s="16">
        <v>875</v>
      </c>
      <c r="N345" s="16">
        <v>660</v>
      </c>
      <c r="O345" s="17" t="str">
        <f t="shared" si="17"/>
        <v>Ineligible</v>
      </c>
    </row>
    <row r="346" spans="1:15" x14ac:dyDescent="0.25">
      <c r="A346" s="11">
        <v>628</v>
      </c>
      <c r="B346" s="12" t="s">
        <v>8</v>
      </c>
      <c r="C346" s="13" t="s">
        <v>2</v>
      </c>
      <c r="D346" s="11">
        <v>3000100</v>
      </c>
      <c r="E346" s="11">
        <v>100</v>
      </c>
      <c r="F346" s="11">
        <v>1</v>
      </c>
      <c r="G346" s="14">
        <v>4954954</v>
      </c>
      <c r="H346" s="14">
        <v>3152310</v>
      </c>
      <c r="I346" s="15">
        <f t="shared" si="15"/>
        <v>0.63619359533912934</v>
      </c>
      <c r="J346" s="14">
        <v>3800</v>
      </c>
      <c r="K346" s="14">
        <v>620</v>
      </c>
      <c r="L346" s="15">
        <f t="shared" si="16"/>
        <v>0.16315789473684211</v>
      </c>
      <c r="M346" s="16">
        <v>280</v>
      </c>
      <c r="N346" s="16">
        <v>340</v>
      </c>
      <c r="O346" s="17" t="str">
        <f t="shared" si="17"/>
        <v>Ineligible</v>
      </c>
    </row>
    <row r="347" spans="1:15" x14ac:dyDescent="0.25">
      <c r="A347" s="11">
        <v>629</v>
      </c>
      <c r="B347" s="12" t="s">
        <v>8</v>
      </c>
      <c r="C347" s="13" t="s">
        <v>2</v>
      </c>
      <c r="D347" s="11">
        <v>3000200</v>
      </c>
      <c r="E347" s="11">
        <v>200</v>
      </c>
      <c r="F347" s="11">
        <v>2</v>
      </c>
      <c r="G347" s="14">
        <v>2705267</v>
      </c>
      <c r="H347" s="14">
        <v>275090</v>
      </c>
      <c r="I347" s="15">
        <f t="shared" si="15"/>
        <v>0.10168682056151944</v>
      </c>
      <c r="J347" s="14">
        <v>925</v>
      </c>
      <c r="K347" s="14">
        <v>420</v>
      </c>
      <c r="L347" s="15">
        <f t="shared" si="16"/>
        <v>0.45405405405405408</v>
      </c>
      <c r="M347" s="16">
        <v>410</v>
      </c>
      <c r="N347" s="16">
        <v>10</v>
      </c>
      <c r="O347" s="17" t="str">
        <f t="shared" si="17"/>
        <v>Ineligible</v>
      </c>
    </row>
    <row r="348" spans="1:15" x14ac:dyDescent="0.25">
      <c r="A348" s="11">
        <v>630</v>
      </c>
      <c r="B348" s="12" t="s">
        <v>8</v>
      </c>
      <c r="C348" s="13" t="s">
        <v>2</v>
      </c>
      <c r="D348" s="11">
        <v>3000301</v>
      </c>
      <c r="E348" s="11">
        <v>301</v>
      </c>
      <c r="F348" s="11">
        <v>3.0100000000000002</v>
      </c>
      <c r="G348" s="14">
        <v>3470703</v>
      </c>
      <c r="H348" s="14">
        <v>2690974</v>
      </c>
      <c r="I348" s="15">
        <f t="shared" si="15"/>
        <v>0.77533975105331687</v>
      </c>
      <c r="J348" s="14">
        <v>4585</v>
      </c>
      <c r="K348" s="14">
        <v>575</v>
      </c>
      <c r="L348" s="15">
        <f t="shared" si="16"/>
        <v>0.12540894220283533</v>
      </c>
      <c r="M348" s="16">
        <v>270</v>
      </c>
      <c r="N348" s="16">
        <v>305</v>
      </c>
      <c r="O348" s="17" t="str">
        <f t="shared" si="17"/>
        <v>Ineligible</v>
      </c>
    </row>
    <row r="349" spans="1:15" x14ac:dyDescent="0.25">
      <c r="A349" s="11">
        <v>631</v>
      </c>
      <c r="B349" s="12" t="s">
        <v>8</v>
      </c>
      <c r="C349" s="13" t="s">
        <v>2</v>
      </c>
      <c r="D349" s="11">
        <v>3000501</v>
      </c>
      <c r="E349" s="11">
        <v>501</v>
      </c>
      <c r="F349" s="11">
        <v>5.01</v>
      </c>
      <c r="G349" s="14">
        <v>2887905</v>
      </c>
      <c r="H349" s="14">
        <v>2183012</v>
      </c>
      <c r="I349" s="15">
        <f t="shared" si="15"/>
        <v>0.7559154473571672</v>
      </c>
      <c r="J349" s="14">
        <v>3375</v>
      </c>
      <c r="K349" s="14">
        <v>705</v>
      </c>
      <c r="L349" s="15">
        <f t="shared" si="16"/>
        <v>0.2088888888888889</v>
      </c>
      <c r="M349" s="16">
        <v>450</v>
      </c>
      <c r="N349" s="16">
        <v>255</v>
      </c>
      <c r="O349" s="17" t="str">
        <f t="shared" si="17"/>
        <v>Ineligible</v>
      </c>
    </row>
    <row r="350" spans="1:15" x14ac:dyDescent="0.25">
      <c r="A350" s="11">
        <v>632</v>
      </c>
      <c r="B350" s="12" t="s">
        <v>8</v>
      </c>
      <c r="C350" s="13" t="s">
        <v>2</v>
      </c>
      <c r="D350" s="11">
        <v>3000502</v>
      </c>
      <c r="E350" s="11">
        <v>502</v>
      </c>
      <c r="F350" s="11">
        <v>5.0200000000000005</v>
      </c>
      <c r="G350" s="14">
        <v>2960138</v>
      </c>
      <c r="H350" s="14">
        <v>1564476</v>
      </c>
      <c r="I350" s="15">
        <f t="shared" si="15"/>
        <v>0.52851454898386496</v>
      </c>
      <c r="J350" s="14">
        <v>2540</v>
      </c>
      <c r="K350" s="14">
        <v>440</v>
      </c>
      <c r="L350" s="15">
        <f t="shared" si="16"/>
        <v>0.17322834645669291</v>
      </c>
      <c r="M350" s="16">
        <v>305</v>
      </c>
      <c r="N350" s="16">
        <v>135</v>
      </c>
      <c r="O350" s="17" t="str">
        <f t="shared" si="17"/>
        <v>Ineligible</v>
      </c>
    </row>
    <row r="351" spans="1:15" x14ac:dyDescent="0.25">
      <c r="A351" s="11">
        <v>633</v>
      </c>
      <c r="B351" s="12" t="s">
        <v>8</v>
      </c>
      <c r="C351" s="13" t="s">
        <v>2</v>
      </c>
      <c r="D351" s="11">
        <v>3000700</v>
      </c>
      <c r="E351" s="11">
        <v>700</v>
      </c>
      <c r="F351" s="11">
        <v>7</v>
      </c>
      <c r="G351" s="14">
        <v>2906775</v>
      </c>
      <c r="H351" s="14">
        <v>2399284</v>
      </c>
      <c r="I351" s="15">
        <f t="shared" si="15"/>
        <v>0.82541097952197884</v>
      </c>
      <c r="J351" s="14">
        <v>3480</v>
      </c>
      <c r="K351" s="14">
        <v>285</v>
      </c>
      <c r="L351" s="15">
        <f t="shared" si="16"/>
        <v>8.1896551724137928E-2</v>
      </c>
      <c r="M351" s="16">
        <v>195</v>
      </c>
      <c r="N351" s="16">
        <v>90</v>
      </c>
      <c r="O351" s="17" t="str">
        <f t="shared" si="17"/>
        <v>Ineligible</v>
      </c>
    </row>
    <row r="352" spans="1:15" x14ac:dyDescent="0.25">
      <c r="A352" s="11">
        <v>634</v>
      </c>
      <c r="B352" s="12" t="s">
        <v>8</v>
      </c>
      <c r="C352" s="13" t="s">
        <v>2</v>
      </c>
      <c r="D352" s="11">
        <v>3000900</v>
      </c>
      <c r="E352" s="11">
        <v>900</v>
      </c>
      <c r="F352" s="11">
        <v>9</v>
      </c>
      <c r="G352" s="14">
        <v>7478692</v>
      </c>
      <c r="H352" s="14">
        <v>2706862</v>
      </c>
      <c r="I352" s="15">
        <f t="shared" si="15"/>
        <v>0.3619432382026162</v>
      </c>
      <c r="J352" s="14">
        <v>4195</v>
      </c>
      <c r="K352" s="14">
        <v>1085</v>
      </c>
      <c r="L352" s="15">
        <f t="shared" si="16"/>
        <v>0.25864123957091778</v>
      </c>
      <c r="M352" s="16">
        <v>770</v>
      </c>
      <c r="N352" s="16">
        <v>315</v>
      </c>
      <c r="O352" s="17" t="str">
        <f t="shared" si="17"/>
        <v>Ineligible</v>
      </c>
    </row>
    <row r="353" spans="1:15" x14ac:dyDescent="0.25">
      <c r="A353" s="11">
        <v>635</v>
      </c>
      <c r="B353" s="12" t="s">
        <v>8</v>
      </c>
      <c r="C353" s="13" t="s">
        <v>2</v>
      </c>
      <c r="D353" s="11">
        <v>3001100</v>
      </c>
      <c r="E353" s="11">
        <v>1100</v>
      </c>
      <c r="F353" s="11">
        <v>11</v>
      </c>
      <c r="G353" s="14">
        <v>8004254</v>
      </c>
      <c r="H353" s="14">
        <v>804144</v>
      </c>
      <c r="I353" s="15">
        <f t="shared" si="15"/>
        <v>0.10046457796066942</v>
      </c>
      <c r="J353" s="14">
        <v>160</v>
      </c>
      <c r="K353" s="14">
        <v>30</v>
      </c>
      <c r="L353" s="15">
        <f t="shared" si="16"/>
        <v>0.1875</v>
      </c>
      <c r="M353" s="16">
        <v>30</v>
      </c>
      <c r="N353" s="16">
        <v>0</v>
      </c>
      <c r="O353" s="17" t="str">
        <f t="shared" si="17"/>
        <v>Ineligible</v>
      </c>
    </row>
    <row r="354" spans="1:15" x14ac:dyDescent="0.25">
      <c r="A354" s="11">
        <v>636</v>
      </c>
      <c r="B354" s="12" t="s">
        <v>8</v>
      </c>
      <c r="C354" s="13" t="s">
        <v>2</v>
      </c>
      <c r="D354" s="11">
        <v>3001300</v>
      </c>
      <c r="E354" s="11">
        <v>1300</v>
      </c>
      <c r="F354" s="11">
        <v>13</v>
      </c>
      <c r="G354" s="14">
        <v>5344414</v>
      </c>
      <c r="H354" s="14">
        <v>1148452</v>
      </c>
      <c r="I354" s="15">
        <f t="shared" si="15"/>
        <v>0.2148882927108566</v>
      </c>
      <c r="J354" s="14">
        <v>1485</v>
      </c>
      <c r="K354" s="14">
        <v>245</v>
      </c>
      <c r="L354" s="15">
        <f t="shared" si="16"/>
        <v>0.16498316498316498</v>
      </c>
      <c r="M354" s="16">
        <v>85</v>
      </c>
      <c r="N354" s="16">
        <v>160</v>
      </c>
      <c r="O354" s="17" t="str">
        <f t="shared" si="17"/>
        <v>Ineligible</v>
      </c>
    </row>
    <row r="355" spans="1:15" x14ac:dyDescent="0.25">
      <c r="A355" s="11">
        <v>637</v>
      </c>
      <c r="B355" s="12" t="s">
        <v>8</v>
      </c>
      <c r="C355" s="13" t="s">
        <v>2</v>
      </c>
      <c r="D355" s="11">
        <v>3001500</v>
      </c>
      <c r="E355" s="11">
        <v>1500</v>
      </c>
      <c r="F355" s="11">
        <v>15</v>
      </c>
      <c r="G355" s="14">
        <v>10927456</v>
      </c>
      <c r="H355" s="14">
        <v>4687337</v>
      </c>
      <c r="I355" s="15">
        <f t="shared" si="15"/>
        <v>0.42895043457507404</v>
      </c>
      <c r="J355" s="14">
        <v>2245</v>
      </c>
      <c r="K355" s="14">
        <v>1285</v>
      </c>
      <c r="L355" s="15">
        <f t="shared" si="16"/>
        <v>0.57238307349665929</v>
      </c>
      <c r="M355" s="16">
        <v>1140</v>
      </c>
      <c r="N355" s="16">
        <v>145</v>
      </c>
      <c r="O355" s="17" t="str">
        <f t="shared" si="17"/>
        <v>Ineligible</v>
      </c>
    </row>
    <row r="356" spans="1:15" x14ac:dyDescent="0.25">
      <c r="A356" s="11">
        <v>638</v>
      </c>
      <c r="B356" s="12" t="s">
        <v>8</v>
      </c>
      <c r="C356" s="13" t="s">
        <v>2</v>
      </c>
      <c r="D356" s="11">
        <v>3001800</v>
      </c>
      <c r="E356" s="11">
        <v>1800</v>
      </c>
      <c r="F356" s="11">
        <v>18</v>
      </c>
      <c r="G356" s="14">
        <v>23057050</v>
      </c>
      <c r="H356" s="14">
        <v>6709</v>
      </c>
      <c r="I356" s="15">
        <f t="shared" si="15"/>
        <v>2.9097391036581001E-4</v>
      </c>
      <c r="J356" s="14">
        <v>0</v>
      </c>
      <c r="K356" s="14">
        <v>0</v>
      </c>
      <c r="L356" s="15" t="e">
        <f t="shared" si="16"/>
        <v>#DIV/0!</v>
      </c>
      <c r="M356" s="16">
        <v>0</v>
      </c>
      <c r="N356" s="16">
        <v>0</v>
      </c>
      <c r="O356" s="17" t="str">
        <f t="shared" si="17"/>
        <v>Ineligible</v>
      </c>
    </row>
    <row r="357" spans="1:15" x14ac:dyDescent="0.25">
      <c r="A357" s="11">
        <v>639</v>
      </c>
      <c r="B357" s="12" t="s">
        <v>8</v>
      </c>
      <c r="C357" s="13" t="s">
        <v>2</v>
      </c>
      <c r="D357" s="11">
        <v>3002000</v>
      </c>
      <c r="E357" s="11">
        <v>2000</v>
      </c>
      <c r="F357" s="11">
        <v>20</v>
      </c>
      <c r="G357" s="14">
        <v>1244829</v>
      </c>
      <c r="H357" s="14">
        <v>364243</v>
      </c>
      <c r="I357" s="15">
        <f t="shared" si="15"/>
        <v>0.29260484773410644</v>
      </c>
      <c r="J357" s="14">
        <v>1610</v>
      </c>
      <c r="K357" s="14">
        <v>1145</v>
      </c>
      <c r="L357" s="15">
        <f t="shared" si="16"/>
        <v>0.71118012422360244</v>
      </c>
      <c r="M357" s="16">
        <v>895</v>
      </c>
      <c r="N357" s="16">
        <v>250</v>
      </c>
      <c r="O357" s="17" t="str">
        <f t="shared" si="17"/>
        <v>Ineligible</v>
      </c>
    </row>
    <row r="358" spans="1:15" x14ac:dyDescent="0.25">
      <c r="A358" s="11">
        <v>640</v>
      </c>
      <c r="B358" s="12" t="s">
        <v>8</v>
      </c>
      <c r="C358" s="13" t="s">
        <v>2</v>
      </c>
      <c r="D358" s="11">
        <v>3002100</v>
      </c>
      <c r="E358" s="11">
        <v>2100</v>
      </c>
      <c r="F358" s="11">
        <v>21</v>
      </c>
      <c r="G358" s="14">
        <v>8202194</v>
      </c>
      <c r="H358" s="14">
        <v>3380569</v>
      </c>
      <c r="I358" s="15">
        <f t="shared" si="15"/>
        <v>0.41215423580568811</v>
      </c>
      <c r="J358" s="14">
        <v>2690</v>
      </c>
      <c r="K358" s="14">
        <v>355</v>
      </c>
      <c r="L358" s="15">
        <f t="shared" si="16"/>
        <v>0.13197026022304834</v>
      </c>
      <c r="M358" s="16">
        <v>260</v>
      </c>
      <c r="N358" s="16">
        <v>95</v>
      </c>
      <c r="O358" s="17" t="str">
        <f t="shared" si="17"/>
        <v>Ineligible</v>
      </c>
    </row>
    <row r="359" spans="1:15" x14ac:dyDescent="0.25">
      <c r="A359" s="11">
        <v>641</v>
      </c>
      <c r="B359" s="12" t="s">
        <v>8</v>
      </c>
      <c r="C359" s="13" t="s">
        <v>2</v>
      </c>
      <c r="D359" s="11">
        <v>3002200</v>
      </c>
      <c r="E359" s="11">
        <v>2200</v>
      </c>
      <c r="F359" s="11">
        <v>22</v>
      </c>
      <c r="G359" s="14">
        <v>3633721</v>
      </c>
      <c r="H359" s="14">
        <v>1501975</v>
      </c>
      <c r="I359" s="15">
        <f t="shared" si="15"/>
        <v>0.41334351206380454</v>
      </c>
      <c r="J359" s="14">
        <v>4135</v>
      </c>
      <c r="K359" s="14">
        <v>2780</v>
      </c>
      <c r="L359" s="15">
        <f t="shared" si="16"/>
        <v>0.67230955259975811</v>
      </c>
      <c r="M359" s="16">
        <v>1995</v>
      </c>
      <c r="N359" s="16">
        <v>785</v>
      </c>
      <c r="O359" s="17" t="str">
        <f t="shared" si="17"/>
        <v>Ineligible</v>
      </c>
    </row>
    <row r="360" spans="1:15" x14ac:dyDescent="0.25">
      <c r="A360" s="5">
        <v>642</v>
      </c>
      <c r="B360" s="6" t="s">
        <v>8</v>
      </c>
      <c r="C360" s="10" t="s">
        <v>2</v>
      </c>
      <c r="D360" s="5">
        <v>3002300</v>
      </c>
      <c r="E360" s="5">
        <v>2300</v>
      </c>
      <c r="F360" s="5">
        <v>23</v>
      </c>
      <c r="G360" s="7">
        <v>1715259</v>
      </c>
      <c r="H360" s="7">
        <v>1253750</v>
      </c>
      <c r="I360" s="8">
        <f t="shared" si="15"/>
        <v>0.73093917594952129</v>
      </c>
      <c r="J360" s="7">
        <v>4040</v>
      </c>
      <c r="K360" s="7">
        <v>3755</v>
      </c>
      <c r="L360" s="8">
        <f t="shared" si="16"/>
        <v>0.9294554455445545</v>
      </c>
      <c r="M360" s="9">
        <v>3030</v>
      </c>
      <c r="N360" s="9">
        <v>725</v>
      </c>
      <c r="O360" s="18" t="str">
        <f t="shared" si="17"/>
        <v>CD Eligible</v>
      </c>
    </row>
    <row r="361" spans="1:15" x14ac:dyDescent="0.25">
      <c r="A361" s="5">
        <v>643</v>
      </c>
      <c r="B361" s="6" t="s">
        <v>8</v>
      </c>
      <c r="C361" s="10" t="s">
        <v>2</v>
      </c>
      <c r="D361" s="5">
        <v>3002901</v>
      </c>
      <c r="E361" s="5">
        <v>2901</v>
      </c>
      <c r="F361" s="5">
        <v>29.01</v>
      </c>
      <c r="G361" s="7">
        <v>1144748</v>
      </c>
      <c r="H361" s="7">
        <v>785100</v>
      </c>
      <c r="I361" s="8">
        <f t="shared" si="15"/>
        <v>0.68582779790836057</v>
      </c>
      <c r="J361" s="7">
        <v>2435</v>
      </c>
      <c r="K361" s="7">
        <v>2215</v>
      </c>
      <c r="L361" s="8">
        <f t="shared" si="16"/>
        <v>0.90965092402464065</v>
      </c>
      <c r="M361" s="9">
        <v>2005</v>
      </c>
      <c r="N361" s="9">
        <v>210</v>
      </c>
      <c r="O361" s="18" t="str">
        <f t="shared" si="17"/>
        <v>CD Eligible</v>
      </c>
    </row>
    <row r="362" spans="1:15" x14ac:dyDescent="0.25">
      <c r="A362" s="11">
        <v>644</v>
      </c>
      <c r="B362" s="12" t="s">
        <v>8</v>
      </c>
      <c r="C362" s="13" t="s">
        <v>2</v>
      </c>
      <c r="D362" s="11">
        <v>3003000</v>
      </c>
      <c r="E362" s="11">
        <v>3000</v>
      </c>
      <c r="F362" s="11">
        <v>30</v>
      </c>
      <c r="G362" s="14">
        <v>884303</v>
      </c>
      <c r="H362" s="14">
        <v>844726</v>
      </c>
      <c r="I362" s="15">
        <f t="shared" si="15"/>
        <v>0.95524497824840582</v>
      </c>
      <c r="J362" s="14">
        <v>1875</v>
      </c>
      <c r="K362" s="14">
        <v>870</v>
      </c>
      <c r="L362" s="15">
        <f t="shared" si="16"/>
        <v>0.46400000000000002</v>
      </c>
      <c r="M362" s="16">
        <v>355</v>
      </c>
      <c r="N362" s="16">
        <v>515</v>
      </c>
      <c r="O362" s="17" t="str">
        <f t="shared" si="17"/>
        <v>Ineligible</v>
      </c>
    </row>
    <row r="363" spans="1:15" x14ac:dyDescent="0.25">
      <c r="A363" s="11">
        <v>645</v>
      </c>
      <c r="B363" s="12" t="s">
        <v>8</v>
      </c>
      <c r="C363" s="13" t="s">
        <v>2</v>
      </c>
      <c r="D363" s="11">
        <v>3003100</v>
      </c>
      <c r="E363" s="11">
        <v>3100</v>
      </c>
      <c r="F363" s="11">
        <v>31</v>
      </c>
      <c r="G363" s="14">
        <v>3772271</v>
      </c>
      <c r="H363" s="14">
        <v>1835340</v>
      </c>
      <c r="I363" s="15">
        <f t="shared" si="15"/>
        <v>0.4865345040162809</v>
      </c>
      <c r="J363" s="14">
        <v>1265</v>
      </c>
      <c r="K363" s="14">
        <v>295</v>
      </c>
      <c r="L363" s="15">
        <f t="shared" si="16"/>
        <v>0.233201581027668</v>
      </c>
      <c r="M363" s="16">
        <v>195</v>
      </c>
      <c r="N363" s="16">
        <v>100</v>
      </c>
      <c r="O363" s="17" t="str">
        <f t="shared" si="17"/>
        <v>Ineligible</v>
      </c>
    </row>
    <row r="364" spans="1:15" x14ac:dyDescent="0.25">
      <c r="A364" s="11">
        <v>646</v>
      </c>
      <c r="B364" s="12" t="s">
        <v>8</v>
      </c>
      <c r="C364" s="13" t="s">
        <v>2</v>
      </c>
      <c r="D364" s="11">
        <v>3003300</v>
      </c>
      <c r="E364" s="11">
        <v>3300</v>
      </c>
      <c r="F364" s="11">
        <v>33</v>
      </c>
      <c r="G364" s="14">
        <v>4186753</v>
      </c>
      <c r="H364" s="14">
        <v>2078777</v>
      </c>
      <c r="I364" s="15">
        <f t="shared" si="15"/>
        <v>0.49651293018718801</v>
      </c>
      <c r="J364" s="14">
        <v>2335</v>
      </c>
      <c r="K364" s="14">
        <v>805</v>
      </c>
      <c r="L364" s="15">
        <f t="shared" si="16"/>
        <v>0.34475374732334046</v>
      </c>
      <c r="M364" s="16">
        <v>545</v>
      </c>
      <c r="N364" s="16">
        <v>260</v>
      </c>
      <c r="O364" s="17" t="str">
        <f t="shared" si="17"/>
        <v>Ineligible</v>
      </c>
    </row>
    <row r="365" spans="1:15" x14ac:dyDescent="0.25">
      <c r="A365" s="11">
        <v>647</v>
      </c>
      <c r="B365" s="12" t="s">
        <v>8</v>
      </c>
      <c r="C365" s="13" t="s">
        <v>2</v>
      </c>
      <c r="D365" s="11">
        <v>3003400</v>
      </c>
      <c r="E365" s="11">
        <v>3400</v>
      </c>
      <c r="F365" s="11">
        <v>34</v>
      </c>
      <c r="G365" s="14">
        <v>1905663</v>
      </c>
      <c r="H365" s="14">
        <v>1716076</v>
      </c>
      <c r="I365" s="15">
        <f t="shared" si="15"/>
        <v>0.90051388939177601</v>
      </c>
      <c r="J365" s="14">
        <v>3070</v>
      </c>
      <c r="K365" s="14">
        <v>1105</v>
      </c>
      <c r="L365" s="15">
        <f t="shared" si="16"/>
        <v>0.35993485342019543</v>
      </c>
      <c r="M365" s="16">
        <v>380</v>
      </c>
      <c r="N365" s="16">
        <v>725</v>
      </c>
      <c r="O365" s="17" t="str">
        <f t="shared" si="17"/>
        <v>Ineligible</v>
      </c>
    </row>
    <row r="366" spans="1:15" x14ac:dyDescent="0.25">
      <c r="A366" s="11">
        <v>648</v>
      </c>
      <c r="B366" s="12" t="s">
        <v>8</v>
      </c>
      <c r="C366" s="13" t="s">
        <v>2</v>
      </c>
      <c r="D366" s="11">
        <v>3003500</v>
      </c>
      <c r="E366" s="11">
        <v>3500</v>
      </c>
      <c r="F366" s="11">
        <v>35</v>
      </c>
      <c r="G366" s="14">
        <v>3855320</v>
      </c>
      <c r="H366" s="14">
        <v>1246867</v>
      </c>
      <c r="I366" s="15">
        <f t="shared" si="15"/>
        <v>0.32341465818660969</v>
      </c>
      <c r="J366" s="14">
        <v>1435</v>
      </c>
      <c r="K366" s="14">
        <v>545</v>
      </c>
      <c r="L366" s="15">
        <f t="shared" si="16"/>
        <v>0.37979094076655051</v>
      </c>
      <c r="M366" s="16">
        <v>395</v>
      </c>
      <c r="N366" s="16">
        <v>150</v>
      </c>
      <c r="O366" s="17" t="str">
        <f t="shared" si="17"/>
        <v>Ineligible</v>
      </c>
    </row>
    <row r="367" spans="1:15" x14ac:dyDescent="0.25">
      <c r="A367" s="11">
        <v>649</v>
      </c>
      <c r="B367" s="12" t="s">
        <v>8</v>
      </c>
      <c r="C367" s="13" t="s">
        <v>2</v>
      </c>
      <c r="D367" s="11">
        <v>3003600</v>
      </c>
      <c r="E367" s="11">
        <v>3600</v>
      </c>
      <c r="F367" s="11">
        <v>36</v>
      </c>
      <c r="G367" s="14">
        <v>2060060</v>
      </c>
      <c r="H367" s="14">
        <v>2043679</v>
      </c>
      <c r="I367" s="15">
        <f t="shared" si="15"/>
        <v>0.99204828985563531</v>
      </c>
      <c r="J367" s="14">
        <v>4200</v>
      </c>
      <c r="K367" s="14">
        <v>1870</v>
      </c>
      <c r="L367" s="15">
        <f t="shared" si="16"/>
        <v>0.44523809523809521</v>
      </c>
      <c r="M367" s="16">
        <v>1130</v>
      </c>
      <c r="N367" s="16">
        <v>740</v>
      </c>
      <c r="O367" s="17" t="str">
        <f t="shared" si="17"/>
        <v>Ineligible</v>
      </c>
    </row>
    <row r="368" spans="1:15" x14ac:dyDescent="0.25">
      <c r="A368" s="11">
        <v>650</v>
      </c>
      <c r="B368" s="12" t="s">
        <v>8</v>
      </c>
      <c r="C368" s="13" t="s">
        <v>2</v>
      </c>
      <c r="D368" s="11">
        <v>3003700</v>
      </c>
      <c r="E368" s="11">
        <v>3700</v>
      </c>
      <c r="F368" s="11">
        <v>37</v>
      </c>
      <c r="G368" s="14">
        <v>6907533</v>
      </c>
      <c r="H368" s="14">
        <v>2034227</v>
      </c>
      <c r="I368" s="15">
        <f t="shared" si="15"/>
        <v>0.29449399662658143</v>
      </c>
      <c r="J368" s="14">
        <v>220</v>
      </c>
      <c r="K368" s="14">
        <v>80</v>
      </c>
      <c r="L368" s="15">
        <f t="shared" si="16"/>
        <v>0.36363636363636365</v>
      </c>
      <c r="M368" s="16">
        <v>0</v>
      </c>
      <c r="N368" s="16">
        <v>80</v>
      </c>
      <c r="O368" s="17" t="str">
        <f t="shared" si="17"/>
        <v>Ineligible</v>
      </c>
    </row>
    <row r="369" spans="1:15" x14ac:dyDescent="0.25">
      <c r="A369" s="11">
        <v>651</v>
      </c>
      <c r="B369" s="12" t="s">
        <v>8</v>
      </c>
      <c r="C369" s="13" t="s">
        <v>2</v>
      </c>
      <c r="D369" s="11">
        <v>3003800</v>
      </c>
      <c r="E369" s="11">
        <v>3800</v>
      </c>
      <c r="F369" s="11">
        <v>38</v>
      </c>
      <c r="G369" s="14">
        <v>915523</v>
      </c>
      <c r="H369" s="14">
        <v>906641</v>
      </c>
      <c r="I369" s="15">
        <f t="shared" si="15"/>
        <v>0.99029844143729873</v>
      </c>
      <c r="J369" s="14">
        <v>1515</v>
      </c>
      <c r="K369" s="14">
        <v>310</v>
      </c>
      <c r="L369" s="15">
        <f t="shared" si="16"/>
        <v>0.20462046204620463</v>
      </c>
      <c r="M369" s="16">
        <v>240</v>
      </c>
      <c r="N369" s="16">
        <v>70</v>
      </c>
      <c r="O369" s="17" t="str">
        <f t="shared" si="17"/>
        <v>Ineligible</v>
      </c>
    </row>
    <row r="370" spans="1:15" x14ac:dyDescent="0.25">
      <c r="A370" s="11">
        <v>652</v>
      </c>
      <c r="B370" s="12" t="s">
        <v>8</v>
      </c>
      <c r="C370" s="13" t="s">
        <v>2</v>
      </c>
      <c r="D370" s="11">
        <v>3003900</v>
      </c>
      <c r="E370" s="11">
        <v>3900</v>
      </c>
      <c r="F370" s="11">
        <v>39</v>
      </c>
      <c r="G370" s="14">
        <v>2236567</v>
      </c>
      <c r="H370" s="14">
        <v>941522</v>
      </c>
      <c r="I370" s="15">
        <f t="shared" si="15"/>
        <v>0.42096749169597869</v>
      </c>
      <c r="J370" s="14">
        <v>1965</v>
      </c>
      <c r="K370" s="14">
        <v>720</v>
      </c>
      <c r="L370" s="15">
        <f t="shared" si="16"/>
        <v>0.36641221374045801</v>
      </c>
      <c r="M370" s="16">
        <v>545</v>
      </c>
      <c r="N370" s="16">
        <v>175</v>
      </c>
      <c r="O370" s="17" t="str">
        <f t="shared" si="17"/>
        <v>Ineligible</v>
      </c>
    </row>
    <row r="371" spans="1:15" x14ac:dyDescent="0.25">
      <c r="A371" s="11">
        <v>653</v>
      </c>
      <c r="B371" s="12" t="s">
        <v>8</v>
      </c>
      <c r="C371" s="13" t="s">
        <v>2</v>
      </c>
      <c r="D371" s="11">
        <v>3004100</v>
      </c>
      <c r="E371" s="11">
        <v>4100</v>
      </c>
      <c r="F371" s="11">
        <v>41</v>
      </c>
      <c r="G371" s="14">
        <v>2610431</v>
      </c>
      <c r="H371" s="14">
        <v>1672386</v>
      </c>
      <c r="I371" s="15">
        <f t="shared" si="15"/>
        <v>0.64065512553291004</v>
      </c>
      <c r="J371" s="14">
        <v>3040</v>
      </c>
      <c r="K371" s="14">
        <v>625</v>
      </c>
      <c r="L371" s="15">
        <f t="shared" si="16"/>
        <v>0.20559210526315788</v>
      </c>
      <c r="M371" s="16">
        <v>340</v>
      </c>
      <c r="N371" s="16">
        <v>285</v>
      </c>
      <c r="O371" s="17" t="str">
        <f t="shared" si="17"/>
        <v>Ineligible</v>
      </c>
    </row>
    <row r="372" spans="1:15" x14ac:dyDescent="0.25">
      <c r="A372" s="11">
        <v>654</v>
      </c>
      <c r="B372" s="12" t="s">
        <v>8</v>
      </c>
      <c r="C372" s="13" t="s">
        <v>2</v>
      </c>
      <c r="D372" s="11">
        <v>3004300</v>
      </c>
      <c r="E372" s="11">
        <v>4300</v>
      </c>
      <c r="F372" s="11">
        <v>43</v>
      </c>
      <c r="G372" s="14">
        <v>3245593</v>
      </c>
      <c r="H372" s="14">
        <v>1835321</v>
      </c>
      <c r="I372" s="15">
        <f t="shared" si="15"/>
        <v>0.56548094600894194</v>
      </c>
      <c r="J372" s="14">
        <v>2820</v>
      </c>
      <c r="K372" s="14">
        <v>735</v>
      </c>
      <c r="L372" s="15">
        <f t="shared" si="16"/>
        <v>0.26063829787234044</v>
      </c>
      <c r="M372" s="16">
        <v>325</v>
      </c>
      <c r="N372" s="16">
        <v>410</v>
      </c>
      <c r="O372" s="17" t="str">
        <f t="shared" si="17"/>
        <v>Ineligible</v>
      </c>
    </row>
    <row r="373" spans="1:15" x14ac:dyDescent="0.25">
      <c r="A373" s="11">
        <v>655</v>
      </c>
      <c r="B373" s="12" t="s">
        <v>8</v>
      </c>
      <c r="C373" s="13" t="s">
        <v>2</v>
      </c>
      <c r="D373" s="11">
        <v>3004400</v>
      </c>
      <c r="E373" s="11">
        <v>4400</v>
      </c>
      <c r="F373" s="11">
        <v>44</v>
      </c>
      <c r="G373" s="14">
        <v>1706956</v>
      </c>
      <c r="H373" s="14">
        <v>1644738</v>
      </c>
      <c r="I373" s="15">
        <f t="shared" si="15"/>
        <v>0.96355031998481511</v>
      </c>
      <c r="J373" s="14">
        <v>2425</v>
      </c>
      <c r="K373" s="14">
        <v>625</v>
      </c>
      <c r="L373" s="15">
        <f t="shared" si="16"/>
        <v>0.25773195876288657</v>
      </c>
      <c r="M373" s="16">
        <v>410</v>
      </c>
      <c r="N373" s="16">
        <v>215</v>
      </c>
      <c r="O373" s="17" t="str">
        <f t="shared" si="17"/>
        <v>Ineligible</v>
      </c>
    </row>
    <row r="374" spans="1:15" x14ac:dyDescent="0.25">
      <c r="A374" s="11">
        <v>656</v>
      </c>
      <c r="B374" s="12" t="s">
        <v>8</v>
      </c>
      <c r="C374" s="13" t="s">
        <v>2</v>
      </c>
      <c r="D374" s="11">
        <v>3004500</v>
      </c>
      <c r="E374" s="11">
        <v>4500</v>
      </c>
      <c r="F374" s="11">
        <v>45</v>
      </c>
      <c r="G374" s="14">
        <v>2533978</v>
      </c>
      <c r="H374" s="14">
        <v>1945900</v>
      </c>
      <c r="I374" s="15">
        <f t="shared" si="15"/>
        <v>0.76792300485639575</v>
      </c>
      <c r="J374" s="14">
        <v>3610</v>
      </c>
      <c r="K374" s="14">
        <v>825</v>
      </c>
      <c r="L374" s="15">
        <f t="shared" si="16"/>
        <v>0.22853185595567868</v>
      </c>
      <c r="M374" s="16">
        <v>365</v>
      </c>
      <c r="N374" s="16">
        <v>460</v>
      </c>
      <c r="O374" s="17" t="str">
        <f t="shared" si="17"/>
        <v>Ineligible</v>
      </c>
    </row>
    <row r="375" spans="1:15" x14ac:dyDescent="0.25">
      <c r="A375" s="11">
        <v>657</v>
      </c>
      <c r="B375" s="12" t="s">
        <v>8</v>
      </c>
      <c r="C375" s="13" t="s">
        <v>2</v>
      </c>
      <c r="D375" s="11">
        <v>3004600</v>
      </c>
      <c r="E375" s="11">
        <v>4600</v>
      </c>
      <c r="F375" s="11">
        <v>46</v>
      </c>
      <c r="G375" s="14">
        <v>1164471</v>
      </c>
      <c r="H375" s="14">
        <v>803507</v>
      </c>
      <c r="I375" s="15">
        <f t="shared" si="15"/>
        <v>0.69001890128650689</v>
      </c>
      <c r="J375" s="14">
        <v>1075</v>
      </c>
      <c r="K375" s="14">
        <v>430</v>
      </c>
      <c r="L375" s="15">
        <f t="shared" si="16"/>
        <v>0.4</v>
      </c>
      <c r="M375" s="16">
        <v>360</v>
      </c>
      <c r="N375" s="16">
        <v>70</v>
      </c>
      <c r="O375" s="17" t="str">
        <f t="shared" si="17"/>
        <v>Ineligible</v>
      </c>
    </row>
    <row r="376" spans="1:15" x14ac:dyDescent="0.25">
      <c r="A376" s="11">
        <v>658</v>
      </c>
      <c r="B376" s="12" t="s">
        <v>8</v>
      </c>
      <c r="C376" s="13" t="s">
        <v>2</v>
      </c>
      <c r="D376" s="11">
        <v>3004700</v>
      </c>
      <c r="E376" s="11">
        <v>4700</v>
      </c>
      <c r="F376" s="11">
        <v>47</v>
      </c>
      <c r="G376" s="14">
        <v>1072588</v>
      </c>
      <c r="H376" s="14">
        <v>802819</v>
      </c>
      <c r="I376" s="15">
        <f t="shared" si="15"/>
        <v>0.74848776976807496</v>
      </c>
      <c r="J376" s="14">
        <v>1185</v>
      </c>
      <c r="K376" s="14">
        <v>370</v>
      </c>
      <c r="L376" s="15">
        <f t="shared" si="16"/>
        <v>0.31223628691983124</v>
      </c>
      <c r="M376" s="16">
        <v>165</v>
      </c>
      <c r="N376" s="16">
        <v>205</v>
      </c>
      <c r="O376" s="17" t="str">
        <f t="shared" si="17"/>
        <v>Ineligible</v>
      </c>
    </row>
    <row r="377" spans="1:15" x14ac:dyDescent="0.25">
      <c r="A377" s="11">
        <v>659</v>
      </c>
      <c r="B377" s="12" t="s">
        <v>8</v>
      </c>
      <c r="C377" s="13" t="s">
        <v>2</v>
      </c>
      <c r="D377" s="11">
        <v>3004900</v>
      </c>
      <c r="E377" s="11">
        <v>4900</v>
      </c>
      <c r="F377" s="11">
        <v>49</v>
      </c>
      <c r="G377" s="14">
        <v>1917223</v>
      </c>
      <c r="H377" s="14">
        <v>954515</v>
      </c>
      <c r="I377" s="15">
        <f t="shared" si="15"/>
        <v>0.49786331584797389</v>
      </c>
      <c r="J377" s="14">
        <v>2050</v>
      </c>
      <c r="K377" s="14">
        <v>720</v>
      </c>
      <c r="L377" s="15">
        <f t="shared" si="16"/>
        <v>0.35121951219512193</v>
      </c>
      <c r="M377" s="16">
        <v>410</v>
      </c>
      <c r="N377" s="16">
        <v>310</v>
      </c>
      <c r="O377" s="17" t="str">
        <f t="shared" si="17"/>
        <v>Ineligible</v>
      </c>
    </row>
    <row r="378" spans="1:15" x14ac:dyDescent="0.25">
      <c r="A378" s="11">
        <v>660</v>
      </c>
      <c r="B378" s="12" t="s">
        <v>8</v>
      </c>
      <c r="C378" s="13" t="s">
        <v>2</v>
      </c>
      <c r="D378" s="11">
        <v>3005000</v>
      </c>
      <c r="E378" s="11">
        <v>5000</v>
      </c>
      <c r="F378" s="11">
        <v>50</v>
      </c>
      <c r="G378" s="14">
        <v>1565057</v>
      </c>
      <c r="H378" s="14">
        <v>1528241</v>
      </c>
      <c r="I378" s="15">
        <f t="shared" si="15"/>
        <v>0.97647625613635802</v>
      </c>
      <c r="J378" s="14">
        <v>2485</v>
      </c>
      <c r="K378" s="14">
        <v>770</v>
      </c>
      <c r="L378" s="15">
        <f t="shared" si="16"/>
        <v>0.30985915492957744</v>
      </c>
      <c r="M378" s="16">
        <v>435</v>
      </c>
      <c r="N378" s="16">
        <v>335</v>
      </c>
      <c r="O378" s="17" t="str">
        <f t="shared" si="17"/>
        <v>Ineligible</v>
      </c>
    </row>
    <row r="379" spans="1:15" x14ac:dyDescent="0.25">
      <c r="A379" s="11">
        <v>661</v>
      </c>
      <c r="B379" s="12" t="s">
        <v>8</v>
      </c>
      <c r="C379" s="13" t="s">
        <v>2</v>
      </c>
      <c r="D379" s="11">
        <v>3005100</v>
      </c>
      <c r="E379" s="11">
        <v>5100</v>
      </c>
      <c r="F379" s="11">
        <v>51</v>
      </c>
      <c r="G379" s="14">
        <v>1402520</v>
      </c>
      <c r="H379" s="14">
        <v>1011159</v>
      </c>
      <c r="I379" s="15">
        <f t="shared" si="15"/>
        <v>0.72095870290619746</v>
      </c>
      <c r="J379" s="14">
        <v>2305</v>
      </c>
      <c r="K379" s="14">
        <v>510</v>
      </c>
      <c r="L379" s="15">
        <f t="shared" si="16"/>
        <v>0.22125813449023862</v>
      </c>
      <c r="M379" s="16">
        <v>260</v>
      </c>
      <c r="N379" s="16">
        <v>250</v>
      </c>
      <c r="O379" s="17" t="str">
        <f t="shared" si="17"/>
        <v>Ineligible</v>
      </c>
    </row>
    <row r="380" spans="1:15" x14ac:dyDescent="0.25">
      <c r="A380" s="5">
        <v>662</v>
      </c>
      <c r="B380" s="6" t="s">
        <v>8</v>
      </c>
      <c r="C380" s="10" t="s">
        <v>2</v>
      </c>
      <c r="D380" s="5">
        <v>3005201</v>
      </c>
      <c r="E380" s="5">
        <v>5201</v>
      </c>
      <c r="F380" s="5">
        <v>52.01</v>
      </c>
      <c r="G380" s="7">
        <v>1173288</v>
      </c>
      <c r="H380" s="7">
        <v>730918</v>
      </c>
      <c r="I380" s="8">
        <f t="shared" si="15"/>
        <v>0.62296554639611079</v>
      </c>
      <c r="J380" s="7">
        <v>1640</v>
      </c>
      <c r="K380" s="7">
        <v>940</v>
      </c>
      <c r="L380" s="8">
        <f t="shared" si="16"/>
        <v>0.57317073170731703</v>
      </c>
      <c r="M380" s="9">
        <v>830</v>
      </c>
      <c r="N380" s="9">
        <v>110</v>
      </c>
      <c r="O380" s="18" t="str">
        <f t="shared" si="17"/>
        <v>CD Eligible</v>
      </c>
    </row>
    <row r="381" spans="1:15" x14ac:dyDescent="0.25">
      <c r="A381" s="11">
        <v>663</v>
      </c>
      <c r="B381" s="12" t="s">
        <v>8</v>
      </c>
      <c r="C381" s="13" t="s">
        <v>2</v>
      </c>
      <c r="D381" s="11">
        <v>3005202</v>
      </c>
      <c r="E381" s="11">
        <v>5202</v>
      </c>
      <c r="F381" s="11">
        <v>52.02</v>
      </c>
      <c r="G381" s="14">
        <v>1609666</v>
      </c>
      <c r="H381" s="14">
        <v>1607938</v>
      </c>
      <c r="I381" s="15">
        <f t="shared" si="15"/>
        <v>0.99892648537025697</v>
      </c>
      <c r="J381" s="14">
        <v>2485</v>
      </c>
      <c r="K381" s="14">
        <v>1105</v>
      </c>
      <c r="L381" s="15">
        <f t="shared" si="16"/>
        <v>0.44466800804828976</v>
      </c>
      <c r="M381" s="16">
        <v>340</v>
      </c>
      <c r="N381" s="16">
        <v>765</v>
      </c>
      <c r="O381" s="17" t="str">
        <f t="shared" si="17"/>
        <v>Ineligible</v>
      </c>
    </row>
    <row r="382" spans="1:15" x14ac:dyDescent="0.25">
      <c r="A382" s="11">
        <v>664</v>
      </c>
      <c r="B382" s="12" t="s">
        <v>8</v>
      </c>
      <c r="C382" s="13" t="s">
        <v>2</v>
      </c>
      <c r="D382" s="11">
        <v>3005300</v>
      </c>
      <c r="E382" s="11">
        <v>5300</v>
      </c>
      <c r="F382" s="11">
        <v>53</v>
      </c>
      <c r="G382" s="14">
        <v>8221766</v>
      </c>
      <c r="H382" s="14">
        <v>1052794</v>
      </c>
      <c r="I382" s="15">
        <f t="shared" si="15"/>
        <v>0.12804961853694205</v>
      </c>
      <c r="J382" s="14">
        <v>2035</v>
      </c>
      <c r="K382" s="14">
        <v>1100</v>
      </c>
      <c r="L382" s="15">
        <f t="shared" si="16"/>
        <v>0.54054054054054057</v>
      </c>
      <c r="M382" s="16">
        <v>675</v>
      </c>
      <c r="N382" s="16">
        <v>425</v>
      </c>
      <c r="O382" s="17" t="str">
        <f t="shared" si="17"/>
        <v>Ineligible</v>
      </c>
    </row>
    <row r="383" spans="1:15" x14ac:dyDescent="0.25">
      <c r="A383" s="11">
        <v>665</v>
      </c>
      <c r="B383" s="12" t="s">
        <v>8</v>
      </c>
      <c r="C383" s="13" t="s">
        <v>2</v>
      </c>
      <c r="D383" s="11">
        <v>3005400</v>
      </c>
      <c r="E383" s="11">
        <v>5400</v>
      </c>
      <c r="F383" s="11">
        <v>54</v>
      </c>
      <c r="G383" s="14">
        <v>1914263</v>
      </c>
      <c r="H383" s="14">
        <v>1775597</v>
      </c>
      <c r="I383" s="15">
        <f t="shared" si="15"/>
        <v>0.92756167778408716</v>
      </c>
      <c r="J383" s="14">
        <v>3185</v>
      </c>
      <c r="K383" s="14">
        <v>1495</v>
      </c>
      <c r="L383" s="15">
        <f t="shared" si="16"/>
        <v>0.46938775510204084</v>
      </c>
      <c r="M383" s="16">
        <v>990</v>
      </c>
      <c r="N383" s="16">
        <v>505</v>
      </c>
      <c r="O383" s="17" t="str">
        <f t="shared" si="17"/>
        <v>Ineligible</v>
      </c>
    </row>
    <row r="384" spans="1:15" x14ac:dyDescent="0.25">
      <c r="A384" s="11">
        <v>666</v>
      </c>
      <c r="B384" s="12" t="s">
        <v>8</v>
      </c>
      <c r="C384" s="13" t="s">
        <v>2</v>
      </c>
      <c r="D384" s="11">
        <v>3005601</v>
      </c>
      <c r="E384" s="11">
        <v>5601</v>
      </c>
      <c r="F384" s="11">
        <v>56.01</v>
      </c>
      <c r="G384" s="14">
        <v>1642501</v>
      </c>
      <c r="H384" s="14">
        <v>1587992</v>
      </c>
      <c r="I384" s="15">
        <f t="shared" si="15"/>
        <v>0.96681341442105662</v>
      </c>
      <c r="J384" s="14">
        <v>2690</v>
      </c>
      <c r="K384" s="14">
        <v>1070</v>
      </c>
      <c r="L384" s="15">
        <f t="shared" si="16"/>
        <v>0.39776951672862454</v>
      </c>
      <c r="M384" s="16">
        <v>525</v>
      </c>
      <c r="N384" s="16">
        <v>545</v>
      </c>
      <c r="O384" s="17" t="str">
        <f t="shared" si="17"/>
        <v>Ineligible</v>
      </c>
    </row>
    <row r="385" spans="1:15" x14ac:dyDescent="0.25">
      <c r="A385" s="11">
        <v>667</v>
      </c>
      <c r="B385" s="12" t="s">
        <v>8</v>
      </c>
      <c r="C385" s="13" t="s">
        <v>2</v>
      </c>
      <c r="D385" s="11">
        <v>3005602</v>
      </c>
      <c r="E385" s="11">
        <v>5602</v>
      </c>
      <c r="F385" s="11">
        <v>56.02</v>
      </c>
      <c r="G385" s="14">
        <v>984614</v>
      </c>
      <c r="H385" s="14">
        <v>873970</v>
      </c>
      <c r="I385" s="15">
        <f t="shared" si="15"/>
        <v>0.8876270294755102</v>
      </c>
      <c r="J385" s="14">
        <v>1595</v>
      </c>
      <c r="K385" s="14">
        <v>700</v>
      </c>
      <c r="L385" s="15">
        <f t="shared" si="16"/>
        <v>0.43887147335423199</v>
      </c>
      <c r="M385" s="16">
        <v>395</v>
      </c>
      <c r="N385" s="16">
        <v>305</v>
      </c>
      <c r="O385" s="17" t="str">
        <f t="shared" si="17"/>
        <v>Ineligible</v>
      </c>
    </row>
    <row r="386" spans="1:15" x14ac:dyDescent="0.25">
      <c r="A386" s="5">
        <v>668</v>
      </c>
      <c r="B386" s="6" t="s">
        <v>8</v>
      </c>
      <c r="C386" s="10" t="s">
        <v>2</v>
      </c>
      <c r="D386" s="5">
        <v>3005800</v>
      </c>
      <c r="E386" s="5">
        <v>5800</v>
      </c>
      <c r="F386" s="5">
        <v>58</v>
      </c>
      <c r="G386" s="7">
        <v>1950404</v>
      </c>
      <c r="H386" s="7">
        <v>1508586</v>
      </c>
      <c r="I386" s="8">
        <f t="shared" si="15"/>
        <v>0.77347359829040552</v>
      </c>
      <c r="J386" s="7">
        <v>3500</v>
      </c>
      <c r="K386" s="7">
        <v>1945</v>
      </c>
      <c r="L386" s="8">
        <f t="shared" si="16"/>
        <v>0.55571428571428572</v>
      </c>
      <c r="M386" s="9">
        <v>1000</v>
      </c>
      <c r="N386" s="9">
        <v>945</v>
      </c>
      <c r="O386" s="18" t="str">
        <f t="shared" si="17"/>
        <v>CD Eligible</v>
      </c>
    </row>
    <row r="387" spans="1:15" x14ac:dyDescent="0.25">
      <c r="A387" s="11">
        <v>669</v>
      </c>
      <c r="B387" s="12" t="s">
        <v>8</v>
      </c>
      <c r="C387" s="13" t="s">
        <v>2</v>
      </c>
      <c r="D387" s="11">
        <v>3005900</v>
      </c>
      <c r="E387" s="11">
        <v>5900</v>
      </c>
      <c r="F387" s="11">
        <v>59</v>
      </c>
      <c r="G387" s="14">
        <v>2184352</v>
      </c>
      <c r="H387" s="14">
        <v>610146</v>
      </c>
      <c r="I387" s="15">
        <f t="shared" si="15"/>
        <v>0.27932585956842121</v>
      </c>
      <c r="J387" s="14">
        <v>1100</v>
      </c>
      <c r="K387" s="14">
        <v>690</v>
      </c>
      <c r="L387" s="15">
        <f t="shared" si="16"/>
        <v>0.62727272727272732</v>
      </c>
      <c r="M387" s="16">
        <v>380</v>
      </c>
      <c r="N387" s="16">
        <v>310</v>
      </c>
      <c r="O387" s="17" t="str">
        <f t="shared" si="17"/>
        <v>Ineligible</v>
      </c>
    </row>
    <row r="388" spans="1:15" x14ac:dyDescent="0.25">
      <c r="A388" s="11">
        <v>670</v>
      </c>
      <c r="B388" s="12" t="s">
        <v>8</v>
      </c>
      <c r="C388" s="13" t="s">
        <v>2</v>
      </c>
      <c r="D388" s="11">
        <v>3006000</v>
      </c>
      <c r="E388" s="11">
        <v>6000</v>
      </c>
      <c r="F388" s="11">
        <v>60</v>
      </c>
      <c r="G388" s="14">
        <v>1522340</v>
      </c>
      <c r="H388" s="14">
        <v>1178563</v>
      </c>
      <c r="I388" s="15">
        <f t="shared" si="15"/>
        <v>0.77417856720574907</v>
      </c>
      <c r="J388" s="14">
        <v>2365</v>
      </c>
      <c r="K388" s="14">
        <v>975</v>
      </c>
      <c r="L388" s="15">
        <f t="shared" si="16"/>
        <v>0.41226215644820297</v>
      </c>
      <c r="M388" s="16">
        <v>700</v>
      </c>
      <c r="N388" s="16">
        <v>275</v>
      </c>
      <c r="O388" s="17" t="str">
        <f t="shared" si="17"/>
        <v>Ineligible</v>
      </c>
    </row>
    <row r="389" spans="1:15" x14ac:dyDescent="0.25">
      <c r="A389" s="11">
        <v>671</v>
      </c>
      <c r="B389" s="12" t="s">
        <v>8</v>
      </c>
      <c r="C389" s="13" t="s">
        <v>2</v>
      </c>
      <c r="D389" s="11">
        <v>3006200</v>
      </c>
      <c r="E389" s="11">
        <v>6200</v>
      </c>
      <c r="F389" s="11">
        <v>62</v>
      </c>
      <c r="G389" s="14">
        <v>1609118</v>
      </c>
      <c r="H389" s="14">
        <v>1344223</v>
      </c>
      <c r="I389" s="15">
        <f t="shared" si="15"/>
        <v>0.83537876028979852</v>
      </c>
      <c r="J389" s="14">
        <v>2840</v>
      </c>
      <c r="K389" s="14">
        <v>1345</v>
      </c>
      <c r="L389" s="15">
        <f t="shared" si="16"/>
        <v>0.47359154929577463</v>
      </c>
      <c r="M389" s="16">
        <v>725</v>
      </c>
      <c r="N389" s="16">
        <v>620</v>
      </c>
      <c r="O389" s="17" t="str">
        <f t="shared" si="17"/>
        <v>Ineligible</v>
      </c>
    </row>
    <row r="390" spans="1:15" x14ac:dyDescent="0.25">
      <c r="A390" s="11">
        <v>672</v>
      </c>
      <c r="B390" s="12" t="s">
        <v>8</v>
      </c>
      <c r="C390" s="13" t="s">
        <v>2</v>
      </c>
      <c r="D390" s="11">
        <v>3006300</v>
      </c>
      <c r="E390" s="11">
        <v>6300</v>
      </c>
      <c r="F390" s="11">
        <v>63</v>
      </c>
      <c r="G390" s="14">
        <v>1226529</v>
      </c>
      <c r="H390" s="14">
        <v>875358</v>
      </c>
      <c r="I390" s="15">
        <f t="shared" si="15"/>
        <v>0.71368716108628494</v>
      </c>
      <c r="J390" s="14">
        <v>1815</v>
      </c>
      <c r="K390" s="14">
        <v>470</v>
      </c>
      <c r="L390" s="15">
        <f t="shared" si="16"/>
        <v>0.25895316804407714</v>
      </c>
      <c r="M390" s="16">
        <v>255</v>
      </c>
      <c r="N390" s="16">
        <v>215</v>
      </c>
      <c r="O390" s="17" t="str">
        <f t="shared" si="17"/>
        <v>Ineligible</v>
      </c>
    </row>
    <row r="391" spans="1:15" x14ac:dyDescent="0.25">
      <c r="A391" s="11">
        <v>673</v>
      </c>
      <c r="B391" s="12" t="s">
        <v>8</v>
      </c>
      <c r="C391" s="13" t="s">
        <v>2</v>
      </c>
      <c r="D391" s="11">
        <v>3006400</v>
      </c>
      <c r="E391" s="11">
        <v>6400</v>
      </c>
      <c r="F391" s="11">
        <v>64</v>
      </c>
      <c r="G391" s="14">
        <v>1889347</v>
      </c>
      <c r="H391" s="14">
        <v>1657537</v>
      </c>
      <c r="I391" s="15">
        <f t="shared" ref="I391:I454" si="18">H391/G391</f>
        <v>0.87730681552938661</v>
      </c>
      <c r="J391" s="14">
        <v>3925</v>
      </c>
      <c r="K391" s="14">
        <v>1940</v>
      </c>
      <c r="L391" s="15">
        <f t="shared" ref="L391:L454" si="19">K391/J391</f>
        <v>0.49426751592356688</v>
      </c>
      <c r="M391" s="16">
        <v>1375</v>
      </c>
      <c r="N391" s="16">
        <v>565</v>
      </c>
      <c r="O391" s="17" t="str">
        <f t="shared" ref="O391:O454" si="20">IFERROR(IF(AND(L391&gt;0.51, I391&gt;0.5),"CD Eligible","Ineligible"),"Ineligible")</f>
        <v>Ineligible</v>
      </c>
    </row>
    <row r="392" spans="1:15" x14ac:dyDescent="0.25">
      <c r="A392" s="11">
        <v>674</v>
      </c>
      <c r="B392" s="12" t="s">
        <v>8</v>
      </c>
      <c r="C392" s="13" t="s">
        <v>2</v>
      </c>
      <c r="D392" s="11">
        <v>3006500</v>
      </c>
      <c r="E392" s="11">
        <v>6500</v>
      </c>
      <c r="F392" s="11">
        <v>65</v>
      </c>
      <c r="G392" s="14">
        <v>2814421</v>
      </c>
      <c r="H392" s="14">
        <v>2471623</v>
      </c>
      <c r="I392" s="15">
        <f t="shared" si="18"/>
        <v>0.87819945914275088</v>
      </c>
      <c r="J392" s="14">
        <v>5265</v>
      </c>
      <c r="K392" s="14">
        <v>1845</v>
      </c>
      <c r="L392" s="15">
        <f t="shared" si="19"/>
        <v>0.3504273504273504</v>
      </c>
      <c r="M392" s="16">
        <v>1285</v>
      </c>
      <c r="N392" s="16">
        <v>560</v>
      </c>
      <c r="O392" s="17" t="str">
        <f t="shared" si="20"/>
        <v>Ineligible</v>
      </c>
    </row>
    <row r="393" spans="1:15" x14ac:dyDescent="0.25">
      <c r="A393" s="5">
        <v>675</v>
      </c>
      <c r="B393" s="6" t="s">
        <v>8</v>
      </c>
      <c r="C393" s="10" t="s">
        <v>2</v>
      </c>
      <c r="D393" s="5">
        <v>3006600</v>
      </c>
      <c r="E393" s="5">
        <v>6600</v>
      </c>
      <c r="F393" s="5">
        <v>66</v>
      </c>
      <c r="G393" s="7">
        <v>1907399</v>
      </c>
      <c r="H393" s="7">
        <v>1650363</v>
      </c>
      <c r="I393" s="8">
        <f t="shared" si="18"/>
        <v>0.86524266815700335</v>
      </c>
      <c r="J393" s="7">
        <v>3475</v>
      </c>
      <c r="K393" s="7">
        <v>1965</v>
      </c>
      <c r="L393" s="8">
        <f t="shared" si="19"/>
        <v>0.56546762589928057</v>
      </c>
      <c r="M393" s="9">
        <v>1015</v>
      </c>
      <c r="N393" s="9">
        <v>950</v>
      </c>
      <c r="O393" s="18" t="str">
        <f t="shared" si="20"/>
        <v>CD Eligible</v>
      </c>
    </row>
    <row r="394" spans="1:15" x14ac:dyDescent="0.25">
      <c r="A394" s="11">
        <v>676</v>
      </c>
      <c r="B394" s="12" t="s">
        <v>8</v>
      </c>
      <c r="C394" s="13" t="s">
        <v>2</v>
      </c>
      <c r="D394" s="11">
        <v>3006700</v>
      </c>
      <c r="E394" s="11">
        <v>6700</v>
      </c>
      <c r="F394" s="11">
        <v>67</v>
      </c>
      <c r="G394" s="14">
        <v>2138745</v>
      </c>
      <c r="H394" s="14">
        <v>1812166</v>
      </c>
      <c r="I394" s="15">
        <f t="shared" si="18"/>
        <v>0.84730344197181062</v>
      </c>
      <c r="J394" s="14">
        <v>3185</v>
      </c>
      <c r="K394" s="14">
        <v>500</v>
      </c>
      <c r="L394" s="15">
        <f t="shared" si="19"/>
        <v>0.15698587127158556</v>
      </c>
      <c r="M394" s="16">
        <v>280</v>
      </c>
      <c r="N394" s="16">
        <v>220</v>
      </c>
      <c r="O394" s="17" t="str">
        <f t="shared" si="20"/>
        <v>Ineligible</v>
      </c>
    </row>
    <row r="395" spans="1:15" x14ac:dyDescent="0.25">
      <c r="A395" s="5">
        <v>677</v>
      </c>
      <c r="B395" s="6" t="s">
        <v>8</v>
      </c>
      <c r="C395" s="10" t="s">
        <v>2</v>
      </c>
      <c r="D395" s="5">
        <v>3006800</v>
      </c>
      <c r="E395" s="5">
        <v>6800</v>
      </c>
      <c r="F395" s="5">
        <v>68</v>
      </c>
      <c r="G395" s="7">
        <v>2366585</v>
      </c>
      <c r="H395" s="7">
        <v>1673352</v>
      </c>
      <c r="I395" s="8">
        <f t="shared" si="18"/>
        <v>0.70707453989609503</v>
      </c>
      <c r="J395" s="7">
        <v>4670</v>
      </c>
      <c r="K395" s="7">
        <v>3205</v>
      </c>
      <c r="L395" s="8">
        <f t="shared" si="19"/>
        <v>0.6862955032119914</v>
      </c>
      <c r="M395" s="9">
        <v>2000</v>
      </c>
      <c r="N395" s="9">
        <v>1205</v>
      </c>
      <c r="O395" s="18" t="str">
        <f t="shared" si="20"/>
        <v>CD Eligible</v>
      </c>
    </row>
    <row r="396" spans="1:15" x14ac:dyDescent="0.25">
      <c r="A396" s="11">
        <v>678</v>
      </c>
      <c r="B396" s="12" t="s">
        <v>8</v>
      </c>
      <c r="C396" s="13" t="s">
        <v>2</v>
      </c>
      <c r="D396" s="11">
        <v>3006900</v>
      </c>
      <c r="E396" s="11">
        <v>6900</v>
      </c>
      <c r="F396" s="11">
        <v>69</v>
      </c>
      <c r="G396" s="14">
        <v>2336648</v>
      </c>
      <c r="H396" s="14">
        <v>1733532</v>
      </c>
      <c r="I396" s="15">
        <f t="shared" si="18"/>
        <v>0.74188838027807358</v>
      </c>
      <c r="J396" s="14">
        <v>3285</v>
      </c>
      <c r="K396" s="14">
        <v>1075</v>
      </c>
      <c r="L396" s="15">
        <f t="shared" si="19"/>
        <v>0.32724505327245051</v>
      </c>
      <c r="M396" s="16">
        <v>605</v>
      </c>
      <c r="N396" s="16">
        <v>470</v>
      </c>
      <c r="O396" s="17" t="str">
        <f t="shared" si="20"/>
        <v>Ineligible</v>
      </c>
    </row>
    <row r="397" spans="1:15" x14ac:dyDescent="0.25">
      <c r="A397" s="11">
        <v>679</v>
      </c>
      <c r="B397" s="12" t="s">
        <v>8</v>
      </c>
      <c r="C397" s="13" t="s">
        <v>2</v>
      </c>
      <c r="D397" s="11">
        <v>3007000</v>
      </c>
      <c r="E397" s="11">
        <v>7000</v>
      </c>
      <c r="F397" s="11">
        <v>70</v>
      </c>
      <c r="G397" s="14">
        <v>1282524</v>
      </c>
      <c r="H397" s="14">
        <v>1038627</v>
      </c>
      <c r="I397" s="15">
        <f t="shared" si="18"/>
        <v>0.80983045931304209</v>
      </c>
      <c r="J397" s="14">
        <v>2715</v>
      </c>
      <c r="K397" s="14">
        <v>1210</v>
      </c>
      <c r="L397" s="15">
        <f t="shared" si="19"/>
        <v>0.44567219152854515</v>
      </c>
      <c r="M397" s="16">
        <v>600</v>
      </c>
      <c r="N397" s="16">
        <v>610</v>
      </c>
      <c r="O397" s="17" t="str">
        <f t="shared" si="20"/>
        <v>Ineligible</v>
      </c>
    </row>
    <row r="398" spans="1:15" x14ac:dyDescent="0.25">
      <c r="A398" s="5">
        <v>680</v>
      </c>
      <c r="B398" s="6" t="s">
        <v>8</v>
      </c>
      <c r="C398" s="10" t="s">
        <v>2</v>
      </c>
      <c r="D398" s="5">
        <v>3007100</v>
      </c>
      <c r="E398" s="5">
        <v>7100</v>
      </c>
      <c r="F398" s="5">
        <v>71</v>
      </c>
      <c r="G398" s="7">
        <v>1925535</v>
      </c>
      <c r="H398" s="7">
        <v>1532245</v>
      </c>
      <c r="I398" s="8">
        <f t="shared" si="18"/>
        <v>0.79575027200232662</v>
      </c>
      <c r="J398" s="7">
        <v>4545</v>
      </c>
      <c r="K398" s="7">
        <v>3170</v>
      </c>
      <c r="L398" s="8">
        <f t="shared" si="19"/>
        <v>0.69746974697469744</v>
      </c>
      <c r="M398" s="9">
        <v>2265</v>
      </c>
      <c r="N398" s="9">
        <v>905</v>
      </c>
      <c r="O398" s="18" t="str">
        <f t="shared" si="20"/>
        <v>CD Eligible</v>
      </c>
    </row>
    <row r="399" spans="1:15" x14ac:dyDescent="0.25">
      <c r="A399" s="5">
        <v>681</v>
      </c>
      <c r="B399" s="6" t="s">
        <v>8</v>
      </c>
      <c r="C399" s="10" t="s">
        <v>2</v>
      </c>
      <c r="D399" s="5">
        <v>3007200</v>
      </c>
      <c r="E399" s="5">
        <v>7200</v>
      </c>
      <c r="F399" s="5">
        <v>72</v>
      </c>
      <c r="G399" s="7">
        <v>564342</v>
      </c>
      <c r="H399" s="7">
        <v>486235</v>
      </c>
      <c r="I399" s="8">
        <f t="shared" si="18"/>
        <v>0.86159633697297033</v>
      </c>
      <c r="J399" s="7">
        <v>1775</v>
      </c>
      <c r="K399" s="7">
        <v>1395</v>
      </c>
      <c r="L399" s="8">
        <f t="shared" si="19"/>
        <v>0.78591549295774643</v>
      </c>
      <c r="M399" s="9">
        <v>1120</v>
      </c>
      <c r="N399" s="9">
        <v>275</v>
      </c>
      <c r="O399" s="18" t="str">
        <f t="shared" si="20"/>
        <v>CD Eligible</v>
      </c>
    </row>
    <row r="400" spans="1:15" x14ac:dyDescent="0.25">
      <c r="A400" s="5">
        <v>682</v>
      </c>
      <c r="B400" s="6" t="s">
        <v>8</v>
      </c>
      <c r="C400" s="10" t="s">
        <v>2</v>
      </c>
      <c r="D400" s="5">
        <v>3007400</v>
      </c>
      <c r="E400" s="5">
        <v>7400</v>
      </c>
      <c r="F400" s="5">
        <v>74</v>
      </c>
      <c r="G400" s="7">
        <v>1763650</v>
      </c>
      <c r="H400" s="7">
        <v>1283728</v>
      </c>
      <c r="I400" s="8">
        <f t="shared" si="18"/>
        <v>0.72788138236044564</v>
      </c>
      <c r="J400" s="7">
        <v>5580</v>
      </c>
      <c r="K400" s="7">
        <v>4540</v>
      </c>
      <c r="L400" s="8">
        <f t="shared" si="19"/>
        <v>0.81362007168458783</v>
      </c>
      <c r="M400" s="9">
        <v>3355</v>
      </c>
      <c r="N400" s="9">
        <v>1185</v>
      </c>
      <c r="O400" s="18" t="str">
        <f t="shared" si="20"/>
        <v>CD Eligible</v>
      </c>
    </row>
    <row r="401" spans="1:15" x14ac:dyDescent="0.25">
      <c r="A401" s="11">
        <v>683</v>
      </c>
      <c r="B401" s="12" t="s">
        <v>8</v>
      </c>
      <c r="C401" s="13" t="s">
        <v>2</v>
      </c>
      <c r="D401" s="11">
        <v>3007500</v>
      </c>
      <c r="E401" s="11">
        <v>7500</v>
      </c>
      <c r="F401" s="11">
        <v>75</v>
      </c>
      <c r="G401" s="14">
        <v>2884444</v>
      </c>
      <c r="H401" s="14">
        <v>2190622</v>
      </c>
      <c r="I401" s="15">
        <f t="shared" si="18"/>
        <v>0.75946074876128644</v>
      </c>
      <c r="J401" s="14">
        <v>4915</v>
      </c>
      <c r="K401" s="14">
        <v>1480</v>
      </c>
      <c r="L401" s="15">
        <f t="shared" si="19"/>
        <v>0.30111902339776198</v>
      </c>
      <c r="M401" s="16">
        <v>665</v>
      </c>
      <c r="N401" s="16">
        <v>815</v>
      </c>
      <c r="O401" s="17" t="str">
        <f t="shared" si="20"/>
        <v>Ineligible</v>
      </c>
    </row>
    <row r="402" spans="1:15" x14ac:dyDescent="0.25">
      <c r="A402" s="5">
        <v>684</v>
      </c>
      <c r="B402" s="6" t="s">
        <v>8</v>
      </c>
      <c r="C402" s="10" t="s">
        <v>2</v>
      </c>
      <c r="D402" s="5">
        <v>3007600</v>
      </c>
      <c r="E402" s="5">
        <v>7600</v>
      </c>
      <c r="F402" s="5">
        <v>76</v>
      </c>
      <c r="G402" s="7">
        <v>1586628</v>
      </c>
      <c r="H402" s="7">
        <v>1127552</v>
      </c>
      <c r="I402" s="8">
        <f t="shared" si="18"/>
        <v>0.71065933539556847</v>
      </c>
      <c r="J402" s="7">
        <v>4180</v>
      </c>
      <c r="K402" s="7">
        <v>2585</v>
      </c>
      <c r="L402" s="8">
        <f t="shared" si="19"/>
        <v>0.61842105263157898</v>
      </c>
      <c r="M402" s="9">
        <v>2035</v>
      </c>
      <c r="N402" s="9">
        <v>550</v>
      </c>
      <c r="O402" s="18" t="str">
        <f t="shared" si="20"/>
        <v>CD Eligible</v>
      </c>
    </row>
    <row r="403" spans="1:15" x14ac:dyDescent="0.25">
      <c r="A403" s="11">
        <v>685</v>
      </c>
      <c r="B403" s="12" t="s">
        <v>8</v>
      </c>
      <c r="C403" s="13" t="s">
        <v>2</v>
      </c>
      <c r="D403" s="11">
        <v>3007700</v>
      </c>
      <c r="E403" s="11">
        <v>7700</v>
      </c>
      <c r="F403" s="11">
        <v>77</v>
      </c>
      <c r="G403" s="14">
        <v>3544923</v>
      </c>
      <c r="H403" s="14">
        <v>2551722</v>
      </c>
      <c r="I403" s="15">
        <f t="shared" si="18"/>
        <v>0.71982437982432901</v>
      </c>
      <c r="J403" s="14">
        <v>4715</v>
      </c>
      <c r="K403" s="14">
        <v>1400</v>
      </c>
      <c r="L403" s="15">
        <f t="shared" si="19"/>
        <v>0.29692470837751855</v>
      </c>
      <c r="M403" s="16">
        <v>775</v>
      </c>
      <c r="N403" s="16">
        <v>625</v>
      </c>
      <c r="O403" s="17" t="str">
        <f t="shared" si="20"/>
        <v>Ineligible</v>
      </c>
    </row>
    <row r="404" spans="1:15" x14ac:dyDescent="0.25">
      <c r="A404" s="5">
        <v>686</v>
      </c>
      <c r="B404" s="6" t="s">
        <v>8</v>
      </c>
      <c r="C404" s="10" t="s">
        <v>2</v>
      </c>
      <c r="D404" s="5">
        <v>3007800</v>
      </c>
      <c r="E404" s="5">
        <v>7800</v>
      </c>
      <c r="F404" s="5">
        <v>78</v>
      </c>
      <c r="G404" s="7">
        <v>1696830</v>
      </c>
      <c r="H404" s="7">
        <v>1202430</v>
      </c>
      <c r="I404" s="8">
        <f t="shared" si="18"/>
        <v>0.70863315712239883</v>
      </c>
      <c r="J404" s="7">
        <v>5730</v>
      </c>
      <c r="K404" s="7">
        <v>3975</v>
      </c>
      <c r="L404" s="8">
        <f t="shared" si="19"/>
        <v>0.69371727748691103</v>
      </c>
      <c r="M404" s="9">
        <v>2870</v>
      </c>
      <c r="N404" s="9">
        <v>1105</v>
      </c>
      <c r="O404" s="18" t="str">
        <f t="shared" si="20"/>
        <v>CD Eligible</v>
      </c>
    </row>
    <row r="405" spans="1:15" x14ac:dyDescent="0.25">
      <c r="A405" s="5">
        <v>687</v>
      </c>
      <c r="B405" s="6" t="s">
        <v>8</v>
      </c>
      <c r="C405" s="10" t="s">
        <v>2</v>
      </c>
      <c r="D405" s="5">
        <v>3008000</v>
      </c>
      <c r="E405" s="5">
        <v>8000</v>
      </c>
      <c r="F405" s="5">
        <v>80</v>
      </c>
      <c r="G405" s="7">
        <v>1575620</v>
      </c>
      <c r="H405" s="7">
        <v>1082294</v>
      </c>
      <c r="I405" s="8">
        <f t="shared" si="18"/>
        <v>0.68690039476523523</v>
      </c>
      <c r="J405" s="7">
        <v>3815</v>
      </c>
      <c r="K405" s="7">
        <v>2690</v>
      </c>
      <c r="L405" s="8">
        <f t="shared" si="19"/>
        <v>0.70511140235910874</v>
      </c>
      <c r="M405" s="9">
        <v>2315</v>
      </c>
      <c r="N405" s="9">
        <v>375</v>
      </c>
      <c r="O405" s="18" t="str">
        <f t="shared" si="20"/>
        <v>CD Eligible</v>
      </c>
    </row>
    <row r="406" spans="1:15" x14ac:dyDescent="0.25">
      <c r="A406" s="5">
        <v>688</v>
      </c>
      <c r="B406" s="6" t="s">
        <v>8</v>
      </c>
      <c r="C406" s="10" t="s">
        <v>2</v>
      </c>
      <c r="D406" s="5">
        <v>3008200</v>
      </c>
      <c r="E406" s="5">
        <v>8200</v>
      </c>
      <c r="F406" s="5">
        <v>82</v>
      </c>
      <c r="G406" s="7">
        <v>1602209</v>
      </c>
      <c r="H406" s="7">
        <v>1096360</v>
      </c>
      <c r="I406" s="8">
        <f t="shared" si="18"/>
        <v>0.68428026555836352</v>
      </c>
      <c r="J406" s="7">
        <v>4695</v>
      </c>
      <c r="K406" s="7">
        <v>2675</v>
      </c>
      <c r="L406" s="8">
        <f t="shared" si="19"/>
        <v>0.56975505857294995</v>
      </c>
      <c r="M406" s="9">
        <v>2120</v>
      </c>
      <c r="N406" s="9">
        <v>555</v>
      </c>
      <c r="O406" s="18" t="str">
        <f t="shared" si="20"/>
        <v>CD Eligible</v>
      </c>
    </row>
    <row r="407" spans="1:15" x14ac:dyDescent="0.25">
      <c r="A407" s="11">
        <v>689</v>
      </c>
      <c r="B407" s="12" t="s">
        <v>8</v>
      </c>
      <c r="C407" s="13" t="s">
        <v>2</v>
      </c>
      <c r="D407" s="11">
        <v>3008400</v>
      </c>
      <c r="E407" s="11">
        <v>8400</v>
      </c>
      <c r="F407" s="11">
        <v>84</v>
      </c>
      <c r="G407" s="14">
        <v>2358770</v>
      </c>
      <c r="H407" s="14">
        <v>856682</v>
      </c>
      <c r="I407" s="15">
        <f t="shared" si="18"/>
        <v>0.36319013723254068</v>
      </c>
      <c r="J407" s="14">
        <v>3790</v>
      </c>
      <c r="K407" s="14">
        <v>2900</v>
      </c>
      <c r="L407" s="15">
        <f t="shared" si="19"/>
        <v>0.76517150395778366</v>
      </c>
      <c r="M407" s="16">
        <v>2410</v>
      </c>
      <c r="N407" s="16">
        <v>490</v>
      </c>
      <c r="O407" s="17" t="str">
        <f t="shared" si="20"/>
        <v>Ineligible</v>
      </c>
    </row>
    <row r="408" spans="1:15" x14ac:dyDescent="0.25">
      <c r="A408" s="5">
        <v>690</v>
      </c>
      <c r="B408" s="6" t="s">
        <v>8</v>
      </c>
      <c r="C408" s="10" t="s">
        <v>2</v>
      </c>
      <c r="D408" s="5">
        <v>3008500</v>
      </c>
      <c r="E408" s="5">
        <v>8500</v>
      </c>
      <c r="F408" s="5">
        <v>85</v>
      </c>
      <c r="G408" s="7">
        <v>2349569</v>
      </c>
      <c r="H408" s="7">
        <v>2289661</v>
      </c>
      <c r="I408" s="8">
        <f t="shared" si="18"/>
        <v>0.97450255770313621</v>
      </c>
      <c r="J408" s="7">
        <v>7735</v>
      </c>
      <c r="K408" s="7">
        <v>7015</v>
      </c>
      <c r="L408" s="8">
        <f t="shared" si="19"/>
        <v>0.90691661279896574</v>
      </c>
      <c r="M408" s="9">
        <v>5795</v>
      </c>
      <c r="N408" s="9">
        <v>1220</v>
      </c>
      <c r="O408" s="18" t="str">
        <f t="shared" si="20"/>
        <v>CD Eligible</v>
      </c>
    </row>
    <row r="409" spans="1:15" x14ac:dyDescent="0.25">
      <c r="A409" s="11">
        <v>691</v>
      </c>
      <c r="B409" s="12" t="s">
        <v>8</v>
      </c>
      <c r="C409" s="13" t="s">
        <v>2</v>
      </c>
      <c r="D409" s="11">
        <v>3008600</v>
      </c>
      <c r="E409" s="11">
        <v>8600</v>
      </c>
      <c r="F409" s="11">
        <v>86</v>
      </c>
      <c r="G409" s="14">
        <v>62035</v>
      </c>
      <c r="H409" s="14">
        <v>0</v>
      </c>
      <c r="I409" s="15">
        <f t="shared" si="18"/>
        <v>0</v>
      </c>
      <c r="J409" s="14">
        <v>0</v>
      </c>
      <c r="K409" s="14">
        <v>0</v>
      </c>
      <c r="L409" s="15" t="e">
        <f t="shared" si="19"/>
        <v>#DIV/0!</v>
      </c>
      <c r="M409" s="16">
        <v>0</v>
      </c>
      <c r="N409" s="16">
        <v>0</v>
      </c>
      <c r="O409" s="17" t="str">
        <f t="shared" si="20"/>
        <v>Ineligible</v>
      </c>
    </row>
    <row r="410" spans="1:15" x14ac:dyDescent="0.25">
      <c r="A410" s="5">
        <v>692</v>
      </c>
      <c r="B410" s="6" t="s">
        <v>8</v>
      </c>
      <c r="C410" s="10" t="s">
        <v>2</v>
      </c>
      <c r="D410" s="5">
        <v>3008800</v>
      </c>
      <c r="E410" s="5">
        <v>8800</v>
      </c>
      <c r="F410" s="5">
        <v>88</v>
      </c>
      <c r="G410" s="7">
        <v>1184818</v>
      </c>
      <c r="H410" s="7">
        <v>920914</v>
      </c>
      <c r="I410" s="8">
        <f t="shared" si="18"/>
        <v>0.77726199298120047</v>
      </c>
      <c r="J410" s="7">
        <v>3005</v>
      </c>
      <c r="K410" s="7">
        <v>2050</v>
      </c>
      <c r="L410" s="8">
        <f t="shared" si="19"/>
        <v>0.68219633943427616</v>
      </c>
      <c r="M410" s="9">
        <v>1695</v>
      </c>
      <c r="N410" s="9">
        <v>355</v>
      </c>
      <c r="O410" s="18" t="str">
        <f t="shared" si="20"/>
        <v>CD Eligible</v>
      </c>
    </row>
    <row r="411" spans="1:15" x14ac:dyDescent="0.25">
      <c r="A411" s="5">
        <v>693</v>
      </c>
      <c r="B411" s="6" t="s">
        <v>8</v>
      </c>
      <c r="C411" s="10" t="s">
        <v>2</v>
      </c>
      <c r="D411" s="5">
        <v>3009000</v>
      </c>
      <c r="E411" s="5">
        <v>9000</v>
      </c>
      <c r="F411" s="5">
        <v>90</v>
      </c>
      <c r="G411" s="7">
        <v>996772</v>
      </c>
      <c r="H411" s="7">
        <v>691501</v>
      </c>
      <c r="I411" s="8">
        <f t="shared" si="18"/>
        <v>0.69374039399180554</v>
      </c>
      <c r="J411" s="7">
        <v>2820</v>
      </c>
      <c r="K411" s="7">
        <v>2280</v>
      </c>
      <c r="L411" s="8">
        <f t="shared" si="19"/>
        <v>0.80851063829787229</v>
      </c>
      <c r="M411" s="9">
        <v>1825</v>
      </c>
      <c r="N411" s="9">
        <v>455</v>
      </c>
      <c r="O411" s="18" t="str">
        <f t="shared" si="20"/>
        <v>CD Eligible</v>
      </c>
    </row>
    <row r="412" spans="1:15" x14ac:dyDescent="0.25">
      <c r="A412" s="5">
        <v>694</v>
      </c>
      <c r="B412" s="6" t="s">
        <v>8</v>
      </c>
      <c r="C412" s="10" t="s">
        <v>2</v>
      </c>
      <c r="D412" s="5">
        <v>3009200</v>
      </c>
      <c r="E412" s="5">
        <v>9200</v>
      </c>
      <c r="F412" s="5">
        <v>92</v>
      </c>
      <c r="G412" s="7">
        <v>1667745</v>
      </c>
      <c r="H412" s="7">
        <v>1391707</v>
      </c>
      <c r="I412" s="8">
        <f t="shared" si="18"/>
        <v>0.83448428866523361</v>
      </c>
      <c r="J412" s="7">
        <v>5105</v>
      </c>
      <c r="K412" s="7">
        <v>3820</v>
      </c>
      <c r="L412" s="8">
        <f t="shared" si="19"/>
        <v>0.74828599412340846</v>
      </c>
      <c r="M412" s="9">
        <v>2705</v>
      </c>
      <c r="N412" s="9">
        <v>1115</v>
      </c>
      <c r="O412" s="18" t="str">
        <f t="shared" si="20"/>
        <v>CD Eligible</v>
      </c>
    </row>
    <row r="413" spans="1:15" x14ac:dyDescent="0.25">
      <c r="A413" s="5">
        <v>695</v>
      </c>
      <c r="B413" s="6" t="s">
        <v>8</v>
      </c>
      <c r="C413" s="10" t="s">
        <v>2</v>
      </c>
      <c r="D413" s="5">
        <v>3009400</v>
      </c>
      <c r="E413" s="5">
        <v>9400</v>
      </c>
      <c r="F413" s="5">
        <v>94</v>
      </c>
      <c r="G413" s="7">
        <v>1640712</v>
      </c>
      <c r="H413" s="7">
        <v>1460341</v>
      </c>
      <c r="I413" s="8">
        <f t="shared" si="18"/>
        <v>0.89006541062660605</v>
      </c>
      <c r="J413" s="7">
        <v>4940</v>
      </c>
      <c r="K413" s="7">
        <v>3190</v>
      </c>
      <c r="L413" s="8">
        <f t="shared" si="19"/>
        <v>0.64574898785425106</v>
      </c>
      <c r="M413" s="9">
        <v>2535</v>
      </c>
      <c r="N413" s="9">
        <v>655</v>
      </c>
      <c r="O413" s="18" t="str">
        <f t="shared" si="20"/>
        <v>CD Eligible</v>
      </c>
    </row>
    <row r="414" spans="1:15" x14ac:dyDescent="0.25">
      <c r="A414" s="5">
        <v>696</v>
      </c>
      <c r="B414" s="6" t="s">
        <v>8</v>
      </c>
      <c r="C414" s="10" t="s">
        <v>2</v>
      </c>
      <c r="D414" s="5">
        <v>3009600</v>
      </c>
      <c r="E414" s="5">
        <v>9600</v>
      </c>
      <c r="F414" s="5">
        <v>96</v>
      </c>
      <c r="G414" s="7">
        <v>1739396</v>
      </c>
      <c r="H414" s="7">
        <v>1480698</v>
      </c>
      <c r="I414" s="8">
        <f t="shared" si="18"/>
        <v>0.85127136086319621</v>
      </c>
      <c r="J414" s="7">
        <v>6620</v>
      </c>
      <c r="K414" s="7">
        <v>4365</v>
      </c>
      <c r="L414" s="8">
        <f t="shared" si="19"/>
        <v>0.65936555891238668</v>
      </c>
      <c r="M414" s="9">
        <v>3005</v>
      </c>
      <c r="N414" s="9">
        <v>1360</v>
      </c>
      <c r="O414" s="18" t="str">
        <f t="shared" si="20"/>
        <v>CD Eligible</v>
      </c>
    </row>
    <row r="415" spans="1:15" x14ac:dyDescent="0.25">
      <c r="A415" s="5">
        <v>697</v>
      </c>
      <c r="B415" s="6" t="s">
        <v>8</v>
      </c>
      <c r="C415" s="10" t="s">
        <v>2</v>
      </c>
      <c r="D415" s="5">
        <v>3009800</v>
      </c>
      <c r="E415" s="5">
        <v>9800</v>
      </c>
      <c r="F415" s="5">
        <v>98</v>
      </c>
      <c r="G415" s="7">
        <v>1868529</v>
      </c>
      <c r="H415" s="7">
        <v>1430777</v>
      </c>
      <c r="I415" s="8">
        <f t="shared" si="18"/>
        <v>0.7657237324119669</v>
      </c>
      <c r="J415" s="7">
        <v>6570</v>
      </c>
      <c r="K415" s="7">
        <v>5490</v>
      </c>
      <c r="L415" s="8">
        <f t="shared" si="19"/>
        <v>0.83561643835616439</v>
      </c>
      <c r="M415" s="9">
        <v>4005</v>
      </c>
      <c r="N415" s="9">
        <v>1485</v>
      </c>
      <c r="O415" s="18" t="str">
        <f t="shared" si="20"/>
        <v>CD Eligible</v>
      </c>
    </row>
    <row r="416" spans="1:15" x14ac:dyDescent="0.25">
      <c r="A416" s="5">
        <v>698</v>
      </c>
      <c r="B416" s="6" t="s">
        <v>8</v>
      </c>
      <c r="C416" s="10" t="s">
        <v>2</v>
      </c>
      <c r="D416" s="5">
        <v>3010000</v>
      </c>
      <c r="E416" s="5">
        <v>10000</v>
      </c>
      <c r="F416" s="5">
        <v>100</v>
      </c>
      <c r="G416" s="7">
        <v>1878330</v>
      </c>
      <c r="H416" s="7">
        <v>1575515</v>
      </c>
      <c r="I416" s="8">
        <f t="shared" si="18"/>
        <v>0.83878498453413408</v>
      </c>
      <c r="J416" s="7">
        <v>6355</v>
      </c>
      <c r="K416" s="7">
        <v>4620</v>
      </c>
      <c r="L416" s="8">
        <f t="shared" si="19"/>
        <v>0.72698662470495667</v>
      </c>
      <c r="M416" s="9">
        <v>3405</v>
      </c>
      <c r="N416" s="9">
        <v>1215</v>
      </c>
      <c r="O416" s="18" t="str">
        <f t="shared" si="20"/>
        <v>CD Eligible</v>
      </c>
    </row>
    <row r="417" spans="1:15" x14ac:dyDescent="0.25">
      <c r="A417" s="11">
        <v>699</v>
      </c>
      <c r="B417" s="12" t="s">
        <v>8</v>
      </c>
      <c r="C417" s="13" t="s">
        <v>2</v>
      </c>
      <c r="D417" s="11">
        <v>3010100</v>
      </c>
      <c r="E417" s="11">
        <v>10100</v>
      </c>
      <c r="F417" s="11">
        <v>101</v>
      </c>
      <c r="G417" s="14">
        <v>2654441</v>
      </c>
      <c r="H417" s="14">
        <v>1191121</v>
      </c>
      <c r="I417" s="15">
        <f t="shared" si="18"/>
        <v>0.44872762287803725</v>
      </c>
      <c r="J417" s="14">
        <v>4215</v>
      </c>
      <c r="K417" s="14">
        <v>2395</v>
      </c>
      <c r="L417" s="15">
        <f t="shared" si="19"/>
        <v>0.56820877817319093</v>
      </c>
      <c r="M417" s="16">
        <v>1365</v>
      </c>
      <c r="N417" s="16">
        <v>1030</v>
      </c>
      <c r="O417" s="17" t="str">
        <f t="shared" si="20"/>
        <v>Ineligible</v>
      </c>
    </row>
    <row r="418" spans="1:15" x14ac:dyDescent="0.25">
      <c r="A418" s="5">
        <v>700</v>
      </c>
      <c r="B418" s="6" t="s">
        <v>8</v>
      </c>
      <c r="C418" s="10" t="s">
        <v>2</v>
      </c>
      <c r="D418" s="5">
        <v>3010200</v>
      </c>
      <c r="E418" s="5">
        <v>10200</v>
      </c>
      <c r="F418" s="5">
        <v>102</v>
      </c>
      <c r="G418" s="7">
        <v>1846132</v>
      </c>
      <c r="H418" s="7">
        <v>1225554</v>
      </c>
      <c r="I418" s="8">
        <f t="shared" si="18"/>
        <v>0.66384960555366568</v>
      </c>
      <c r="J418" s="7">
        <v>5465</v>
      </c>
      <c r="K418" s="7">
        <v>3650</v>
      </c>
      <c r="L418" s="8">
        <f t="shared" si="19"/>
        <v>0.66788655077767611</v>
      </c>
      <c r="M418" s="9">
        <v>2610</v>
      </c>
      <c r="N418" s="9">
        <v>1040</v>
      </c>
      <c r="O418" s="18" t="str">
        <f t="shared" si="20"/>
        <v>CD Eligible</v>
      </c>
    </row>
    <row r="419" spans="1:15" x14ac:dyDescent="0.25">
      <c r="A419" s="5">
        <v>701</v>
      </c>
      <c r="B419" s="6" t="s">
        <v>8</v>
      </c>
      <c r="C419" s="10" t="s">
        <v>2</v>
      </c>
      <c r="D419" s="5">
        <v>3010400</v>
      </c>
      <c r="E419" s="5">
        <v>10400</v>
      </c>
      <c r="F419" s="5">
        <v>104</v>
      </c>
      <c r="G419" s="7">
        <v>2028265</v>
      </c>
      <c r="H419" s="7">
        <v>1522187</v>
      </c>
      <c r="I419" s="8">
        <f t="shared" si="18"/>
        <v>0.750487239093511</v>
      </c>
      <c r="J419" s="7">
        <v>5380</v>
      </c>
      <c r="K419" s="7">
        <v>4260</v>
      </c>
      <c r="L419" s="8">
        <f t="shared" si="19"/>
        <v>0.79182156133828996</v>
      </c>
      <c r="M419" s="9">
        <v>3570</v>
      </c>
      <c r="N419" s="9">
        <v>690</v>
      </c>
      <c r="O419" s="18" t="str">
        <f t="shared" si="20"/>
        <v>CD Eligible</v>
      </c>
    </row>
    <row r="420" spans="1:15" x14ac:dyDescent="0.25">
      <c r="A420" s="5">
        <v>702</v>
      </c>
      <c r="B420" s="6" t="s">
        <v>8</v>
      </c>
      <c r="C420" s="10" t="s">
        <v>2</v>
      </c>
      <c r="D420" s="5">
        <v>3010600</v>
      </c>
      <c r="E420" s="5">
        <v>10600</v>
      </c>
      <c r="F420" s="5">
        <v>106</v>
      </c>
      <c r="G420" s="7">
        <v>1617044</v>
      </c>
      <c r="H420" s="7">
        <v>1332187</v>
      </c>
      <c r="I420" s="8">
        <f t="shared" si="18"/>
        <v>0.82384090970932145</v>
      </c>
      <c r="J420" s="7">
        <v>6050</v>
      </c>
      <c r="K420" s="7">
        <v>5085</v>
      </c>
      <c r="L420" s="8">
        <f t="shared" si="19"/>
        <v>0.84049586776859508</v>
      </c>
      <c r="M420" s="9">
        <v>4185</v>
      </c>
      <c r="N420" s="9">
        <v>900</v>
      </c>
      <c r="O420" s="18" t="str">
        <f t="shared" si="20"/>
        <v>CD Eligible</v>
      </c>
    </row>
    <row r="421" spans="1:15" x14ac:dyDescent="0.25">
      <c r="A421" s="5">
        <v>703</v>
      </c>
      <c r="B421" s="6" t="s">
        <v>8</v>
      </c>
      <c r="C421" s="10" t="s">
        <v>2</v>
      </c>
      <c r="D421" s="5">
        <v>3010800</v>
      </c>
      <c r="E421" s="5">
        <v>10800</v>
      </c>
      <c r="F421" s="5">
        <v>108</v>
      </c>
      <c r="G421" s="7">
        <v>1714537</v>
      </c>
      <c r="H421" s="7">
        <v>1274168</v>
      </c>
      <c r="I421" s="8">
        <f t="shared" si="18"/>
        <v>0.74315573242222244</v>
      </c>
      <c r="J421" s="7">
        <v>5150</v>
      </c>
      <c r="K421" s="7">
        <v>3670</v>
      </c>
      <c r="L421" s="8">
        <f t="shared" si="19"/>
        <v>0.71262135922330094</v>
      </c>
      <c r="M421" s="9">
        <v>2810</v>
      </c>
      <c r="N421" s="9">
        <v>860</v>
      </c>
      <c r="O421" s="18" t="str">
        <f t="shared" si="20"/>
        <v>CD Eligible</v>
      </c>
    </row>
    <row r="422" spans="1:15" x14ac:dyDescent="0.25">
      <c r="A422" s="5">
        <v>704</v>
      </c>
      <c r="B422" s="6" t="s">
        <v>8</v>
      </c>
      <c r="C422" s="10" t="s">
        <v>2</v>
      </c>
      <c r="D422" s="5">
        <v>3011000</v>
      </c>
      <c r="E422" s="5">
        <v>11000</v>
      </c>
      <c r="F422" s="5">
        <v>110</v>
      </c>
      <c r="G422" s="7">
        <v>1015833</v>
      </c>
      <c r="H422" s="7">
        <v>604840</v>
      </c>
      <c r="I422" s="8">
        <f t="shared" si="18"/>
        <v>0.59541282868345491</v>
      </c>
      <c r="J422" s="7">
        <v>2320</v>
      </c>
      <c r="K422" s="7">
        <v>1645</v>
      </c>
      <c r="L422" s="8">
        <f t="shared" si="19"/>
        <v>0.70905172413793105</v>
      </c>
      <c r="M422" s="9">
        <v>1300</v>
      </c>
      <c r="N422" s="9">
        <v>345</v>
      </c>
      <c r="O422" s="18" t="str">
        <f t="shared" si="20"/>
        <v>CD Eligible</v>
      </c>
    </row>
    <row r="423" spans="1:15" x14ac:dyDescent="0.25">
      <c r="A423" s="5">
        <v>705</v>
      </c>
      <c r="B423" s="6" t="s">
        <v>8</v>
      </c>
      <c r="C423" s="10" t="s">
        <v>2</v>
      </c>
      <c r="D423" s="5">
        <v>3011200</v>
      </c>
      <c r="E423" s="5">
        <v>11200</v>
      </c>
      <c r="F423" s="5">
        <v>112</v>
      </c>
      <c r="G423" s="7">
        <v>2207611</v>
      </c>
      <c r="H423" s="7">
        <v>1947026</v>
      </c>
      <c r="I423" s="8">
        <f t="shared" si="18"/>
        <v>0.88196063527496471</v>
      </c>
      <c r="J423" s="7">
        <v>5775</v>
      </c>
      <c r="K423" s="7">
        <v>4815</v>
      </c>
      <c r="L423" s="8">
        <f t="shared" si="19"/>
        <v>0.83376623376623371</v>
      </c>
      <c r="M423" s="9">
        <v>3685</v>
      </c>
      <c r="N423" s="9">
        <v>1130</v>
      </c>
      <c r="O423" s="18" t="str">
        <f t="shared" si="20"/>
        <v>CD Eligible</v>
      </c>
    </row>
    <row r="424" spans="1:15" x14ac:dyDescent="0.25">
      <c r="A424" s="11">
        <v>706</v>
      </c>
      <c r="B424" s="12" t="s">
        <v>8</v>
      </c>
      <c r="C424" s="13" t="s">
        <v>2</v>
      </c>
      <c r="D424" s="11">
        <v>3011400</v>
      </c>
      <c r="E424" s="11">
        <v>11400</v>
      </c>
      <c r="F424" s="11">
        <v>114</v>
      </c>
      <c r="G424" s="14">
        <v>2831182</v>
      </c>
      <c r="H424" s="14">
        <v>1250444</v>
      </c>
      <c r="I424" s="15">
        <f t="shared" si="18"/>
        <v>0.44166853278948509</v>
      </c>
      <c r="J424" s="14">
        <v>3890</v>
      </c>
      <c r="K424" s="14">
        <v>2525</v>
      </c>
      <c r="L424" s="15">
        <f t="shared" si="19"/>
        <v>0.64910025706940877</v>
      </c>
      <c r="M424" s="16">
        <v>2130</v>
      </c>
      <c r="N424" s="16">
        <v>395</v>
      </c>
      <c r="O424" s="17" t="str">
        <f t="shared" si="20"/>
        <v>Ineligible</v>
      </c>
    </row>
    <row r="425" spans="1:15" x14ac:dyDescent="0.25">
      <c r="A425" s="5">
        <v>707</v>
      </c>
      <c r="B425" s="6" t="s">
        <v>8</v>
      </c>
      <c r="C425" s="10" t="s">
        <v>2</v>
      </c>
      <c r="D425" s="5">
        <v>3011600</v>
      </c>
      <c r="E425" s="5">
        <v>11600</v>
      </c>
      <c r="F425" s="5">
        <v>116</v>
      </c>
      <c r="G425" s="7">
        <v>1394030</v>
      </c>
      <c r="H425" s="7">
        <v>1254956</v>
      </c>
      <c r="I425" s="8">
        <f t="shared" si="18"/>
        <v>0.90023600639871448</v>
      </c>
      <c r="J425" s="7">
        <v>4375</v>
      </c>
      <c r="K425" s="7">
        <v>3070</v>
      </c>
      <c r="L425" s="8">
        <f t="shared" si="19"/>
        <v>0.70171428571428573</v>
      </c>
      <c r="M425" s="9">
        <v>2200</v>
      </c>
      <c r="N425" s="9">
        <v>870</v>
      </c>
      <c r="O425" s="18" t="str">
        <f t="shared" si="20"/>
        <v>CD Eligible</v>
      </c>
    </row>
    <row r="426" spans="1:15" x14ac:dyDescent="0.25">
      <c r="A426" s="11">
        <v>708</v>
      </c>
      <c r="B426" s="12" t="s">
        <v>8</v>
      </c>
      <c r="C426" s="13" t="s">
        <v>2</v>
      </c>
      <c r="D426" s="11">
        <v>3011700</v>
      </c>
      <c r="E426" s="11">
        <v>11700</v>
      </c>
      <c r="F426" s="11">
        <v>117</v>
      </c>
      <c r="G426" s="14">
        <v>2000991</v>
      </c>
      <c r="H426" s="14">
        <v>1146523</v>
      </c>
      <c r="I426" s="15">
        <f t="shared" si="18"/>
        <v>0.57297758960435108</v>
      </c>
      <c r="J426" s="14">
        <v>2615</v>
      </c>
      <c r="K426" s="14">
        <v>1220</v>
      </c>
      <c r="L426" s="15">
        <f t="shared" si="19"/>
        <v>0.4665391969407266</v>
      </c>
      <c r="M426" s="16">
        <v>885</v>
      </c>
      <c r="N426" s="16">
        <v>335</v>
      </c>
      <c r="O426" s="17" t="str">
        <f t="shared" si="20"/>
        <v>Ineligible</v>
      </c>
    </row>
    <row r="427" spans="1:15" x14ac:dyDescent="0.25">
      <c r="A427" s="11">
        <v>709</v>
      </c>
      <c r="B427" s="12" t="s">
        <v>8</v>
      </c>
      <c r="C427" s="13" t="s">
        <v>2</v>
      </c>
      <c r="D427" s="11">
        <v>3011800</v>
      </c>
      <c r="E427" s="11">
        <v>11800</v>
      </c>
      <c r="F427" s="11">
        <v>118</v>
      </c>
      <c r="G427" s="14">
        <v>1566143</v>
      </c>
      <c r="H427" s="14">
        <v>684826</v>
      </c>
      <c r="I427" s="15">
        <f t="shared" si="18"/>
        <v>0.4372691382587669</v>
      </c>
      <c r="J427" s="14">
        <v>2425</v>
      </c>
      <c r="K427" s="14">
        <v>1840</v>
      </c>
      <c r="L427" s="15">
        <f t="shared" si="19"/>
        <v>0.75876288659793811</v>
      </c>
      <c r="M427" s="16">
        <v>1180</v>
      </c>
      <c r="N427" s="16">
        <v>660</v>
      </c>
      <c r="O427" s="17" t="str">
        <f t="shared" si="20"/>
        <v>Ineligible</v>
      </c>
    </row>
    <row r="428" spans="1:15" x14ac:dyDescent="0.25">
      <c r="A428" s="11">
        <v>710</v>
      </c>
      <c r="B428" s="12" t="s">
        <v>8</v>
      </c>
      <c r="C428" s="13" t="s">
        <v>2</v>
      </c>
      <c r="D428" s="11">
        <v>3011900</v>
      </c>
      <c r="E428" s="11">
        <v>11900</v>
      </c>
      <c r="F428" s="11">
        <v>119</v>
      </c>
      <c r="G428" s="14">
        <v>4377723</v>
      </c>
      <c r="H428" s="14">
        <v>557705</v>
      </c>
      <c r="I428" s="15">
        <f t="shared" si="18"/>
        <v>0.12739613721562557</v>
      </c>
      <c r="J428" s="14">
        <v>1635</v>
      </c>
      <c r="K428" s="14">
        <v>880</v>
      </c>
      <c r="L428" s="15">
        <f t="shared" si="19"/>
        <v>0.53822629969418956</v>
      </c>
      <c r="M428" s="16">
        <v>435</v>
      </c>
      <c r="N428" s="16">
        <v>445</v>
      </c>
      <c r="O428" s="17" t="str">
        <f t="shared" si="20"/>
        <v>Ineligible</v>
      </c>
    </row>
    <row r="429" spans="1:15" x14ac:dyDescent="0.25">
      <c r="A429" s="11">
        <v>711</v>
      </c>
      <c r="B429" s="12" t="s">
        <v>8</v>
      </c>
      <c r="C429" s="13" t="s">
        <v>2</v>
      </c>
      <c r="D429" s="11">
        <v>3012000</v>
      </c>
      <c r="E429" s="11">
        <v>12000</v>
      </c>
      <c r="F429" s="11">
        <v>120</v>
      </c>
      <c r="G429" s="14">
        <v>1297902</v>
      </c>
      <c r="H429" s="14">
        <v>290987</v>
      </c>
      <c r="I429" s="15">
        <f t="shared" si="18"/>
        <v>0.2241979748856231</v>
      </c>
      <c r="J429" s="14">
        <v>1540</v>
      </c>
      <c r="K429" s="14">
        <v>1180</v>
      </c>
      <c r="L429" s="15">
        <f t="shared" si="19"/>
        <v>0.76623376623376627</v>
      </c>
      <c r="M429" s="16">
        <v>885</v>
      </c>
      <c r="N429" s="16">
        <v>295</v>
      </c>
      <c r="O429" s="17" t="str">
        <f t="shared" si="20"/>
        <v>Ineligible</v>
      </c>
    </row>
    <row r="430" spans="1:15" x14ac:dyDescent="0.25">
      <c r="A430" s="11">
        <v>712</v>
      </c>
      <c r="B430" s="12" t="s">
        <v>8</v>
      </c>
      <c r="C430" s="13" t="s">
        <v>2</v>
      </c>
      <c r="D430" s="11">
        <v>3012100</v>
      </c>
      <c r="E430" s="11">
        <v>12100</v>
      </c>
      <c r="F430" s="11">
        <v>121</v>
      </c>
      <c r="G430" s="14">
        <v>1356227</v>
      </c>
      <c r="H430" s="14">
        <v>818025</v>
      </c>
      <c r="I430" s="15">
        <f t="shared" si="18"/>
        <v>0.60316230247591296</v>
      </c>
      <c r="J430" s="14">
        <v>1800</v>
      </c>
      <c r="K430" s="14">
        <v>880</v>
      </c>
      <c r="L430" s="15">
        <f t="shared" si="19"/>
        <v>0.48888888888888887</v>
      </c>
      <c r="M430" s="16">
        <v>500</v>
      </c>
      <c r="N430" s="16">
        <v>380</v>
      </c>
      <c r="O430" s="17" t="str">
        <f t="shared" si="20"/>
        <v>Ineligible</v>
      </c>
    </row>
    <row r="431" spans="1:15" x14ac:dyDescent="0.25">
      <c r="A431" s="5">
        <v>713</v>
      </c>
      <c r="B431" s="6" t="s">
        <v>8</v>
      </c>
      <c r="C431" s="10" t="s">
        <v>2</v>
      </c>
      <c r="D431" s="5">
        <v>3012200</v>
      </c>
      <c r="E431" s="5">
        <v>12200</v>
      </c>
      <c r="F431" s="5">
        <v>122</v>
      </c>
      <c r="G431" s="7">
        <v>1841744</v>
      </c>
      <c r="H431" s="7">
        <v>1374075</v>
      </c>
      <c r="I431" s="8">
        <f t="shared" si="18"/>
        <v>0.74607274409472757</v>
      </c>
      <c r="J431" s="7">
        <v>5230</v>
      </c>
      <c r="K431" s="7">
        <v>3885</v>
      </c>
      <c r="L431" s="8">
        <f t="shared" si="19"/>
        <v>0.74282982791586993</v>
      </c>
      <c r="M431" s="9">
        <v>3130</v>
      </c>
      <c r="N431" s="9">
        <v>755</v>
      </c>
      <c r="O431" s="18" t="str">
        <f t="shared" si="20"/>
        <v>CD Eligible</v>
      </c>
    </row>
    <row r="432" spans="1:15" x14ac:dyDescent="0.25">
      <c r="A432" s="5">
        <v>714</v>
      </c>
      <c r="B432" s="6" t="s">
        <v>8</v>
      </c>
      <c r="C432" s="10" t="s">
        <v>2</v>
      </c>
      <c r="D432" s="5">
        <v>3012600</v>
      </c>
      <c r="E432" s="5">
        <v>12600</v>
      </c>
      <c r="F432" s="5">
        <v>126</v>
      </c>
      <c r="G432" s="7">
        <v>1097264</v>
      </c>
      <c r="H432" s="7">
        <v>858754</v>
      </c>
      <c r="I432" s="8">
        <f t="shared" si="18"/>
        <v>0.78263207395850043</v>
      </c>
      <c r="J432" s="7">
        <v>2880</v>
      </c>
      <c r="K432" s="7">
        <v>2185</v>
      </c>
      <c r="L432" s="8">
        <f t="shared" si="19"/>
        <v>0.75868055555555558</v>
      </c>
      <c r="M432" s="9">
        <v>1630</v>
      </c>
      <c r="N432" s="9">
        <v>555</v>
      </c>
      <c r="O432" s="18" t="str">
        <f t="shared" si="20"/>
        <v>CD Eligible</v>
      </c>
    </row>
    <row r="433" spans="1:15" x14ac:dyDescent="0.25">
      <c r="A433" s="5">
        <v>715</v>
      </c>
      <c r="B433" s="6" t="s">
        <v>8</v>
      </c>
      <c r="C433" s="10" t="s">
        <v>2</v>
      </c>
      <c r="D433" s="5">
        <v>3012700</v>
      </c>
      <c r="E433" s="5">
        <v>12700</v>
      </c>
      <c r="F433" s="5">
        <v>127</v>
      </c>
      <c r="G433" s="7">
        <v>2192134</v>
      </c>
      <c r="H433" s="7">
        <v>1591199</v>
      </c>
      <c r="I433" s="8">
        <f t="shared" si="18"/>
        <v>0.72586757926294654</v>
      </c>
      <c r="J433" s="7">
        <v>3560</v>
      </c>
      <c r="K433" s="7">
        <v>2700</v>
      </c>
      <c r="L433" s="8">
        <f t="shared" si="19"/>
        <v>0.7584269662921348</v>
      </c>
      <c r="M433" s="9">
        <v>1935</v>
      </c>
      <c r="N433" s="9">
        <v>765</v>
      </c>
      <c r="O433" s="18" t="str">
        <f t="shared" si="20"/>
        <v>CD Eligible</v>
      </c>
    </row>
    <row r="434" spans="1:15" x14ac:dyDescent="0.25">
      <c r="A434" s="11">
        <v>716</v>
      </c>
      <c r="B434" s="12" t="s">
        <v>8</v>
      </c>
      <c r="C434" s="13" t="s">
        <v>2</v>
      </c>
      <c r="D434" s="11">
        <v>3012801</v>
      </c>
      <c r="E434" s="11">
        <v>12801</v>
      </c>
      <c r="F434" s="11">
        <v>128.01</v>
      </c>
      <c r="G434" s="14">
        <v>758675</v>
      </c>
      <c r="H434" s="14">
        <v>652399</v>
      </c>
      <c r="I434" s="15">
        <f t="shared" si="18"/>
        <v>0.85991893762151117</v>
      </c>
      <c r="J434" s="14">
        <v>2045</v>
      </c>
      <c r="K434" s="14">
        <v>1035</v>
      </c>
      <c r="L434" s="15">
        <f t="shared" si="19"/>
        <v>0.50611246943765276</v>
      </c>
      <c r="M434" s="16">
        <v>820</v>
      </c>
      <c r="N434" s="16">
        <v>215</v>
      </c>
      <c r="O434" s="17" t="str">
        <f t="shared" si="20"/>
        <v>Ineligible</v>
      </c>
    </row>
    <row r="435" spans="1:15" x14ac:dyDescent="0.25">
      <c r="A435" s="11">
        <v>717</v>
      </c>
      <c r="B435" s="12" t="s">
        <v>8</v>
      </c>
      <c r="C435" s="13" t="s">
        <v>2</v>
      </c>
      <c r="D435" s="11">
        <v>3012901</v>
      </c>
      <c r="E435" s="11">
        <v>12901</v>
      </c>
      <c r="F435" s="11">
        <v>129.01</v>
      </c>
      <c r="G435" s="14">
        <v>1495621</v>
      </c>
      <c r="H435" s="14">
        <v>957716</v>
      </c>
      <c r="I435" s="15">
        <f t="shared" si="18"/>
        <v>0.64034671885457617</v>
      </c>
      <c r="J435" s="14">
        <v>2275</v>
      </c>
      <c r="K435" s="14">
        <v>915</v>
      </c>
      <c r="L435" s="15">
        <f t="shared" si="19"/>
        <v>0.40219780219780221</v>
      </c>
      <c r="M435" s="16">
        <v>450</v>
      </c>
      <c r="N435" s="16">
        <v>465</v>
      </c>
      <c r="O435" s="17" t="str">
        <f t="shared" si="20"/>
        <v>Ineligible</v>
      </c>
    </row>
    <row r="436" spans="1:15" x14ac:dyDescent="0.25">
      <c r="A436" s="11">
        <v>718</v>
      </c>
      <c r="B436" s="12" t="s">
        <v>8</v>
      </c>
      <c r="C436" s="13" t="s">
        <v>2</v>
      </c>
      <c r="D436" s="11">
        <v>3012902</v>
      </c>
      <c r="E436" s="11">
        <v>12902</v>
      </c>
      <c r="F436" s="11">
        <v>129.02000000000001</v>
      </c>
      <c r="G436" s="14">
        <v>2352874</v>
      </c>
      <c r="H436" s="14">
        <v>1188009</v>
      </c>
      <c r="I436" s="15">
        <f t="shared" si="18"/>
        <v>0.50491824041576383</v>
      </c>
      <c r="J436" s="14">
        <v>2140</v>
      </c>
      <c r="K436" s="14">
        <v>765</v>
      </c>
      <c r="L436" s="15">
        <f t="shared" si="19"/>
        <v>0.3574766355140187</v>
      </c>
      <c r="M436" s="16">
        <v>350</v>
      </c>
      <c r="N436" s="16">
        <v>415</v>
      </c>
      <c r="O436" s="17" t="str">
        <f t="shared" si="20"/>
        <v>Ineligible</v>
      </c>
    </row>
    <row r="437" spans="1:15" x14ac:dyDescent="0.25">
      <c r="A437" s="5">
        <v>719</v>
      </c>
      <c r="B437" s="6" t="s">
        <v>8</v>
      </c>
      <c r="C437" s="10" t="s">
        <v>2</v>
      </c>
      <c r="D437" s="5">
        <v>3013000</v>
      </c>
      <c r="E437" s="5">
        <v>13000</v>
      </c>
      <c r="F437" s="5">
        <v>130</v>
      </c>
      <c r="G437" s="7">
        <v>2267136</v>
      </c>
      <c r="H437" s="7">
        <v>1807650</v>
      </c>
      <c r="I437" s="8">
        <f t="shared" si="18"/>
        <v>0.79732755335365857</v>
      </c>
      <c r="J437" s="7">
        <v>5050</v>
      </c>
      <c r="K437" s="7">
        <v>3155</v>
      </c>
      <c r="L437" s="8">
        <f t="shared" si="19"/>
        <v>0.62475247524752475</v>
      </c>
      <c r="M437" s="9">
        <v>2275</v>
      </c>
      <c r="N437" s="9">
        <v>880</v>
      </c>
      <c r="O437" s="18" t="str">
        <f t="shared" si="20"/>
        <v>CD Eligible</v>
      </c>
    </row>
    <row r="438" spans="1:15" x14ac:dyDescent="0.25">
      <c r="A438" s="11">
        <v>720</v>
      </c>
      <c r="B438" s="12" t="s">
        <v>8</v>
      </c>
      <c r="C438" s="13" t="s">
        <v>2</v>
      </c>
      <c r="D438" s="11">
        <v>3013100</v>
      </c>
      <c r="E438" s="11">
        <v>13100</v>
      </c>
      <c r="F438" s="11">
        <v>131</v>
      </c>
      <c r="G438" s="14">
        <v>2122921</v>
      </c>
      <c r="H438" s="14">
        <v>1728348</v>
      </c>
      <c r="I438" s="15">
        <f t="shared" si="18"/>
        <v>0.81413674837641159</v>
      </c>
      <c r="J438" s="14">
        <v>4225</v>
      </c>
      <c r="K438" s="14">
        <v>1375</v>
      </c>
      <c r="L438" s="15">
        <f t="shared" si="19"/>
        <v>0.32544378698224852</v>
      </c>
      <c r="M438" s="16">
        <v>695</v>
      </c>
      <c r="N438" s="16">
        <v>680</v>
      </c>
      <c r="O438" s="17" t="str">
        <f t="shared" si="20"/>
        <v>Ineligible</v>
      </c>
    </row>
    <row r="439" spans="1:15" x14ac:dyDescent="0.25">
      <c r="A439" s="5">
        <v>721</v>
      </c>
      <c r="B439" s="6" t="s">
        <v>8</v>
      </c>
      <c r="C439" s="10" t="s">
        <v>2</v>
      </c>
      <c r="D439" s="5">
        <v>3013200</v>
      </c>
      <c r="E439" s="5">
        <v>13200</v>
      </c>
      <c r="F439" s="5">
        <v>132</v>
      </c>
      <c r="G439" s="7">
        <v>858237</v>
      </c>
      <c r="H439" s="7">
        <v>774435</v>
      </c>
      <c r="I439" s="8">
        <f t="shared" si="18"/>
        <v>0.90235564302168281</v>
      </c>
      <c r="J439" s="7">
        <v>1770</v>
      </c>
      <c r="K439" s="7">
        <v>1320</v>
      </c>
      <c r="L439" s="8">
        <f t="shared" si="19"/>
        <v>0.74576271186440679</v>
      </c>
      <c r="M439" s="9">
        <v>945</v>
      </c>
      <c r="N439" s="9">
        <v>375</v>
      </c>
      <c r="O439" s="18" t="str">
        <f t="shared" si="20"/>
        <v>CD Eligible</v>
      </c>
    </row>
    <row r="440" spans="1:15" x14ac:dyDescent="0.25">
      <c r="A440" s="11">
        <v>722</v>
      </c>
      <c r="B440" s="12" t="s">
        <v>8</v>
      </c>
      <c r="C440" s="13" t="s">
        <v>2</v>
      </c>
      <c r="D440" s="11">
        <v>3013300</v>
      </c>
      <c r="E440" s="11">
        <v>13300</v>
      </c>
      <c r="F440" s="11">
        <v>133</v>
      </c>
      <c r="G440" s="14">
        <v>2176207</v>
      </c>
      <c r="H440" s="14">
        <v>1862479</v>
      </c>
      <c r="I440" s="15">
        <f t="shared" si="18"/>
        <v>0.85583724342399414</v>
      </c>
      <c r="J440" s="14">
        <v>3755</v>
      </c>
      <c r="K440" s="14">
        <v>970</v>
      </c>
      <c r="L440" s="15">
        <f t="shared" si="19"/>
        <v>0.25832223701731027</v>
      </c>
      <c r="M440" s="16">
        <v>555</v>
      </c>
      <c r="N440" s="16">
        <v>415</v>
      </c>
      <c r="O440" s="17" t="str">
        <f t="shared" si="20"/>
        <v>Ineligible</v>
      </c>
    </row>
    <row r="441" spans="1:15" x14ac:dyDescent="0.25">
      <c r="A441" s="11">
        <v>723</v>
      </c>
      <c r="B441" s="12" t="s">
        <v>8</v>
      </c>
      <c r="C441" s="13" t="s">
        <v>2</v>
      </c>
      <c r="D441" s="11">
        <v>3013400</v>
      </c>
      <c r="E441" s="11">
        <v>13400</v>
      </c>
      <c r="F441" s="11">
        <v>134</v>
      </c>
      <c r="G441" s="14">
        <v>2127569</v>
      </c>
      <c r="H441" s="14">
        <v>1736528</v>
      </c>
      <c r="I441" s="15">
        <f t="shared" si="18"/>
        <v>0.81620290575769816</v>
      </c>
      <c r="J441" s="14">
        <v>3935</v>
      </c>
      <c r="K441" s="14">
        <v>1590</v>
      </c>
      <c r="L441" s="15">
        <f t="shared" si="19"/>
        <v>0.40406607369758579</v>
      </c>
      <c r="M441" s="16">
        <v>955</v>
      </c>
      <c r="N441" s="16">
        <v>635</v>
      </c>
      <c r="O441" s="17" t="str">
        <f t="shared" si="20"/>
        <v>Ineligible</v>
      </c>
    </row>
    <row r="442" spans="1:15" x14ac:dyDescent="0.25">
      <c r="A442" s="11">
        <v>724</v>
      </c>
      <c r="B442" s="12" t="s">
        <v>8</v>
      </c>
      <c r="C442" s="13" t="s">
        <v>2</v>
      </c>
      <c r="D442" s="11">
        <v>3013500</v>
      </c>
      <c r="E442" s="11">
        <v>13500</v>
      </c>
      <c r="F442" s="11">
        <v>135</v>
      </c>
      <c r="G442" s="14">
        <v>2069063</v>
      </c>
      <c r="H442" s="14">
        <v>1630369</v>
      </c>
      <c r="I442" s="15">
        <f t="shared" si="18"/>
        <v>0.78797455659880822</v>
      </c>
      <c r="J442" s="14">
        <v>3460</v>
      </c>
      <c r="K442" s="14">
        <v>820</v>
      </c>
      <c r="L442" s="15">
        <f t="shared" si="19"/>
        <v>0.23699421965317918</v>
      </c>
      <c r="M442" s="16">
        <v>510</v>
      </c>
      <c r="N442" s="16">
        <v>310</v>
      </c>
      <c r="O442" s="17" t="str">
        <f t="shared" si="20"/>
        <v>Ineligible</v>
      </c>
    </row>
    <row r="443" spans="1:15" x14ac:dyDescent="0.25">
      <c r="A443" s="11">
        <v>725</v>
      </c>
      <c r="B443" s="12" t="s">
        <v>8</v>
      </c>
      <c r="C443" s="13" t="s">
        <v>2</v>
      </c>
      <c r="D443" s="11">
        <v>3013600</v>
      </c>
      <c r="E443" s="11">
        <v>13600</v>
      </c>
      <c r="F443" s="11">
        <v>136</v>
      </c>
      <c r="G443" s="14">
        <v>1984970</v>
      </c>
      <c r="H443" s="14">
        <v>1791144</v>
      </c>
      <c r="I443" s="15">
        <f t="shared" si="18"/>
        <v>0.90235318417910593</v>
      </c>
      <c r="J443" s="14">
        <v>3785</v>
      </c>
      <c r="K443" s="14">
        <v>1625</v>
      </c>
      <c r="L443" s="15">
        <f t="shared" si="19"/>
        <v>0.42932628797886396</v>
      </c>
      <c r="M443" s="16">
        <v>1035</v>
      </c>
      <c r="N443" s="16">
        <v>590</v>
      </c>
      <c r="O443" s="17" t="str">
        <f t="shared" si="20"/>
        <v>Ineligible</v>
      </c>
    </row>
    <row r="444" spans="1:15" x14ac:dyDescent="0.25">
      <c r="A444" s="11">
        <v>726</v>
      </c>
      <c r="B444" s="12" t="s">
        <v>8</v>
      </c>
      <c r="C444" s="13" t="s">
        <v>2</v>
      </c>
      <c r="D444" s="11">
        <v>3013700</v>
      </c>
      <c r="E444" s="11">
        <v>13700</v>
      </c>
      <c r="F444" s="11">
        <v>137</v>
      </c>
      <c r="G444" s="14">
        <v>1996287</v>
      </c>
      <c r="H444" s="14">
        <v>1410374</v>
      </c>
      <c r="I444" s="15">
        <f t="shared" si="18"/>
        <v>0.70649861467815001</v>
      </c>
      <c r="J444" s="14">
        <v>2965</v>
      </c>
      <c r="K444" s="14">
        <v>1060</v>
      </c>
      <c r="L444" s="15">
        <f t="shared" si="19"/>
        <v>0.35750421585160203</v>
      </c>
      <c r="M444" s="16">
        <v>685</v>
      </c>
      <c r="N444" s="16">
        <v>375</v>
      </c>
      <c r="O444" s="17" t="str">
        <f t="shared" si="20"/>
        <v>Ineligible</v>
      </c>
    </row>
    <row r="445" spans="1:15" x14ac:dyDescent="0.25">
      <c r="A445" s="5">
        <v>727</v>
      </c>
      <c r="B445" s="6" t="s">
        <v>8</v>
      </c>
      <c r="C445" s="10" t="s">
        <v>2</v>
      </c>
      <c r="D445" s="5">
        <v>3013800</v>
      </c>
      <c r="E445" s="5">
        <v>13800</v>
      </c>
      <c r="F445" s="5">
        <v>138</v>
      </c>
      <c r="G445" s="7">
        <v>1788239</v>
      </c>
      <c r="H445" s="7">
        <v>1451381</v>
      </c>
      <c r="I445" s="8">
        <f t="shared" si="18"/>
        <v>0.81162585090695372</v>
      </c>
      <c r="J445" s="7">
        <v>3450</v>
      </c>
      <c r="K445" s="7">
        <v>2075</v>
      </c>
      <c r="L445" s="8">
        <f t="shared" si="19"/>
        <v>0.60144927536231885</v>
      </c>
      <c r="M445" s="9">
        <v>1070</v>
      </c>
      <c r="N445" s="9">
        <v>1005</v>
      </c>
      <c r="O445" s="18" t="str">
        <f t="shared" si="20"/>
        <v>CD Eligible</v>
      </c>
    </row>
    <row r="446" spans="1:15" x14ac:dyDescent="0.25">
      <c r="A446" s="5">
        <v>728</v>
      </c>
      <c r="B446" s="6" t="s">
        <v>8</v>
      </c>
      <c r="C446" s="10" t="s">
        <v>2</v>
      </c>
      <c r="D446" s="5">
        <v>3013900</v>
      </c>
      <c r="E446" s="5">
        <v>13900</v>
      </c>
      <c r="F446" s="5">
        <v>139</v>
      </c>
      <c r="G446" s="7">
        <v>1897446</v>
      </c>
      <c r="H446" s="7">
        <v>1478507</v>
      </c>
      <c r="I446" s="8">
        <f t="shared" si="18"/>
        <v>0.77920899988721681</v>
      </c>
      <c r="J446" s="7">
        <v>4045</v>
      </c>
      <c r="K446" s="7">
        <v>2145</v>
      </c>
      <c r="L446" s="8">
        <f t="shared" si="19"/>
        <v>0.53028430160692208</v>
      </c>
      <c r="M446" s="9">
        <v>1175</v>
      </c>
      <c r="N446" s="9">
        <v>970</v>
      </c>
      <c r="O446" s="18" t="str">
        <f t="shared" si="20"/>
        <v>CD Eligible</v>
      </c>
    </row>
    <row r="447" spans="1:15" x14ac:dyDescent="0.25">
      <c r="A447" s="11">
        <v>729</v>
      </c>
      <c r="B447" s="12" t="s">
        <v>8</v>
      </c>
      <c r="C447" s="13" t="s">
        <v>2</v>
      </c>
      <c r="D447" s="11">
        <v>3014000</v>
      </c>
      <c r="E447" s="11">
        <v>14000</v>
      </c>
      <c r="F447" s="11">
        <v>140</v>
      </c>
      <c r="G447" s="14">
        <v>1039701</v>
      </c>
      <c r="H447" s="14">
        <v>945505</v>
      </c>
      <c r="I447" s="15">
        <f t="shared" si="18"/>
        <v>0.90940087582872386</v>
      </c>
      <c r="J447" s="14">
        <v>2060</v>
      </c>
      <c r="K447" s="14">
        <v>1050</v>
      </c>
      <c r="L447" s="15">
        <f t="shared" si="19"/>
        <v>0.50970873786407767</v>
      </c>
      <c r="M447" s="16">
        <v>325</v>
      </c>
      <c r="N447" s="16">
        <v>725</v>
      </c>
      <c r="O447" s="17" t="str">
        <f t="shared" si="20"/>
        <v>Ineligible</v>
      </c>
    </row>
    <row r="448" spans="1:15" x14ac:dyDescent="0.25">
      <c r="A448" s="11">
        <v>730</v>
      </c>
      <c r="B448" s="12" t="s">
        <v>8</v>
      </c>
      <c r="C448" s="13" t="s">
        <v>2</v>
      </c>
      <c r="D448" s="11">
        <v>3014100</v>
      </c>
      <c r="E448" s="11">
        <v>14100</v>
      </c>
      <c r="F448" s="11">
        <v>141</v>
      </c>
      <c r="G448" s="14">
        <v>2058705</v>
      </c>
      <c r="H448" s="14">
        <v>1535328</v>
      </c>
      <c r="I448" s="15">
        <f t="shared" si="18"/>
        <v>0.74577367811318285</v>
      </c>
      <c r="J448" s="14">
        <v>2940</v>
      </c>
      <c r="K448" s="14">
        <v>980</v>
      </c>
      <c r="L448" s="15">
        <f t="shared" si="19"/>
        <v>0.33333333333333331</v>
      </c>
      <c r="M448" s="16">
        <v>635</v>
      </c>
      <c r="N448" s="16">
        <v>345</v>
      </c>
      <c r="O448" s="17" t="str">
        <f t="shared" si="20"/>
        <v>Ineligible</v>
      </c>
    </row>
    <row r="449" spans="1:15" x14ac:dyDescent="0.25">
      <c r="A449" s="11">
        <v>731</v>
      </c>
      <c r="B449" s="12" t="s">
        <v>8</v>
      </c>
      <c r="C449" s="13" t="s">
        <v>2</v>
      </c>
      <c r="D449" s="11">
        <v>3014200</v>
      </c>
      <c r="E449" s="11">
        <v>14200</v>
      </c>
      <c r="F449" s="11">
        <v>142</v>
      </c>
      <c r="G449" s="14">
        <v>1646228</v>
      </c>
      <c r="H449" s="14">
        <v>1410818</v>
      </c>
      <c r="I449" s="15">
        <f t="shared" si="18"/>
        <v>0.85700036689936021</v>
      </c>
      <c r="J449" s="14">
        <v>2870</v>
      </c>
      <c r="K449" s="14">
        <v>1420</v>
      </c>
      <c r="L449" s="15">
        <f t="shared" si="19"/>
        <v>0.49477351916376305</v>
      </c>
      <c r="M449" s="16">
        <v>810</v>
      </c>
      <c r="N449" s="16">
        <v>610</v>
      </c>
      <c r="O449" s="17" t="str">
        <f t="shared" si="20"/>
        <v>Ineligible</v>
      </c>
    </row>
    <row r="450" spans="1:15" x14ac:dyDescent="0.25">
      <c r="A450" s="5">
        <v>732</v>
      </c>
      <c r="B450" s="6" t="s">
        <v>8</v>
      </c>
      <c r="C450" s="10" t="s">
        <v>2</v>
      </c>
      <c r="D450" s="5">
        <v>3014300</v>
      </c>
      <c r="E450" s="5">
        <v>14300</v>
      </c>
      <c r="F450" s="5">
        <v>143</v>
      </c>
      <c r="G450" s="7">
        <v>1826678</v>
      </c>
      <c r="H450" s="7">
        <v>1293273</v>
      </c>
      <c r="I450" s="8">
        <f t="shared" si="18"/>
        <v>0.70799177523351131</v>
      </c>
      <c r="J450" s="7">
        <v>3305</v>
      </c>
      <c r="K450" s="7">
        <v>1840</v>
      </c>
      <c r="L450" s="8">
        <f t="shared" si="19"/>
        <v>0.556732223903177</v>
      </c>
      <c r="M450" s="9">
        <v>950</v>
      </c>
      <c r="N450" s="9">
        <v>890</v>
      </c>
      <c r="O450" s="18" t="str">
        <f t="shared" si="20"/>
        <v>CD Eligible</v>
      </c>
    </row>
    <row r="451" spans="1:15" x14ac:dyDescent="0.25">
      <c r="A451" s="5">
        <v>733</v>
      </c>
      <c r="B451" s="6" t="s">
        <v>8</v>
      </c>
      <c r="C451" s="10" t="s">
        <v>2</v>
      </c>
      <c r="D451" s="5">
        <v>3014500</v>
      </c>
      <c r="E451" s="5">
        <v>14500</v>
      </c>
      <c r="F451" s="5">
        <v>145</v>
      </c>
      <c r="G451" s="7">
        <v>2022080</v>
      </c>
      <c r="H451" s="7">
        <v>1541156</v>
      </c>
      <c r="I451" s="8">
        <f t="shared" si="18"/>
        <v>0.76216371261275517</v>
      </c>
      <c r="J451" s="7">
        <v>4110</v>
      </c>
      <c r="K451" s="7">
        <v>2560</v>
      </c>
      <c r="L451" s="8">
        <f t="shared" si="19"/>
        <v>0.62287104622871048</v>
      </c>
      <c r="M451" s="9">
        <v>1450</v>
      </c>
      <c r="N451" s="9">
        <v>1110</v>
      </c>
      <c r="O451" s="18" t="str">
        <f t="shared" si="20"/>
        <v>CD Eligible</v>
      </c>
    </row>
    <row r="452" spans="1:15" x14ac:dyDescent="0.25">
      <c r="A452" s="5">
        <v>734</v>
      </c>
      <c r="B452" s="6" t="s">
        <v>8</v>
      </c>
      <c r="C452" s="10" t="s">
        <v>2</v>
      </c>
      <c r="D452" s="5">
        <v>3014700</v>
      </c>
      <c r="E452" s="5">
        <v>14700</v>
      </c>
      <c r="F452" s="5">
        <v>147</v>
      </c>
      <c r="G452" s="7">
        <v>1009482</v>
      </c>
      <c r="H452" s="7">
        <v>770420</v>
      </c>
      <c r="I452" s="8">
        <f t="shared" si="18"/>
        <v>0.76318349410885977</v>
      </c>
      <c r="J452" s="7">
        <v>2145</v>
      </c>
      <c r="K452" s="7">
        <v>1345</v>
      </c>
      <c r="L452" s="8">
        <f t="shared" si="19"/>
        <v>0.62703962703962701</v>
      </c>
      <c r="M452" s="9">
        <v>720</v>
      </c>
      <c r="N452" s="9">
        <v>625</v>
      </c>
      <c r="O452" s="18" t="str">
        <f t="shared" si="20"/>
        <v>CD Eligible</v>
      </c>
    </row>
    <row r="453" spans="1:15" x14ac:dyDescent="0.25">
      <c r="A453" s="11">
        <v>735</v>
      </c>
      <c r="B453" s="12" t="s">
        <v>8</v>
      </c>
      <c r="C453" s="13" t="s">
        <v>2</v>
      </c>
      <c r="D453" s="11">
        <v>3014800</v>
      </c>
      <c r="E453" s="11">
        <v>14800</v>
      </c>
      <c r="F453" s="11">
        <v>148</v>
      </c>
      <c r="G453" s="14">
        <v>727385</v>
      </c>
      <c r="H453" s="14">
        <v>659913</v>
      </c>
      <c r="I453" s="15">
        <f t="shared" si="18"/>
        <v>0.90724031977563468</v>
      </c>
      <c r="J453" s="14">
        <v>1280</v>
      </c>
      <c r="K453" s="14">
        <v>140</v>
      </c>
      <c r="L453" s="15">
        <f t="shared" si="19"/>
        <v>0.109375</v>
      </c>
      <c r="M453" s="16">
        <v>85</v>
      </c>
      <c r="N453" s="16">
        <v>55</v>
      </c>
      <c r="O453" s="17" t="str">
        <f t="shared" si="20"/>
        <v>Ineligible</v>
      </c>
    </row>
    <row r="454" spans="1:15" x14ac:dyDescent="0.25">
      <c r="A454" s="11">
        <v>736</v>
      </c>
      <c r="B454" s="12" t="s">
        <v>8</v>
      </c>
      <c r="C454" s="13" t="s">
        <v>2</v>
      </c>
      <c r="D454" s="11">
        <v>3014900</v>
      </c>
      <c r="E454" s="11">
        <v>14900</v>
      </c>
      <c r="F454" s="11">
        <v>149</v>
      </c>
      <c r="G454" s="14">
        <v>2663268</v>
      </c>
      <c r="H454" s="14">
        <v>2132211</v>
      </c>
      <c r="I454" s="15">
        <f t="shared" si="18"/>
        <v>0.80059948904879263</v>
      </c>
      <c r="J454" s="14">
        <v>5100</v>
      </c>
      <c r="K454" s="14">
        <v>1995</v>
      </c>
      <c r="L454" s="15">
        <f t="shared" si="19"/>
        <v>0.39117647058823529</v>
      </c>
      <c r="M454" s="16">
        <v>1000</v>
      </c>
      <c r="N454" s="16">
        <v>995</v>
      </c>
      <c r="O454" s="17" t="str">
        <f t="shared" si="20"/>
        <v>Ineligible</v>
      </c>
    </row>
    <row r="455" spans="1:15" x14ac:dyDescent="0.25">
      <c r="A455" s="11">
        <v>737</v>
      </c>
      <c r="B455" s="12" t="s">
        <v>8</v>
      </c>
      <c r="C455" s="13" t="s">
        <v>2</v>
      </c>
      <c r="D455" s="11">
        <v>3015000</v>
      </c>
      <c r="E455" s="11">
        <v>15000</v>
      </c>
      <c r="F455" s="11">
        <v>150</v>
      </c>
      <c r="G455" s="14">
        <v>821738</v>
      </c>
      <c r="H455" s="14">
        <v>717167</v>
      </c>
      <c r="I455" s="15">
        <f t="shared" ref="I455:I518" si="21">H455/G455</f>
        <v>0.87274411065327395</v>
      </c>
      <c r="J455" s="14">
        <v>1740</v>
      </c>
      <c r="K455" s="14">
        <v>595</v>
      </c>
      <c r="L455" s="15">
        <f t="shared" ref="L455:L518" si="22">K455/J455</f>
        <v>0.34195402298850575</v>
      </c>
      <c r="M455" s="16">
        <v>325</v>
      </c>
      <c r="N455" s="16">
        <v>270</v>
      </c>
      <c r="O455" s="17" t="str">
        <f t="shared" ref="O455:O518" si="23">IFERROR(IF(AND(L455&gt;0.51, I455&gt;0.5),"CD Eligible","Ineligible"),"Ineligible")</f>
        <v>Ineligible</v>
      </c>
    </row>
    <row r="456" spans="1:15" x14ac:dyDescent="0.25">
      <c r="A456" s="11">
        <v>738</v>
      </c>
      <c r="B456" s="12" t="s">
        <v>8</v>
      </c>
      <c r="C456" s="13" t="s">
        <v>2</v>
      </c>
      <c r="D456" s="11">
        <v>3015100</v>
      </c>
      <c r="E456" s="11">
        <v>15100</v>
      </c>
      <c r="F456" s="11">
        <v>151</v>
      </c>
      <c r="G456" s="14">
        <v>2055351</v>
      </c>
      <c r="H456" s="14">
        <v>1745322</v>
      </c>
      <c r="I456" s="15">
        <f t="shared" si="21"/>
        <v>0.84916007046971542</v>
      </c>
      <c r="J456" s="14">
        <v>3750</v>
      </c>
      <c r="K456" s="14">
        <v>855</v>
      </c>
      <c r="L456" s="15">
        <f t="shared" si="22"/>
        <v>0.22800000000000001</v>
      </c>
      <c r="M456" s="16">
        <v>250</v>
      </c>
      <c r="N456" s="16">
        <v>605</v>
      </c>
      <c r="O456" s="17" t="str">
        <f t="shared" si="23"/>
        <v>Ineligible</v>
      </c>
    </row>
    <row r="457" spans="1:15" x14ac:dyDescent="0.25">
      <c r="A457" s="11">
        <v>739</v>
      </c>
      <c r="B457" s="12" t="s">
        <v>8</v>
      </c>
      <c r="C457" s="13" t="s">
        <v>2</v>
      </c>
      <c r="D457" s="11">
        <v>3015200</v>
      </c>
      <c r="E457" s="11">
        <v>15200</v>
      </c>
      <c r="F457" s="11">
        <v>152</v>
      </c>
      <c r="G457" s="14">
        <v>1534633</v>
      </c>
      <c r="H457" s="14">
        <v>994078</v>
      </c>
      <c r="I457" s="15">
        <f t="shared" si="21"/>
        <v>0.64776268984180585</v>
      </c>
      <c r="J457" s="14">
        <v>2205</v>
      </c>
      <c r="K457" s="14">
        <v>1100</v>
      </c>
      <c r="L457" s="15">
        <f t="shared" si="22"/>
        <v>0.49886621315192742</v>
      </c>
      <c r="M457" s="16">
        <v>540</v>
      </c>
      <c r="N457" s="16">
        <v>560</v>
      </c>
      <c r="O457" s="17" t="str">
        <f t="shared" si="23"/>
        <v>Ineligible</v>
      </c>
    </row>
    <row r="458" spans="1:15" x14ac:dyDescent="0.25">
      <c r="A458" s="11">
        <v>740</v>
      </c>
      <c r="B458" s="12" t="s">
        <v>8</v>
      </c>
      <c r="C458" s="13" t="s">
        <v>2</v>
      </c>
      <c r="D458" s="11">
        <v>3015300</v>
      </c>
      <c r="E458" s="11">
        <v>15300</v>
      </c>
      <c r="F458" s="11">
        <v>153</v>
      </c>
      <c r="G458" s="14">
        <v>2379857</v>
      </c>
      <c r="H458" s="14">
        <v>1196444</v>
      </c>
      <c r="I458" s="15">
        <f t="shared" si="21"/>
        <v>0.50273776953825378</v>
      </c>
      <c r="J458" s="14">
        <v>2605</v>
      </c>
      <c r="K458" s="14">
        <v>455</v>
      </c>
      <c r="L458" s="15">
        <f t="shared" si="22"/>
        <v>0.1746641074856046</v>
      </c>
      <c r="M458" s="16">
        <v>250</v>
      </c>
      <c r="N458" s="16">
        <v>205</v>
      </c>
      <c r="O458" s="17" t="str">
        <f t="shared" si="23"/>
        <v>Ineligible</v>
      </c>
    </row>
    <row r="459" spans="1:15" x14ac:dyDescent="0.25">
      <c r="A459" s="11">
        <v>741</v>
      </c>
      <c r="B459" s="12" t="s">
        <v>8</v>
      </c>
      <c r="C459" s="13" t="s">
        <v>2</v>
      </c>
      <c r="D459" s="11">
        <v>3015400</v>
      </c>
      <c r="E459" s="11">
        <v>15400</v>
      </c>
      <c r="F459" s="11">
        <v>154</v>
      </c>
      <c r="G459" s="14">
        <v>16570</v>
      </c>
      <c r="H459" s="14">
        <v>0</v>
      </c>
      <c r="I459" s="15">
        <f t="shared" si="21"/>
        <v>0</v>
      </c>
      <c r="J459" s="14">
        <v>0</v>
      </c>
      <c r="K459" s="14">
        <v>0</v>
      </c>
      <c r="L459" s="15" t="e">
        <f t="shared" si="22"/>
        <v>#DIV/0!</v>
      </c>
      <c r="M459" s="16">
        <v>0</v>
      </c>
      <c r="N459" s="16">
        <v>0</v>
      </c>
      <c r="O459" s="17" t="str">
        <f t="shared" si="23"/>
        <v>Ineligible</v>
      </c>
    </row>
    <row r="460" spans="1:15" x14ac:dyDescent="0.25">
      <c r="A460" s="11">
        <v>742</v>
      </c>
      <c r="B460" s="12" t="s">
        <v>8</v>
      </c>
      <c r="C460" s="13" t="s">
        <v>2</v>
      </c>
      <c r="D460" s="11">
        <v>3015500</v>
      </c>
      <c r="E460" s="11">
        <v>15500</v>
      </c>
      <c r="F460" s="11">
        <v>155</v>
      </c>
      <c r="G460" s="14">
        <v>2241748</v>
      </c>
      <c r="H460" s="14">
        <v>1721337</v>
      </c>
      <c r="I460" s="15">
        <f t="shared" si="21"/>
        <v>0.76785481686612411</v>
      </c>
      <c r="J460" s="14">
        <v>3560</v>
      </c>
      <c r="K460" s="14">
        <v>475</v>
      </c>
      <c r="L460" s="15">
        <f t="shared" si="22"/>
        <v>0.13342696629213482</v>
      </c>
      <c r="M460" s="16">
        <v>275</v>
      </c>
      <c r="N460" s="16">
        <v>200</v>
      </c>
      <c r="O460" s="17" t="str">
        <f t="shared" si="23"/>
        <v>Ineligible</v>
      </c>
    </row>
    <row r="461" spans="1:15" x14ac:dyDescent="0.25">
      <c r="A461" s="11">
        <v>743</v>
      </c>
      <c r="B461" s="12" t="s">
        <v>8</v>
      </c>
      <c r="C461" s="13" t="s">
        <v>2</v>
      </c>
      <c r="D461" s="11">
        <v>3015700</v>
      </c>
      <c r="E461" s="11">
        <v>15700</v>
      </c>
      <c r="F461" s="11">
        <v>157</v>
      </c>
      <c r="G461" s="14">
        <v>2826428</v>
      </c>
      <c r="H461" s="14">
        <v>2188189</v>
      </c>
      <c r="I461" s="15">
        <f t="shared" si="21"/>
        <v>0.77418883481199596</v>
      </c>
      <c r="J461" s="14">
        <v>3795</v>
      </c>
      <c r="K461" s="14">
        <v>715</v>
      </c>
      <c r="L461" s="15">
        <f t="shared" si="22"/>
        <v>0.18840579710144928</v>
      </c>
      <c r="M461" s="16">
        <v>480</v>
      </c>
      <c r="N461" s="16">
        <v>235</v>
      </c>
      <c r="O461" s="17" t="str">
        <f t="shared" si="23"/>
        <v>Ineligible</v>
      </c>
    </row>
    <row r="462" spans="1:15" x14ac:dyDescent="0.25">
      <c r="A462" s="11">
        <v>744</v>
      </c>
      <c r="B462" s="12" t="s">
        <v>8</v>
      </c>
      <c r="C462" s="13" t="s">
        <v>2</v>
      </c>
      <c r="D462" s="11">
        <v>3015900</v>
      </c>
      <c r="E462" s="11">
        <v>15900</v>
      </c>
      <c r="F462" s="11">
        <v>159</v>
      </c>
      <c r="G462" s="14">
        <v>3488193</v>
      </c>
      <c r="H462" s="14">
        <v>2945943</v>
      </c>
      <c r="I462" s="15">
        <f t="shared" si="21"/>
        <v>0.84454701904395768</v>
      </c>
      <c r="J462" s="14">
        <v>5815</v>
      </c>
      <c r="K462" s="14">
        <v>1170</v>
      </c>
      <c r="L462" s="15">
        <f t="shared" si="22"/>
        <v>0.20120378331900257</v>
      </c>
      <c r="M462" s="16">
        <v>580</v>
      </c>
      <c r="N462" s="16">
        <v>590</v>
      </c>
      <c r="O462" s="17" t="str">
        <f t="shared" si="23"/>
        <v>Ineligible</v>
      </c>
    </row>
    <row r="463" spans="1:15" x14ac:dyDescent="0.25">
      <c r="A463" s="5">
        <v>745</v>
      </c>
      <c r="B463" s="6" t="s">
        <v>8</v>
      </c>
      <c r="C463" s="10" t="s">
        <v>2</v>
      </c>
      <c r="D463" s="5">
        <v>3016000</v>
      </c>
      <c r="E463" s="5">
        <v>16000</v>
      </c>
      <c r="F463" s="5">
        <v>160</v>
      </c>
      <c r="G463" s="7">
        <v>2562921</v>
      </c>
      <c r="H463" s="7">
        <v>1575387</v>
      </c>
      <c r="I463" s="8">
        <f t="shared" si="21"/>
        <v>0.61468418261819224</v>
      </c>
      <c r="J463" s="7">
        <v>3980</v>
      </c>
      <c r="K463" s="7">
        <v>2270</v>
      </c>
      <c r="L463" s="8">
        <f t="shared" si="22"/>
        <v>0.57035175879396982</v>
      </c>
      <c r="M463" s="9">
        <v>1465</v>
      </c>
      <c r="N463" s="9">
        <v>805</v>
      </c>
      <c r="O463" s="18" t="str">
        <f t="shared" si="23"/>
        <v>CD Eligible</v>
      </c>
    </row>
    <row r="464" spans="1:15" x14ac:dyDescent="0.25">
      <c r="A464" s="11">
        <v>746</v>
      </c>
      <c r="B464" s="12" t="s">
        <v>8</v>
      </c>
      <c r="C464" s="13" t="s">
        <v>2</v>
      </c>
      <c r="D464" s="11">
        <v>3016100</v>
      </c>
      <c r="E464" s="11">
        <v>16100</v>
      </c>
      <c r="F464" s="11">
        <v>161</v>
      </c>
      <c r="G464" s="14">
        <v>2337427</v>
      </c>
      <c r="H464" s="14">
        <v>1696476</v>
      </c>
      <c r="I464" s="15">
        <f t="shared" si="21"/>
        <v>0.72578780000402154</v>
      </c>
      <c r="J464" s="14">
        <v>2975</v>
      </c>
      <c r="K464" s="14">
        <v>1015</v>
      </c>
      <c r="L464" s="15">
        <f t="shared" si="22"/>
        <v>0.3411764705882353</v>
      </c>
      <c r="M464" s="16">
        <v>675</v>
      </c>
      <c r="N464" s="16">
        <v>340</v>
      </c>
      <c r="O464" s="17" t="str">
        <f t="shared" si="23"/>
        <v>Ineligible</v>
      </c>
    </row>
    <row r="465" spans="1:15" x14ac:dyDescent="0.25">
      <c r="A465" s="11">
        <v>747</v>
      </c>
      <c r="B465" s="12" t="s">
        <v>8</v>
      </c>
      <c r="C465" s="13" t="s">
        <v>2</v>
      </c>
      <c r="D465" s="11">
        <v>3016200</v>
      </c>
      <c r="E465" s="11">
        <v>16200</v>
      </c>
      <c r="F465" s="11">
        <v>162</v>
      </c>
      <c r="G465" s="14">
        <v>1418884</v>
      </c>
      <c r="H465" s="14">
        <v>970318</v>
      </c>
      <c r="I465" s="15">
        <f t="shared" si="21"/>
        <v>0.68385999137350195</v>
      </c>
      <c r="J465" s="14">
        <v>2185</v>
      </c>
      <c r="K465" s="14">
        <v>660</v>
      </c>
      <c r="L465" s="15">
        <f t="shared" si="22"/>
        <v>0.30205949656750575</v>
      </c>
      <c r="M465" s="16">
        <v>290</v>
      </c>
      <c r="N465" s="16">
        <v>370</v>
      </c>
      <c r="O465" s="17" t="str">
        <f t="shared" si="23"/>
        <v>Ineligible</v>
      </c>
    </row>
    <row r="466" spans="1:15" x14ac:dyDescent="0.25">
      <c r="A466" s="11">
        <v>748</v>
      </c>
      <c r="B466" s="12" t="s">
        <v>8</v>
      </c>
      <c r="C466" s="13" t="s">
        <v>2</v>
      </c>
      <c r="D466" s="11">
        <v>3016300</v>
      </c>
      <c r="E466" s="11">
        <v>16300</v>
      </c>
      <c r="F466" s="11">
        <v>163</v>
      </c>
      <c r="G466" s="14">
        <v>2504680</v>
      </c>
      <c r="H466" s="14">
        <v>2032075</v>
      </c>
      <c r="I466" s="15">
        <f t="shared" si="21"/>
        <v>0.81131122538607725</v>
      </c>
      <c r="J466" s="14">
        <v>3160</v>
      </c>
      <c r="K466" s="14">
        <v>1090</v>
      </c>
      <c r="L466" s="15">
        <f t="shared" si="22"/>
        <v>0.3449367088607595</v>
      </c>
      <c r="M466" s="16">
        <v>675</v>
      </c>
      <c r="N466" s="16">
        <v>415</v>
      </c>
      <c r="O466" s="17" t="str">
        <f t="shared" si="23"/>
        <v>Ineligible</v>
      </c>
    </row>
    <row r="467" spans="1:15" x14ac:dyDescent="0.25">
      <c r="A467" s="11">
        <v>749</v>
      </c>
      <c r="B467" s="12" t="s">
        <v>8</v>
      </c>
      <c r="C467" s="13" t="s">
        <v>2</v>
      </c>
      <c r="D467" s="11">
        <v>3016400</v>
      </c>
      <c r="E467" s="11">
        <v>16400</v>
      </c>
      <c r="F467" s="11">
        <v>164</v>
      </c>
      <c r="G467" s="14">
        <v>2071899</v>
      </c>
      <c r="H467" s="14">
        <v>782900</v>
      </c>
      <c r="I467" s="15">
        <f t="shared" si="21"/>
        <v>0.37786590948690069</v>
      </c>
      <c r="J467" s="14">
        <v>690</v>
      </c>
      <c r="K467" s="14">
        <v>280</v>
      </c>
      <c r="L467" s="15">
        <f t="shared" si="22"/>
        <v>0.40579710144927539</v>
      </c>
      <c r="M467" s="16">
        <v>0</v>
      </c>
      <c r="N467" s="16">
        <v>280</v>
      </c>
      <c r="O467" s="17" t="str">
        <f t="shared" si="23"/>
        <v>Ineligible</v>
      </c>
    </row>
    <row r="468" spans="1:15" x14ac:dyDescent="0.25">
      <c r="A468" s="11">
        <v>750</v>
      </c>
      <c r="B468" s="12" t="s">
        <v>8</v>
      </c>
      <c r="C468" s="13" t="s">
        <v>2</v>
      </c>
      <c r="D468" s="11">
        <v>3016500</v>
      </c>
      <c r="E468" s="11">
        <v>16500</v>
      </c>
      <c r="F468" s="11">
        <v>165</v>
      </c>
      <c r="G468" s="14">
        <v>3645726</v>
      </c>
      <c r="H468" s="14">
        <v>3277087</v>
      </c>
      <c r="I468" s="15">
        <f t="shared" si="21"/>
        <v>0.89888461173439804</v>
      </c>
      <c r="J468" s="14">
        <v>4870</v>
      </c>
      <c r="K468" s="14">
        <v>580</v>
      </c>
      <c r="L468" s="15">
        <f t="shared" si="22"/>
        <v>0.11909650924024641</v>
      </c>
      <c r="M468" s="16">
        <v>260</v>
      </c>
      <c r="N468" s="16">
        <v>320</v>
      </c>
      <c r="O468" s="17" t="str">
        <f t="shared" si="23"/>
        <v>Ineligible</v>
      </c>
    </row>
    <row r="469" spans="1:15" x14ac:dyDescent="0.25">
      <c r="A469" s="11">
        <v>751</v>
      </c>
      <c r="B469" s="12" t="s">
        <v>8</v>
      </c>
      <c r="C469" s="13" t="s">
        <v>2</v>
      </c>
      <c r="D469" s="11">
        <v>3016600</v>
      </c>
      <c r="E469" s="11">
        <v>16600</v>
      </c>
      <c r="F469" s="11">
        <v>166</v>
      </c>
      <c r="G469" s="14">
        <v>1361910</v>
      </c>
      <c r="H469" s="14">
        <v>1196999</v>
      </c>
      <c r="I469" s="15">
        <f t="shared" si="21"/>
        <v>0.87891196921969883</v>
      </c>
      <c r="J469" s="14">
        <v>2010</v>
      </c>
      <c r="K469" s="14">
        <v>705</v>
      </c>
      <c r="L469" s="15">
        <f t="shared" si="22"/>
        <v>0.35074626865671643</v>
      </c>
      <c r="M469" s="16">
        <v>255</v>
      </c>
      <c r="N469" s="16">
        <v>450</v>
      </c>
      <c r="O469" s="17" t="str">
        <f t="shared" si="23"/>
        <v>Ineligible</v>
      </c>
    </row>
    <row r="470" spans="1:15" x14ac:dyDescent="0.25">
      <c r="A470" s="11">
        <v>752</v>
      </c>
      <c r="B470" s="12" t="s">
        <v>8</v>
      </c>
      <c r="C470" s="13" t="s">
        <v>2</v>
      </c>
      <c r="D470" s="11">
        <v>3016700</v>
      </c>
      <c r="E470" s="11">
        <v>16700</v>
      </c>
      <c r="F470" s="11">
        <v>167</v>
      </c>
      <c r="G470" s="14">
        <v>2529468</v>
      </c>
      <c r="H470" s="14">
        <v>2082944</v>
      </c>
      <c r="I470" s="15">
        <f t="shared" si="21"/>
        <v>0.82347118050119628</v>
      </c>
      <c r="J470" s="14">
        <v>5075</v>
      </c>
      <c r="K470" s="14">
        <v>1220</v>
      </c>
      <c r="L470" s="15">
        <f t="shared" si="22"/>
        <v>0.24039408866995074</v>
      </c>
      <c r="M470" s="16">
        <v>705</v>
      </c>
      <c r="N470" s="16">
        <v>515</v>
      </c>
      <c r="O470" s="17" t="str">
        <f t="shared" si="23"/>
        <v>Ineligible</v>
      </c>
    </row>
    <row r="471" spans="1:15" x14ac:dyDescent="0.25">
      <c r="A471" s="11">
        <v>753</v>
      </c>
      <c r="B471" s="12" t="s">
        <v>8</v>
      </c>
      <c r="C471" s="13" t="s">
        <v>2</v>
      </c>
      <c r="D471" s="11">
        <v>3016800</v>
      </c>
      <c r="E471" s="11">
        <v>16800</v>
      </c>
      <c r="F471" s="11">
        <v>168</v>
      </c>
      <c r="G471" s="14">
        <v>760927</v>
      </c>
      <c r="H471" s="14">
        <v>754243</v>
      </c>
      <c r="I471" s="15">
        <f t="shared" si="21"/>
        <v>0.99121597735393807</v>
      </c>
      <c r="J471" s="14">
        <v>1530</v>
      </c>
      <c r="K471" s="14">
        <v>540</v>
      </c>
      <c r="L471" s="15">
        <f t="shared" si="22"/>
        <v>0.35294117647058826</v>
      </c>
      <c r="M471" s="16">
        <v>265</v>
      </c>
      <c r="N471" s="16">
        <v>275</v>
      </c>
      <c r="O471" s="17" t="str">
        <f t="shared" si="23"/>
        <v>Ineligible</v>
      </c>
    </row>
    <row r="472" spans="1:15" x14ac:dyDescent="0.25">
      <c r="A472" s="11">
        <v>754</v>
      </c>
      <c r="B472" s="12" t="s">
        <v>8</v>
      </c>
      <c r="C472" s="13" t="s">
        <v>2</v>
      </c>
      <c r="D472" s="11">
        <v>3016900</v>
      </c>
      <c r="E472" s="11">
        <v>16900</v>
      </c>
      <c r="F472" s="11">
        <v>169</v>
      </c>
      <c r="G472" s="14">
        <v>2304373</v>
      </c>
      <c r="H472" s="14">
        <v>2000732</v>
      </c>
      <c r="I472" s="15">
        <f t="shared" si="21"/>
        <v>0.86823270364650162</v>
      </c>
      <c r="J472" s="14">
        <v>4590</v>
      </c>
      <c r="K472" s="14">
        <v>1830</v>
      </c>
      <c r="L472" s="15">
        <f t="shared" si="22"/>
        <v>0.39869281045751637</v>
      </c>
      <c r="M472" s="16">
        <v>1075</v>
      </c>
      <c r="N472" s="16">
        <v>755</v>
      </c>
      <c r="O472" s="17" t="str">
        <f t="shared" si="23"/>
        <v>Ineligible</v>
      </c>
    </row>
    <row r="473" spans="1:15" x14ac:dyDescent="0.25">
      <c r="A473" s="11">
        <v>755</v>
      </c>
      <c r="B473" s="12" t="s">
        <v>8</v>
      </c>
      <c r="C473" s="13" t="s">
        <v>2</v>
      </c>
      <c r="D473" s="11">
        <v>3017000</v>
      </c>
      <c r="E473" s="11">
        <v>17000</v>
      </c>
      <c r="F473" s="11">
        <v>170</v>
      </c>
      <c r="G473" s="14">
        <v>1442686</v>
      </c>
      <c r="H473" s="14">
        <v>1218520</v>
      </c>
      <c r="I473" s="15">
        <f t="shared" si="21"/>
        <v>0.84461899540163277</v>
      </c>
      <c r="J473" s="14">
        <v>3285</v>
      </c>
      <c r="K473" s="14">
        <v>1230</v>
      </c>
      <c r="L473" s="15">
        <f t="shared" si="22"/>
        <v>0.37442922374429222</v>
      </c>
      <c r="M473" s="16">
        <v>565</v>
      </c>
      <c r="N473" s="16">
        <v>665</v>
      </c>
      <c r="O473" s="17" t="str">
        <f t="shared" si="23"/>
        <v>Ineligible</v>
      </c>
    </row>
    <row r="474" spans="1:15" x14ac:dyDescent="0.25">
      <c r="A474" s="11">
        <v>756</v>
      </c>
      <c r="B474" s="12" t="s">
        <v>8</v>
      </c>
      <c r="C474" s="13" t="s">
        <v>2</v>
      </c>
      <c r="D474" s="11">
        <v>3017100</v>
      </c>
      <c r="E474" s="11">
        <v>17100</v>
      </c>
      <c r="F474" s="11">
        <v>171</v>
      </c>
      <c r="G474" s="14">
        <v>1959747</v>
      </c>
      <c r="H474" s="14">
        <v>1789949</v>
      </c>
      <c r="I474" s="15">
        <f t="shared" si="21"/>
        <v>0.91335718335070804</v>
      </c>
      <c r="J474" s="14">
        <v>3940</v>
      </c>
      <c r="K474" s="14">
        <v>750</v>
      </c>
      <c r="L474" s="15">
        <f t="shared" si="22"/>
        <v>0.19035532994923857</v>
      </c>
      <c r="M474" s="16">
        <v>320</v>
      </c>
      <c r="N474" s="16">
        <v>430</v>
      </c>
      <c r="O474" s="17" t="str">
        <f t="shared" si="23"/>
        <v>Ineligible</v>
      </c>
    </row>
    <row r="475" spans="1:15" x14ac:dyDescent="0.25">
      <c r="A475" s="5">
        <v>757</v>
      </c>
      <c r="B475" s="6" t="s">
        <v>8</v>
      </c>
      <c r="C475" s="10" t="s">
        <v>2</v>
      </c>
      <c r="D475" s="5">
        <v>3017200</v>
      </c>
      <c r="E475" s="5">
        <v>17200</v>
      </c>
      <c r="F475" s="5">
        <v>172</v>
      </c>
      <c r="G475" s="7">
        <v>1239584</v>
      </c>
      <c r="H475" s="7">
        <v>1112845</v>
      </c>
      <c r="I475" s="8">
        <f t="shared" si="21"/>
        <v>0.89775682809716806</v>
      </c>
      <c r="J475" s="7">
        <v>2890</v>
      </c>
      <c r="K475" s="7">
        <v>1535</v>
      </c>
      <c r="L475" s="8">
        <f t="shared" si="22"/>
        <v>0.53114186851211076</v>
      </c>
      <c r="M475" s="9">
        <v>1110</v>
      </c>
      <c r="N475" s="9">
        <v>425</v>
      </c>
      <c r="O475" s="18" t="str">
        <f t="shared" si="23"/>
        <v>CD Eligible</v>
      </c>
    </row>
    <row r="476" spans="1:15" x14ac:dyDescent="0.25">
      <c r="A476" s="5">
        <v>758</v>
      </c>
      <c r="B476" s="6" t="s">
        <v>8</v>
      </c>
      <c r="C476" s="10" t="s">
        <v>2</v>
      </c>
      <c r="D476" s="5">
        <v>3017400</v>
      </c>
      <c r="E476" s="5">
        <v>17400</v>
      </c>
      <c r="F476" s="5">
        <v>174</v>
      </c>
      <c r="G476" s="7">
        <v>742649</v>
      </c>
      <c r="H476" s="7">
        <v>707037</v>
      </c>
      <c r="I476" s="8">
        <f t="shared" si="21"/>
        <v>0.95204733326241597</v>
      </c>
      <c r="J476" s="7">
        <v>1695</v>
      </c>
      <c r="K476" s="7">
        <v>930</v>
      </c>
      <c r="L476" s="8">
        <f t="shared" si="22"/>
        <v>0.54867256637168138</v>
      </c>
      <c r="M476" s="9">
        <v>550</v>
      </c>
      <c r="N476" s="9">
        <v>380</v>
      </c>
      <c r="O476" s="18" t="str">
        <f t="shared" si="23"/>
        <v>CD Eligible</v>
      </c>
    </row>
    <row r="477" spans="1:15" x14ac:dyDescent="0.25">
      <c r="A477" s="11">
        <v>759</v>
      </c>
      <c r="B477" s="12" t="s">
        <v>8</v>
      </c>
      <c r="C477" s="13" t="s">
        <v>2</v>
      </c>
      <c r="D477" s="11">
        <v>3017500</v>
      </c>
      <c r="E477" s="11">
        <v>17500</v>
      </c>
      <c r="F477" s="11">
        <v>175</v>
      </c>
      <c r="G477" s="14">
        <v>92440</v>
      </c>
      <c r="H477" s="14">
        <v>6525</v>
      </c>
      <c r="I477" s="15">
        <f t="shared" si="21"/>
        <v>7.0586326265685853E-2</v>
      </c>
      <c r="J477" s="14">
        <v>20</v>
      </c>
      <c r="K477" s="14">
        <v>20</v>
      </c>
      <c r="L477" s="15">
        <f t="shared" si="22"/>
        <v>1</v>
      </c>
      <c r="M477" s="16">
        <v>20</v>
      </c>
      <c r="N477" s="16">
        <v>0</v>
      </c>
      <c r="O477" s="17" t="str">
        <f t="shared" si="23"/>
        <v>Ineligible</v>
      </c>
    </row>
    <row r="478" spans="1:15" x14ac:dyDescent="0.25">
      <c r="A478" s="5">
        <v>760</v>
      </c>
      <c r="B478" s="6" t="s">
        <v>8</v>
      </c>
      <c r="C478" s="10" t="s">
        <v>2</v>
      </c>
      <c r="D478" s="5">
        <v>3017600</v>
      </c>
      <c r="E478" s="5">
        <v>17600</v>
      </c>
      <c r="F478" s="5">
        <v>176</v>
      </c>
      <c r="G478" s="7">
        <v>860125</v>
      </c>
      <c r="H478" s="7">
        <v>784754</v>
      </c>
      <c r="I478" s="8">
        <f t="shared" si="21"/>
        <v>0.91237203894782737</v>
      </c>
      <c r="J478" s="7">
        <v>1765</v>
      </c>
      <c r="K478" s="7">
        <v>1115</v>
      </c>
      <c r="L478" s="8">
        <f t="shared" si="22"/>
        <v>0.63172804532577909</v>
      </c>
      <c r="M478" s="9">
        <v>725</v>
      </c>
      <c r="N478" s="9">
        <v>390</v>
      </c>
      <c r="O478" s="18" t="str">
        <f t="shared" si="23"/>
        <v>CD Eligible</v>
      </c>
    </row>
    <row r="479" spans="1:15" x14ac:dyDescent="0.25">
      <c r="A479" s="11">
        <v>761</v>
      </c>
      <c r="B479" s="12" t="s">
        <v>8</v>
      </c>
      <c r="C479" s="13" t="s">
        <v>2</v>
      </c>
      <c r="D479" s="11">
        <v>3017700</v>
      </c>
      <c r="E479" s="11">
        <v>17700</v>
      </c>
      <c r="F479" s="11">
        <v>177</v>
      </c>
      <c r="G479" s="14">
        <v>883742</v>
      </c>
      <c r="H479" s="14">
        <v>0</v>
      </c>
      <c r="I479" s="15">
        <f t="shared" si="21"/>
        <v>0</v>
      </c>
      <c r="J479" s="14">
        <v>0</v>
      </c>
      <c r="K479" s="14">
        <v>0</v>
      </c>
      <c r="L479" s="15" t="e">
        <f t="shared" si="22"/>
        <v>#DIV/0!</v>
      </c>
      <c r="M479" s="16">
        <v>0</v>
      </c>
      <c r="N479" s="16">
        <v>0</v>
      </c>
      <c r="O479" s="17" t="str">
        <f t="shared" si="23"/>
        <v>Ineligible</v>
      </c>
    </row>
    <row r="480" spans="1:15" x14ac:dyDescent="0.25">
      <c r="A480" s="5">
        <v>762</v>
      </c>
      <c r="B480" s="6" t="s">
        <v>8</v>
      </c>
      <c r="C480" s="10" t="s">
        <v>2</v>
      </c>
      <c r="D480" s="5">
        <v>3017800</v>
      </c>
      <c r="E480" s="5">
        <v>17800</v>
      </c>
      <c r="F480" s="5">
        <v>178</v>
      </c>
      <c r="G480" s="7">
        <v>1327384</v>
      </c>
      <c r="H480" s="7">
        <v>920112</v>
      </c>
      <c r="I480" s="8">
        <f t="shared" si="21"/>
        <v>0.69317695557577907</v>
      </c>
      <c r="J480" s="7">
        <v>2085</v>
      </c>
      <c r="K480" s="7">
        <v>1410</v>
      </c>
      <c r="L480" s="8">
        <f t="shared" si="22"/>
        <v>0.67625899280575541</v>
      </c>
      <c r="M480" s="9">
        <v>415</v>
      </c>
      <c r="N480" s="9">
        <v>995</v>
      </c>
      <c r="O480" s="18" t="str">
        <f t="shared" si="23"/>
        <v>CD Eligible</v>
      </c>
    </row>
    <row r="481" spans="1:15" x14ac:dyDescent="0.25">
      <c r="A481" s="11">
        <v>763</v>
      </c>
      <c r="B481" s="12" t="s">
        <v>8</v>
      </c>
      <c r="C481" s="13" t="s">
        <v>2</v>
      </c>
      <c r="D481" s="11">
        <v>3017900</v>
      </c>
      <c r="E481" s="11">
        <v>17900</v>
      </c>
      <c r="F481" s="11">
        <v>179</v>
      </c>
      <c r="G481" s="14">
        <v>1913585</v>
      </c>
      <c r="H481" s="14">
        <v>1556943</v>
      </c>
      <c r="I481" s="15">
        <f t="shared" si="21"/>
        <v>0.81362625647671782</v>
      </c>
      <c r="J481" s="14">
        <v>3360</v>
      </c>
      <c r="K481" s="14">
        <v>1615</v>
      </c>
      <c r="L481" s="15">
        <f t="shared" si="22"/>
        <v>0.48065476190476192</v>
      </c>
      <c r="M481" s="16">
        <v>830</v>
      </c>
      <c r="N481" s="16">
        <v>785</v>
      </c>
      <c r="O481" s="17" t="str">
        <f t="shared" si="23"/>
        <v>Ineligible</v>
      </c>
    </row>
    <row r="482" spans="1:15" x14ac:dyDescent="0.25">
      <c r="A482" s="5">
        <v>764</v>
      </c>
      <c r="B482" s="6" t="s">
        <v>8</v>
      </c>
      <c r="C482" s="10" t="s">
        <v>2</v>
      </c>
      <c r="D482" s="5">
        <v>3018000</v>
      </c>
      <c r="E482" s="5">
        <v>18000</v>
      </c>
      <c r="F482" s="5">
        <v>180</v>
      </c>
      <c r="G482" s="7">
        <v>1297412</v>
      </c>
      <c r="H482" s="7">
        <v>972637</v>
      </c>
      <c r="I482" s="8">
        <f t="shared" si="21"/>
        <v>0.7496747370919955</v>
      </c>
      <c r="J482" s="7">
        <v>2805</v>
      </c>
      <c r="K482" s="7">
        <v>1990</v>
      </c>
      <c r="L482" s="8">
        <f t="shared" si="22"/>
        <v>0.70944741532976829</v>
      </c>
      <c r="M482" s="9">
        <v>1585</v>
      </c>
      <c r="N482" s="9">
        <v>405</v>
      </c>
      <c r="O482" s="18" t="str">
        <f t="shared" si="23"/>
        <v>CD Eligible</v>
      </c>
    </row>
    <row r="483" spans="1:15" x14ac:dyDescent="0.25">
      <c r="A483" s="11">
        <v>765</v>
      </c>
      <c r="B483" s="12" t="s">
        <v>8</v>
      </c>
      <c r="C483" s="13" t="s">
        <v>2</v>
      </c>
      <c r="D483" s="11">
        <v>3018100</v>
      </c>
      <c r="E483" s="11">
        <v>18100</v>
      </c>
      <c r="F483" s="11">
        <v>181</v>
      </c>
      <c r="G483" s="14">
        <v>2385876</v>
      </c>
      <c r="H483" s="14">
        <v>1945727</v>
      </c>
      <c r="I483" s="15">
        <f t="shared" si="21"/>
        <v>0.81551891213122563</v>
      </c>
      <c r="J483" s="14">
        <v>4125</v>
      </c>
      <c r="K483" s="14">
        <v>1320</v>
      </c>
      <c r="L483" s="15">
        <f t="shared" si="22"/>
        <v>0.32</v>
      </c>
      <c r="M483" s="16">
        <v>875</v>
      </c>
      <c r="N483" s="16">
        <v>445</v>
      </c>
      <c r="O483" s="17" t="str">
        <f t="shared" si="23"/>
        <v>Ineligible</v>
      </c>
    </row>
    <row r="484" spans="1:15" x14ac:dyDescent="0.25">
      <c r="A484" s="5">
        <v>766</v>
      </c>
      <c r="B484" s="6" t="s">
        <v>8</v>
      </c>
      <c r="C484" s="10" t="s">
        <v>2</v>
      </c>
      <c r="D484" s="5">
        <v>3018200</v>
      </c>
      <c r="E484" s="5">
        <v>18200</v>
      </c>
      <c r="F484" s="5">
        <v>182</v>
      </c>
      <c r="G484" s="7">
        <v>1344812</v>
      </c>
      <c r="H484" s="7">
        <v>1086904</v>
      </c>
      <c r="I484" s="8">
        <f t="shared" si="21"/>
        <v>0.8082200337296217</v>
      </c>
      <c r="J484" s="7">
        <v>2775</v>
      </c>
      <c r="K484" s="7">
        <v>1595</v>
      </c>
      <c r="L484" s="8">
        <f t="shared" si="22"/>
        <v>0.57477477477477479</v>
      </c>
      <c r="M484" s="9">
        <v>1110</v>
      </c>
      <c r="N484" s="9">
        <v>485</v>
      </c>
      <c r="O484" s="18" t="str">
        <f t="shared" si="23"/>
        <v>CD Eligible</v>
      </c>
    </row>
    <row r="485" spans="1:15" x14ac:dyDescent="0.25">
      <c r="A485" s="11">
        <v>767</v>
      </c>
      <c r="B485" s="12" t="s">
        <v>8</v>
      </c>
      <c r="C485" s="13" t="s">
        <v>2</v>
      </c>
      <c r="D485" s="11">
        <v>3018300</v>
      </c>
      <c r="E485" s="11">
        <v>18300</v>
      </c>
      <c r="F485" s="11">
        <v>183</v>
      </c>
      <c r="G485" s="14">
        <v>1839823</v>
      </c>
      <c r="H485" s="14">
        <v>1376112</v>
      </c>
      <c r="I485" s="15">
        <f t="shared" si="21"/>
        <v>0.74795890691658928</v>
      </c>
      <c r="J485" s="14">
        <v>2420</v>
      </c>
      <c r="K485" s="14">
        <v>765</v>
      </c>
      <c r="L485" s="15">
        <f t="shared" si="22"/>
        <v>0.31611570247933884</v>
      </c>
      <c r="M485" s="16">
        <v>455</v>
      </c>
      <c r="N485" s="16">
        <v>310</v>
      </c>
      <c r="O485" s="17" t="str">
        <f t="shared" si="23"/>
        <v>Ineligible</v>
      </c>
    </row>
    <row r="486" spans="1:15" x14ac:dyDescent="0.25">
      <c r="A486" s="5">
        <v>768</v>
      </c>
      <c r="B486" s="6" t="s">
        <v>8</v>
      </c>
      <c r="C486" s="10" t="s">
        <v>2</v>
      </c>
      <c r="D486" s="5">
        <v>3018400</v>
      </c>
      <c r="E486" s="5">
        <v>18400</v>
      </c>
      <c r="F486" s="5">
        <v>184</v>
      </c>
      <c r="G486" s="7">
        <v>894573</v>
      </c>
      <c r="H486" s="7">
        <v>841417</v>
      </c>
      <c r="I486" s="8">
        <f t="shared" si="21"/>
        <v>0.94057947199390102</v>
      </c>
      <c r="J486" s="7">
        <v>1765</v>
      </c>
      <c r="K486" s="7">
        <v>970</v>
      </c>
      <c r="L486" s="8">
        <f t="shared" si="22"/>
        <v>0.54957507082152979</v>
      </c>
      <c r="M486" s="9">
        <v>600</v>
      </c>
      <c r="N486" s="9">
        <v>370</v>
      </c>
      <c r="O486" s="18" t="str">
        <f t="shared" si="23"/>
        <v>CD Eligible</v>
      </c>
    </row>
    <row r="487" spans="1:15" x14ac:dyDescent="0.25">
      <c r="A487" s="5">
        <v>769</v>
      </c>
      <c r="B487" s="6" t="s">
        <v>8</v>
      </c>
      <c r="C487" s="10" t="s">
        <v>2</v>
      </c>
      <c r="D487" s="5">
        <v>3018501</v>
      </c>
      <c r="E487" s="5">
        <v>18501</v>
      </c>
      <c r="F487" s="5">
        <v>185.01</v>
      </c>
      <c r="G487" s="7">
        <v>1291985</v>
      </c>
      <c r="H487" s="7">
        <v>1255502</v>
      </c>
      <c r="I487" s="8">
        <f t="shared" si="21"/>
        <v>0.97176205606102239</v>
      </c>
      <c r="J487" s="7">
        <v>2735</v>
      </c>
      <c r="K487" s="7">
        <v>2450</v>
      </c>
      <c r="L487" s="8">
        <f t="shared" si="22"/>
        <v>0.8957952468007313</v>
      </c>
      <c r="M487" s="9">
        <v>1825</v>
      </c>
      <c r="N487" s="9">
        <v>625</v>
      </c>
      <c r="O487" s="18" t="str">
        <f t="shared" si="23"/>
        <v>CD Eligible</v>
      </c>
    </row>
    <row r="488" spans="1:15" x14ac:dyDescent="0.25">
      <c r="A488" s="11">
        <v>770</v>
      </c>
      <c r="B488" s="12" t="s">
        <v>8</v>
      </c>
      <c r="C488" s="13" t="s">
        <v>2</v>
      </c>
      <c r="D488" s="11">
        <v>3018600</v>
      </c>
      <c r="E488" s="11">
        <v>18600</v>
      </c>
      <c r="F488" s="11">
        <v>186</v>
      </c>
      <c r="G488" s="14">
        <v>746576</v>
      </c>
      <c r="H488" s="14">
        <v>725601</v>
      </c>
      <c r="I488" s="15">
        <f t="shared" si="21"/>
        <v>0.97190507061571763</v>
      </c>
      <c r="J488" s="14">
        <v>1660</v>
      </c>
      <c r="K488" s="14">
        <v>840</v>
      </c>
      <c r="L488" s="15">
        <f t="shared" si="22"/>
        <v>0.50602409638554213</v>
      </c>
      <c r="M488" s="16">
        <v>610</v>
      </c>
      <c r="N488" s="16">
        <v>230</v>
      </c>
      <c r="O488" s="17" t="str">
        <f t="shared" si="23"/>
        <v>Ineligible</v>
      </c>
    </row>
    <row r="489" spans="1:15" x14ac:dyDescent="0.25">
      <c r="A489" s="5">
        <v>771</v>
      </c>
      <c r="B489" s="6" t="s">
        <v>8</v>
      </c>
      <c r="C489" s="10" t="s">
        <v>2</v>
      </c>
      <c r="D489" s="5">
        <v>3018700</v>
      </c>
      <c r="E489" s="5">
        <v>18700</v>
      </c>
      <c r="F489" s="5">
        <v>187</v>
      </c>
      <c r="G489" s="7">
        <v>735732</v>
      </c>
      <c r="H489" s="7">
        <v>596763</v>
      </c>
      <c r="I489" s="8">
        <f t="shared" si="21"/>
        <v>0.81111464500660568</v>
      </c>
      <c r="J489" s="7">
        <v>1705</v>
      </c>
      <c r="K489" s="7">
        <v>955</v>
      </c>
      <c r="L489" s="8">
        <f t="shared" si="22"/>
        <v>0.56011730205278587</v>
      </c>
      <c r="M489" s="9">
        <v>715</v>
      </c>
      <c r="N489" s="9">
        <v>240</v>
      </c>
      <c r="O489" s="18" t="str">
        <f t="shared" si="23"/>
        <v>CD Eligible</v>
      </c>
    </row>
    <row r="490" spans="1:15" x14ac:dyDescent="0.25">
      <c r="A490" s="11">
        <v>772</v>
      </c>
      <c r="B490" s="12" t="s">
        <v>8</v>
      </c>
      <c r="C490" s="13" t="s">
        <v>2</v>
      </c>
      <c r="D490" s="11">
        <v>3018800</v>
      </c>
      <c r="E490" s="11">
        <v>18800</v>
      </c>
      <c r="F490" s="11">
        <v>188</v>
      </c>
      <c r="G490" s="14">
        <v>1138354</v>
      </c>
      <c r="H490" s="14">
        <v>1049831</v>
      </c>
      <c r="I490" s="15">
        <f t="shared" si="21"/>
        <v>0.92223596526212404</v>
      </c>
      <c r="J490" s="14">
        <v>2915</v>
      </c>
      <c r="K490" s="14">
        <v>895</v>
      </c>
      <c r="L490" s="15">
        <f t="shared" si="22"/>
        <v>0.307032590051458</v>
      </c>
      <c r="M490" s="16">
        <v>490</v>
      </c>
      <c r="N490" s="16">
        <v>405</v>
      </c>
      <c r="O490" s="17" t="str">
        <f t="shared" si="23"/>
        <v>Ineligible</v>
      </c>
    </row>
    <row r="491" spans="1:15" x14ac:dyDescent="0.25">
      <c r="A491" s="5">
        <v>773</v>
      </c>
      <c r="B491" s="6" t="s">
        <v>8</v>
      </c>
      <c r="C491" s="10" t="s">
        <v>2</v>
      </c>
      <c r="D491" s="5">
        <v>3019000</v>
      </c>
      <c r="E491" s="5">
        <v>19000</v>
      </c>
      <c r="F491" s="5">
        <v>190</v>
      </c>
      <c r="G491" s="7">
        <v>1900357</v>
      </c>
      <c r="H491" s="7">
        <v>1594602</v>
      </c>
      <c r="I491" s="8">
        <f t="shared" si="21"/>
        <v>0.83910654682251806</v>
      </c>
      <c r="J491" s="7">
        <v>4740</v>
      </c>
      <c r="K491" s="7">
        <v>3515</v>
      </c>
      <c r="L491" s="8">
        <f t="shared" si="22"/>
        <v>0.74156118143459915</v>
      </c>
      <c r="M491" s="9">
        <v>2370</v>
      </c>
      <c r="N491" s="9">
        <v>1145</v>
      </c>
      <c r="O491" s="18" t="str">
        <f t="shared" si="23"/>
        <v>CD Eligible</v>
      </c>
    </row>
    <row r="492" spans="1:15" x14ac:dyDescent="0.25">
      <c r="A492" s="5">
        <v>774</v>
      </c>
      <c r="B492" s="6" t="s">
        <v>8</v>
      </c>
      <c r="C492" s="10" t="s">
        <v>2</v>
      </c>
      <c r="D492" s="5">
        <v>3019100</v>
      </c>
      <c r="E492" s="5">
        <v>19100</v>
      </c>
      <c r="F492" s="5">
        <v>191</v>
      </c>
      <c r="G492" s="7">
        <v>2248945</v>
      </c>
      <c r="H492" s="7">
        <v>1368640</v>
      </c>
      <c r="I492" s="8">
        <f t="shared" si="21"/>
        <v>0.60856979605993033</v>
      </c>
      <c r="J492" s="7">
        <v>2140</v>
      </c>
      <c r="K492" s="7">
        <v>1355</v>
      </c>
      <c r="L492" s="8">
        <f t="shared" si="22"/>
        <v>0.63317757009345799</v>
      </c>
      <c r="M492" s="9">
        <v>905</v>
      </c>
      <c r="N492" s="9">
        <v>450</v>
      </c>
      <c r="O492" s="18" t="str">
        <f t="shared" si="23"/>
        <v>CD Eligible</v>
      </c>
    </row>
    <row r="493" spans="1:15" x14ac:dyDescent="0.25">
      <c r="A493" s="5">
        <v>775</v>
      </c>
      <c r="B493" s="6" t="s">
        <v>8</v>
      </c>
      <c r="C493" s="10" t="s">
        <v>2</v>
      </c>
      <c r="D493" s="5">
        <v>3019200</v>
      </c>
      <c r="E493" s="5">
        <v>19200</v>
      </c>
      <c r="F493" s="5">
        <v>192</v>
      </c>
      <c r="G493" s="7">
        <v>1424128</v>
      </c>
      <c r="H493" s="7">
        <v>850815</v>
      </c>
      <c r="I493" s="8">
        <f t="shared" si="21"/>
        <v>0.59742874236023724</v>
      </c>
      <c r="J493" s="7">
        <v>2235</v>
      </c>
      <c r="K493" s="7">
        <v>1680</v>
      </c>
      <c r="L493" s="8">
        <f t="shared" si="22"/>
        <v>0.75167785234899331</v>
      </c>
      <c r="M493" s="9">
        <v>1200</v>
      </c>
      <c r="N493" s="9">
        <v>480</v>
      </c>
      <c r="O493" s="18" t="str">
        <f t="shared" si="23"/>
        <v>CD Eligible</v>
      </c>
    </row>
    <row r="494" spans="1:15" x14ac:dyDescent="0.25">
      <c r="A494" s="5">
        <v>776</v>
      </c>
      <c r="B494" s="6" t="s">
        <v>8</v>
      </c>
      <c r="C494" s="10" t="s">
        <v>2</v>
      </c>
      <c r="D494" s="5">
        <v>3019300</v>
      </c>
      <c r="E494" s="5">
        <v>19300</v>
      </c>
      <c r="F494" s="5">
        <v>193</v>
      </c>
      <c r="G494" s="7">
        <v>4060734</v>
      </c>
      <c r="H494" s="7">
        <v>2882470</v>
      </c>
      <c r="I494" s="8">
        <f t="shared" si="21"/>
        <v>0.70983964967909741</v>
      </c>
      <c r="J494" s="7">
        <v>4830</v>
      </c>
      <c r="K494" s="7">
        <v>3310</v>
      </c>
      <c r="L494" s="8">
        <f t="shared" si="22"/>
        <v>0.68530020703933747</v>
      </c>
      <c r="M494" s="9">
        <v>2590</v>
      </c>
      <c r="N494" s="9">
        <v>720</v>
      </c>
      <c r="O494" s="18" t="str">
        <f t="shared" si="23"/>
        <v>CD Eligible</v>
      </c>
    </row>
    <row r="495" spans="1:15" x14ac:dyDescent="0.25">
      <c r="A495" s="5">
        <v>777</v>
      </c>
      <c r="B495" s="6" t="s">
        <v>8</v>
      </c>
      <c r="C495" s="10" t="s">
        <v>2</v>
      </c>
      <c r="D495" s="5">
        <v>3019400</v>
      </c>
      <c r="E495" s="5">
        <v>19400</v>
      </c>
      <c r="F495" s="5">
        <v>194</v>
      </c>
      <c r="G495" s="7">
        <v>1359542</v>
      </c>
      <c r="H495" s="7">
        <v>1001640</v>
      </c>
      <c r="I495" s="8">
        <f t="shared" si="21"/>
        <v>0.7367481107608298</v>
      </c>
      <c r="J495" s="7">
        <v>3810</v>
      </c>
      <c r="K495" s="7">
        <v>2555</v>
      </c>
      <c r="L495" s="8">
        <f t="shared" si="22"/>
        <v>0.67060367454068237</v>
      </c>
      <c r="M495" s="9">
        <v>2125</v>
      </c>
      <c r="N495" s="9">
        <v>430</v>
      </c>
      <c r="O495" s="18" t="str">
        <f t="shared" si="23"/>
        <v>CD Eligible</v>
      </c>
    </row>
    <row r="496" spans="1:15" x14ac:dyDescent="0.25">
      <c r="A496" s="5">
        <v>778</v>
      </c>
      <c r="B496" s="6" t="s">
        <v>8</v>
      </c>
      <c r="C496" s="10" t="s">
        <v>2</v>
      </c>
      <c r="D496" s="5">
        <v>3019500</v>
      </c>
      <c r="E496" s="5">
        <v>19500</v>
      </c>
      <c r="F496" s="5">
        <v>195</v>
      </c>
      <c r="G496" s="7">
        <v>2400855</v>
      </c>
      <c r="H496" s="7">
        <v>2014561</v>
      </c>
      <c r="I496" s="8">
        <f t="shared" si="21"/>
        <v>0.83910148676200769</v>
      </c>
      <c r="J496" s="7">
        <v>3570</v>
      </c>
      <c r="K496" s="7">
        <v>1895</v>
      </c>
      <c r="L496" s="8">
        <f t="shared" si="22"/>
        <v>0.53081232492997199</v>
      </c>
      <c r="M496" s="9">
        <v>1335</v>
      </c>
      <c r="N496" s="9">
        <v>560</v>
      </c>
      <c r="O496" s="18" t="str">
        <f t="shared" si="23"/>
        <v>CD Eligible</v>
      </c>
    </row>
    <row r="497" spans="1:15" x14ac:dyDescent="0.25">
      <c r="A497" s="5">
        <v>779</v>
      </c>
      <c r="B497" s="6" t="s">
        <v>8</v>
      </c>
      <c r="C497" s="10" t="s">
        <v>2</v>
      </c>
      <c r="D497" s="5">
        <v>3019600</v>
      </c>
      <c r="E497" s="5">
        <v>19600</v>
      </c>
      <c r="F497" s="5">
        <v>196</v>
      </c>
      <c r="G497" s="7">
        <v>1793111</v>
      </c>
      <c r="H497" s="7">
        <v>1411848</v>
      </c>
      <c r="I497" s="8">
        <f t="shared" si="21"/>
        <v>0.78737345317718754</v>
      </c>
      <c r="J497" s="7">
        <v>4620</v>
      </c>
      <c r="K497" s="7">
        <v>3510</v>
      </c>
      <c r="L497" s="8">
        <f t="shared" si="22"/>
        <v>0.75974025974025972</v>
      </c>
      <c r="M497" s="9">
        <v>1910</v>
      </c>
      <c r="N497" s="9">
        <v>1600</v>
      </c>
      <c r="O497" s="18" t="str">
        <f t="shared" si="23"/>
        <v>CD Eligible</v>
      </c>
    </row>
    <row r="498" spans="1:15" x14ac:dyDescent="0.25">
      <c r="A498" s="11">
        <v>780</v>
      </c>
      <c r="B498" s="12" t="s">
        <v>8</v>
      </c>
      <c r="C498" s="13" t="s">
        <v>2</v>
      </c>
      <c r="D498" s="11">
        <v>3019700</v>
      </c>
      <c r="E498" s="11">
        <v>19700</v>
      </c>
      <c r="F498" s="11">
        <v>197</v>
      </c>
      <c r="G498" s="14">
        <v>2486003</v>
      </c>
      <c r="H498" s="14">
        <v>1916895</v>
      </c>
      <c r="I498" s="15">
        <f t="shared" si="21"/>
        <v>0.77107509524324791</v>
      </c>
      <c r="J498" s="14">
        <v>3270</v>
      </c>
      <c r="K498" s="14">
        <v>1295</v>
      </c>
      <c r="L498" s="15">
        <f t="shared" si="22"/>
        <v>0.39602446483180426</v>
      </c>
      <c r="M498" s="16">
        <v>740</v>
      </c>
      <c r="N498" s="16">
        <v>555</v>
      </c>
      <c r="O498" s="17" t="str">
        <f t="shared" si="23"/>
        <v>Ineligible</v>
      </c>
    </row>
    <row r="499" spans="1:15" x14ac:dyDescent="0.25">
      <c r="A499" s="5">
        <v>781</v>
      </c>
      <c r="B499" s="6" t="s">
        <v>8</v>
      </c>
      <c r="C499" s="10" t="s">
        <v>2</v>
      </c>
      <c r="D499" s="5">
        <v>3019800</v>
      </c>
      <c r="E499" s="5">
        <v>19800</v>
      </c>
      <c r="F499" s="5">
        <v>198</v>
      </c>
      <c r="G499" s="7">
        <v>860717</v>
      </c>
      <c r="H499" s="7">
        <v>723796</v>
      </c>
      <c r="I499" s="8">
        <f t="shared" si="21"/>
        <v>0.84092216140729181</v>
      </c>
      <c r="J499" s="7">
        <v>1775</v>
      </c>
      <c r="K499" s="7">
        <v>1045</v>
      </c>
      <c r="L499" s="8">
        <f t="shared" si="22"/>
        <v>0.58873239436619718</v>
      </c>
      <c r="M499" s="9">
        <v>885</v>
      </c>
      <c r="N499" s="9">
        <v>160</v>
      </c>
      <c r="O499" s="18" t="str">
        <f t="shared" si="23"/>
        <v>CD Eligible</v>
      </c>
    </row>
    <row r="500" spans="1:15" x14ac:dyDescent="0.25">
      <c r="A500" s="11">
        <v>782</v>
      </c>
      <c r="B500" s="12" t="s">
        <v>8</v>
      </c>
      <c r="C500" s="13" t="s">
        <v>2</v>
      </c>
      <c r="D500" s="11">
        <v>3019900</v>
      </c>
      <c r="E500" s="11">
        <v>19900</v>
      </c>
      <c r="F500" s="11">
        <v>199</v>
      </c>
      <c r="G500" s="14">
        <v>2863632</v>
      </c>
      <c r="H500" s="14">
        <v>1597582</v>
      </c>
      <c r="I500" s="15">
        <f t="shared" si="21"/>
        <v>0.55788662789073451</v>
      </c>
      <c r="J500" s="14">
        <v>3135</v>
      </c>
      <c r="K500" s="14">
        <v>1455</v>
      </c>
      <c r="L500" s="15">
        <f t="shared" si="22"/>
        <v>0.46411483253588515</v>
      </c>
      <c r="M500" s="16">
        <v>1020</v>
      </c>
      <c r="N500" s="16">
        <v>435</v>
      </c>
      <c r="O500" s="17" t="str">
        <f t="shared" si="23"/>
        <v>Ineligible</v>
      </c>
    </row>
    <row r="501" spans="1:15" x14ac:dyDescent="0.25">
      <c r="A501" s="5">
        <v>783</v>
      </c>
      <c r="B501" s="6" t="s">
        <v>8</v>
      </c>
      <c r="C501" s="10" t="s">
        <v>2</v>
      </c>
      <c r="D501" s="5">
        <v>3020000</v>
      </c>
      <c r="E501" s="5">
        <v>20000</v>
      </c>
      <c r="F501" s="5">
        <v>200</v>
      </c>
      <c r="G501" s="7">
        <v>965973</v>
      </c>
      <c r="H501" s="7">
        <v>822310</v>
      </c>
      <c r="I501" s="8">
        <f t="shared" si="21"/>
        <v>0.85127638143095097</v>
      </c>
      <c r="J501" s="7">
        <v>2285</v>
      </c>
      <c r="K501" s="7">
        <v>1700</v>
      </c>
      <c r="L501" s="8">
        <f t="shared" si="22"/>
        <v>0.74398249452954046</v>
      </c>
      <c r="M501" s="9">
        <v>890</v>
      </c>
      <c r="N501" s="9">
        <v>810</v>
      </c>
      <c r="O501" s="18" t="str">
        <f t="shared" si="23"/>
        <v>CD Eligible</v>
      </c>
    </row>
    <row r="502" spans="1:15" x14ac:dyDescent="0.25">
      <c r="A502" s="11">
        <v>784</v>
      </c>
      <c r="B502" s="12" t="s">
        <v>8</v>
      </c>
      <c r="C502" s="13" t="s">
        <v>2</v>
      </c>
      <c r="D502" s="11">
        <v>3020100</v>
      </c>
      <c r="E502" s="11">
        <v>20100</v>
      </c>
      <c r="F502" s="11">
        <v>201</v>
      </c>
      <c r="G502" s="14">
        <v>2226595</v>
      </c>
      <c r="H502" s="14">
        <v>1841801</v>
      </c>
      <c r="I502" s="15">
        <f t="shared" si="21"/>
        <v>0.82718276112180256</v>
      </c>
      <c r="J502" s="14">
        <v>3225</v>
      </c>
      <c r="K502" s="14">
        <v>995</v>
      </c>
      <c r="L502" s="15">
        <f t="shared" si="22"/>
        <v>0.30852713178294572</v>
      </c>
      <c r="M502" s="16">
        <v>595</v>
      </c>
      <c r="N502" s="16">
        <v>400</v>
      </c>
      <c r="O502" s="17" t="str">
        <f t="shared" si="23"/>
        <v>Ineligible</v>
      </c>
    </row>
    <row r="503" spans="1:15" x14ac:dyDescent="0.25">
      <c r="A503" s="11">
        <v>785</v>
      </c>
      <c r="B503" s="12" t="s">
        <v>8</v>
      </c>
      <c r="C503" s="13" t="s">
        <v>2</v>
      </c>
      <c r="D503" s="11">
        <v>3020200</v>
      </c>
      <c r="E503" s="11">
        <v>20200</v>
      </c>
      <c r="F503" s="11">
        <v>202</v>
      </c>
      <c r="G503" s="14">
        <v>820485</v>
      </c>
      <c r="H503" s="14">
        <v>809025</v>
      </c>
      <c r="I503" s="15">
        <f t="shared" si="21"/>
        <v>0.98603265141958718</v>
      </c>
      <c r="J503" s="14">
        <v>2055</v>
      </c>
      <c r="K503" s="14">
        <v>555</v>
      </c>
      <c r="L503" s="15">
        <f t="shared" si="22"/>
        <v>0.27007299270072993</v>
      </c>
      <c r="M503" s="16">
        <v>170</v>
      </c>
      <c r="N503" s="16">
        <v>385</v>
      </c>
      <c r="O503" s="17" t="str">
        <f t="shared" si="23"/>
        <v>Ineligible</v>
      </c>
    </row>
    <row r="504" spans="1:15" x14ac:dyDescent="0.25">
      <c r="A504" s="5">
        <v>786</v>
      </c>
      <c r="B504" s="6" t="s">
        <v>8</v>
      </c>
      <c r="C504" s="10" t="s">
        <v>2</v>
      </c>
      <c r="D504" s="5">
        <v>3020300</v>
      </c>
      <c r="E504" s="5">
        <v>20300</v>
      </c>
      <c r="F504" s="5">
        <v>203</v>
      </c>
      <c r="G504" s="7">
        <v>1332705</v>
      </c>
      <c r="H504" s="7">
        <v>888632</v>
      </c>
      <c r="I504" s="8">
        <f t="shared" si="21"/>
        <v>0.66678822395053672</v>
      </c>
      <c r="J504" s="7">
        <v>1610</v>
      </c>
      <c r="K504" s="7">
        <v>1150</v>
      </c>
      <c r="L504" s="8">
        <f t="shared" si="22"/>
        <v>0.7142857142857143</v>
      </c>
      <c r="M504" s="9">
        <v>600</v>
      </c>
      <c r="N504" s="9">
        <v>550</v>
      </c>
      <c r="O504" s="18" t="str">
        <f t="shared" si="23"/>
        <v>CD Eligible</v>
      </c>
    </row>
    <row r="505" spans="1:15" x14ac:dyDescent="0.25">
      <c r="A505" s="11">
        <v>787</v>
      </c>
      <c r="B505" s="12" t="s">
        <v>8</v>
      </c>
      <c r="C505" s="13" t="s">
        <v>2</v>
      </c>
      <c r="D505" s="11">
        <v>3020400</v>
      </c>
      <c r="E505" s="11">
        <v>20400</v>
      </c>
      <c r="F505" s="11">
        <v>204</v>
      </c>
      <c r="G505" s="14">
        <v>861552</v>
      </c>
      <c r="H505" s="14">
        <v>852434</v>
      </c>
      <c r="I505" s="15">
        <f t="shared" si="21"/>
        <v>0.98941677345070289</v>
      </c>
      <c r="J505" s="14">
        <v>1665</v>
      </c>
      <c r="K505" s="14">
        <v>495</v>
      </c>
      <c r="L505" s="15">
        <f t="shared" si="22"/>
        <v>0.29729729729729731</v>
      </c>
      <c r="M505" s="16">
        <v>250</v>
      </c>
      <c r="N505" s="16">
        <v>245</v>
      </c>
      <c r="O505" s="17" t="str">
        <f t="shared" si="23"/>
        <v>Ineligible</v>
      </c>
    </row>
    <row r="506" spans="1:15" x14ac:dyDescent="0.25">
      <c r="A506" s="11">
        <v>788</v>
      </c>
      <c r="B506" s="12" t="s">
        <v>8</v>
      </c>
      <c r="C506" s="13" t="s">
        <v>2</v>
      </c>
      <c r="D506" s="11">
        <v>3020500</v>
      </c>
      <c r="E506" s="11">
        <v>20500</v>
      </c>
      <c r="F506" s="11">
        <v>205</v>
      </c>
      <c r="G506" s="14">
        <v>2015832</v>
      </c>
      <c r="H506" s="14">
        <v>1410649</v>
      </c>
      <c r="I506" s="15">
        <f t="shared" si="21"/>
        <v>0.69978500192476356</v>
      </c>
      <c r="J506" s="14">
        <v>2685</v>
      </c>
      <c r="K506" s="14">
        <v>1110</v>
      </c>
      <c r="L506" s="15">
        <f t="shared" si="22"/>
        <v>0.41340782122905029</v>
      </c>
      <c r="M506" s="16">
        <v>655</v>
      </c>
      <c r="N506" s="16">
        <v>455</v>
      </c>
      <c r="O506" s="17" t="str">
        <f t="shared" si="23"/>
        <v>Ineligible</v>
      </c>
    </row>
    <row r="507" spans="1:15" x14ac:dyDescent="0.25">
      <c r="A507" s="11">
        <v>789</v>
      </c>
      <c r="B507" s="12" t="s">
        <v>8</v>
      </c>
      <c r="C507" s="13" t="s">
        <v>2</v>
      </c>
      <c r="D507" s="11">
        <v>3020600</v>
      </c>
      <c r="E507" s="11">
        <v>20600</v>
      </c>
      <c r="F507" s="11">
        <v>206</v>
      </c>
      <c r="G507" s="14">
        <v>1313988</v>
      </c>
      <c r="H507" s="14">
        <v>1000982</v>
      </c>
      <c r="I507" s="15">
        <f t="shared" si="21"/>
        <v>0.761789300967741</v>
      </c>
      <c r="J507" s="14">
        <v>2200</v>
      </c>
      <c r="K507" s="14">
        <v>890</v>
      </c>
      <c r="L507" s="15">
        <f t="shared" si="22"/>
        <v>0.40454545454545454</v>
      </c>
      <c r="M507" s="16">
        <v>365</v>
      </c>
      <c r="N507" s="16">
        <v>525</v>
      </c>
      <c r="O507" s="17" t="str">
        <f t="shared" si="23"/>
        <v>Ineligible</v>
      </c>
    </row>
    <row r="508" spans="1:15" x14ac:dyDescent="0.25">
      <c r="A508" s="11">
        <v>790</v>
      </c>
      <c r="B508" s="12" t="s">
        <v>8</v>
      </c>
      <c r="C508" s="13" t="s">
        <v>2</v>
      </c>
      <c r="D508" s="11">
        <v>3020700</v>
      </c>
      <c r="E508" s="11">
        <v>20700</v>
      </c>
      <c r="F508" s="11">
        <v>207</v>
      </c>
      <c r="G508" s="14">
        <v>2563369</v>
      </c>
      <c r="H508" s="14">
        <v>2270403</v>
      </c>
      <c r="I508" s="15">
        <f t="shared" si="21"/>
        <v>0.8857105629349501</v>
      </c>
      <c r="J508" s="14">
        <v>5505</v>
      </c>
      <c r="K508" s="14">
        <v>1785</v>
      </c>
      <c r="L508" s="15">
        <f t="shared" si="22"/>
        <v>0.3242506811989101</v>
      </c>
      <c r="M508" s="16">
        <v>945</v>
      </c>
      <c r="N508" s="16">
        <v>840</v>
      </c>
      <c r="O508" s="17" t="str">
        <f t="shared" si="23"/>
        <v>Ineligible</v>
      </c>
    </row>
    <row r="509" spans="1:15" x14ac:dyDescent="0.25">
      <c r="A509" s="11">
        <v>791</v>
      </c>
      <c r="B509" s="12" t="s">
        <v>8</v>
      </c>
      <c r="C509" s="13" t="s">
        <v>2</v>
      </c>
      <c r="D509" s="11">
        <v>3020800</v>
      </c>
      <c r="E509" s="11">
        <v>20800</v>
      </c>
      <c r="F509" s="11">
        <v>208</v>
      </c>
      <c r="G509" s="14">
        <v>1303837</v>
      </c>
      <c r="H509" s="14">
        <v>1250924</v>
      </c>
      <c r="I509" s="15">
        <f t="shared" si="21"/>
        <v>0.95941747319641946</v>
      </c>
      <c r="J509" s="14">
        <v>2660</v>
      </c>
      <c r="K509" s="14">
        <v>1105</v>
      </c>
      <c r="L509" s="15">
        <f t="shared" si="22"/>
        <v>0.41541353383458646</v>
      </c>
      <c r="M509" s="16">
        <v>720</v>
      </c>
      <c r="N509" s="16">
        <v>385</v>
      </c>
      <c r="O509" s="17" t="str">
        <f t="shared" si="23"/>
        <v>Ineligible</v>
      </c>
    </row>
    <row r="510" spans="1:15" x14ac:dyDescent="0.25">
      <c r="A510" s="5">
        <v>792</v>
      </c>
      <c r="B510" s="6" t="s">
        <v>8</v>
      </c>
      <c r="C510" s="10" t="s">
        <v>2</v>
      </c>
      <c r="D510" s="5">
        <v>3021000</v>
      </c>
      <c r="E510" s="5">
        <v>21000</v>
      </c>
      <c r="F510" s="5">
        <v>210</v>
      </c>
      <c r="G510" s="7">
        <v>1421310</v>
      </c>
      <c r="H510" s="7">
        <v>1301481</v>
      </c>
      <c r="I510" s="8">
        <f t="shared" si="21"/>
        <v>0.9156911581569116</v>
      </c>
      <c r="J510" s="7">
        <v>3900</v>
      </c>
      <c r="K510" s="7">
        <v>2175</v>
      </c>
      <c r="L510" s="8">
        <f t="shared" si="22"/>
        <v>0.55769230769230771</v>
      </c>
      <c r="M510" s="9">
        <v>1465</v>
      </c>
      <c r="N510" s="9">
        <v>710</v>
      </c>
      <c r="O510" s="18" t="str">
        <f t="shared" si="23"/>
        <v>CD Eligible</v>
      </c>
    </row>
    <row r="511" spans="1:15" x14ac:dyDescent="0.25">
      <c r="A511" s="5">
        <v>793</v>
      </c>
      <c r="B511" s="6" t="s">
        <v>8</v>
      </c>
      <c r="C511" s="10" t="s">
        <v>2</v>
      </c>
      <c r="D511" s="5">
        <v>3021100</v>
      </c>
      <c r="E511" s="5">
        <v>21100</v>
      </c>
      <c r="F511" s="5">
        <v>211</v>
      </c>
      <c r="G511" s="7">
        <v>1647197</v>
      </c>
      <c r="H511" s="7">
        <v>886451</v>
      </c>
      <c r="I511" s="8">
        <f t="shared" si="21"/>
        <v>0.53815724530824183</v>
      </c>
      <c r="J511" s="7">
        <v>1325</v>
      </c>
      <c r="K511" s="7">
        <v>700</v>
      </c>
      <c r="L511" s="8">
        <f t="shared" si="22"/>
        <v>0.52830188679245282</v>
      </c>
      <c r="M511" s="9">
        <v>250</v>
      </c>
      <c r="N511" s="9">
        <v>450</v>
      </c>
      <c r="O511" s="18" t="str">
        <f t="shared" si="23"/>
        <v>CD Eligible</v>
      </c>
    </row>
    <row r="512" spans="1:15" x14ac:dyDescent="0.25">
      <c r="A512" s="5">
        <v>794</v>
      </c>
      <c r="B512" s="6" t="s">
        <v>8</v>
      </c>
      <c r="C512" s="10" t="s">
        <v>2</v>
      </c>
      <c r="D512" s="5">
        <v>3021200</v>
      </c>
      <c r="E512" s="5">
        <v>21200</v>
      </c>
      <c r="F512" s="5">
        <v>212</v>
      </c>
      <c r="G512" s="7">
        <v>1549300</v>
      </c>
      <c r="H512" s="7">
        <v>1226484</v>
      </c>
      <c r="I512" s="8">
        <f t="shared" si="21"/>
        <v>0.79163751371587165</v>
      </c>
      <c r="J512" s="7">
        <v>4210</v>
      </c>
      <c r="K512" s="7">
        <v>2820</v>
      </c>
      <c r="L512" s="8">
        <f t="shared" si="22"/>
        <v>0.66983372921615203</v>
      </c>
      <c r="M512" s="9">
        <v>2095</v>
      </c>
      <c r="N512" s="9">
        <v>725</v>
      </c>
      <c r="O512" s="18" t="str">
        <f t="shared" si="23"/>
        <v>CD Eligible</v>
      </c>
    </row>
    <row r="513" spans="1:15" x14ac:dyDescent="0.25">
      <c r="A513" s="5">
        <v>795</v>
      </c>
      <c r="B513" s="6" t="s">
        <v>8</v>
      </c>
      <c r="C513" s="10" t="s">
        <v>2</v>
      </c>
      <c r="D513" s="5">
        <v>3021300</v>
      </c>
      <c r="E513" s="5">
        <v>21300</v>
      </c>
      <c r="F513" s="5">
        <v>213</v>
      </c>
      <c r="G513" s="7">
        <v>2843649</v>
      </c>
      <c r="H513" s="7">
        <v>1827041</v>
      </c>
      <c r="I513" s="8">
        <f t="shared" si="21"/>
        <v>0.64249877534111977</v>
      </c>
      <c r="J513" s="7">
        <v>4655</v>
      </c>
      <c r="K513" s="7">
        <v>2435</v>
      </c>
      <c r="L513" s="8">
        <f t="shared" si="22"/>
        <v>0.52309344790547796</v>
      </c>
      <c r="M513" s="9">
        <v>2010</v>
      </c>
      <c r="N513" s="9">
        <v>425</v>
      </c>
      <c r="O513" s="18" t="str">
        <f t="shared" si="23"/>
        <v>CD Eligible</v>
      </c>
    </row>
    <row r="514" spans="1:15" x14ac:dyDescent="0.25">
      <c r="A514" s="5">
        <v>796</v>
      </c>
      <c r="B514" s="6" t="s">
        <v>8</v>
      </c>
      <c r="C514" s="10" t="s">
        <v>2</v>
      </c>
      <c r="D514" s="5">
        <v>3021400</v>
      </c>
      <c r="E514" s="5">
        <v>21400</v>
      </c>
      <c r="F514" s="5">
        <v>214</v>
      </c>
      <c r="G514" s="7">
        <v>1049912</v>
      </c>
      <c r="H514" s="7">
        <v>633591</v>
      </c>
      <c r="I514" s="8">
        <f t="shared" si="21"/>
        <v>0.60347057658165637</v>
      </c>
      <c r="J514" s="7">
        <v>2180</v>
      </c>
      <c r="K514" s="7">
        <v>1745</v>
      </c>
      <c r="L514" s="8">
        <f t="shared" si="22"/>
        <v>0.80045871559633031</v>
      </c>
      <c r="M514" s="9">
        <v>1450</v>
      </c>
      <c r="N514" s="9">
        <v>295</v>
      </c>
      <c r="O514" s="18" t="str">
        <f t="shared" si="23"/>
        <v>CD Eligible</v>
      </c>
    </row>
    <row r="515" spans="1:15" x14ac:dyDescent="0.25">
      <c r="A515" s="11">
        <v>797</v>
      </c>
      <c r="B515" s="12" t="s">
        <v>8</v>
      </c>
      <c r="C515" s="13" t="s">
        <v>2</v>
      </c>
      <c r="D515" s="11">
        <v>3021500</v>
      </c>
      <c r="E515" s="11">
        <v>21500</v>
      </c>
      <c r="F515" s="11">
        <v>215</v>
      </c>
      <c r="G515" s="14">
        <v>2812871</v>
      </c>
      <c r="H515" s="14">
        <v>2568967</v>
      </c>
      <c r="I515" s="15">
        <f t="shared" si="21"/>
        <v>0.91329001578813962</v>
      </c>
      <c r="J515" s="14">
        <v>5245</v>
      </c>
      <c r="K515" s="14">
        <v>2425</v>
      </c>
      <c r="L515" s="15">
        <f t="shared" si="22"/>
        <v>0.46234509056244044</v>
      </c>
      <c r="M515" s="16">
        <v>1390</v>
      </c>
      <c r="N515" s="16">
        <v>1035</v>
      </c>
      <c r="O515" s="17" t="str">
        <f t="shared" si="23"/>
        <v>Ineligible</v>
      </c>
    </row>
    <row r="516" spans="1:15" x14ac:dyDescent="0.25">
      <c r="A516" s="5">
        <v>798</v>
      </c>
      <c r="B516" s="6" t="s">
        <v>8</v>
      </c>
      <c r="C516" s="10" t="s">
        <v>2</v>
      </c>
      <c r="D516" s="5">
        <v>3021600</v>
      </c>
      <c r="E516" s="5">
        <v>21600</v>
      </c>
      <c r="F516" s="5">
        <v>216</v>
      </c>
      <c r="G516" s="7">
        <v>1679788</v>
      </c>
      <c r="H516" s="7">
        <v>1475231</v>
      </c>
      <c r="I516" s="8">
        <f t="shared" si="21"/>
        <v>0.87822451404582003</v>
      </c>
      <c r="J516" s="7">
        <v>3605</v>
      </c>
      <c r="K516" s="7">
        <v>3055</v>
      </c>
      <c r="L516" s="8">
        <f t="shared" si="22"/>
        <v>0.84743411927877943</v>
      </c>
      <c r="M516" s="9">
        <v>2160</v>
      </c>
      <c r="N516" s="9">
        <v>895</v>
      </c>
      <c r="O516" s="18" t="str">
        <f t="shared" si="23"/>
        <v>CD Eligible</v>
      </c>
    </row>
    <row r="517" spans="1:15" x14ac:dyDescent="0.25">
      <c r="A517" s="5">
        <v>799</v>
      </c>
      <c r="B517" s="6" t="s">
        <v>8</v>
      </c>
      <c r="C517" s="10" t="s">
        <v>2</v>
      </c>
      <c r="D517" s="5">
        <v>3021700</v>
      </c>
      <c r="E517" s="5">
        <v>21700</v>
      </c>
      <c r="F517" s="5">
        <v>217</v>
      </c>
      <c r="G517" s="7">
        <v>1918088</v>
      </c>
      <c r="H517" s="7">
        <v>1547990</v>
      </c>
      <c r="I517" s="8">
        <f t="shared" si="21"/>
        <v>0.80704847744211949</v>
      </c>
      <c r="J517" s="7">
        <v>3615</v>
      </c>
      <c r="K517" s="7">
        <v>2525</v>
      </c>
      <c r="L517" s="8">
        <f t="shared" si="22"/>
        <v>0.69847856154910093</v>
      </c>
      <c r="M517" s="9">
        <v>1880</v>
      </c>
      <c r="N517" s="9">
        <v>645</v>
      </c>
      <c r="O517" s="18" t="str">
        <f t="shared" si="23"/>
        <v>CD Eligible</v>
      </c>
    </row>
    <row r="518" spans="1:15" x14ac:dyDescent="0.25">
      <c r="A518" s="5">
        <v>800</v>
      </c>
      <c r="B518" s="6" t="s">
        <v>8</v>
      </c>
      <c r="C518" s="10" t="s">
        <v>2</v>
      </c>
      <c r="D518" s="5">
        <v>3021800</v>
      </c>
      <c r="E518" s="5">
        <v>21800</v>
      </c>
      <c r="F518" s="5">
        <v>218</v>
      </c>
      <c r="G518" s="7">
        <v>1557080</v>
      </c>
      <c r="H518" s="7">
        <v>1267810</v>
      </c>
      <c r="I518" s="8">
        <f t="shared" si="21"/>
        <v>0.81422277596526837</v>
      </c>
      <c r="J518" s="7">
        <v>4225</v>
      </c>
      <c r="K518" s="7">
        <v>3020</v>
      </c>
      <c r="L518" s="8">
        <f t="shared" si="22"/>
        <v>0.71479289940828405</v>
      </c>
      <c r="M518" s="9">
        <v>2475</v>
      </c>
      <c r="N518" s="9">
        <v>545</v>
      </c>
      <c r="O518" s="18" t="str">
        <f t="shared" si="23"/>
        <v>CD Eligible</v>
      </c>
    </row>
    <row r="519" spans="1:15" x14ac:dyDescent="0.25">
      <c r="A519" s="5">
        <v>801</v>
      </c>
      <c r="B519" s="6" t="s">
        <v>8</v>
      </c>
      <c r="C519" s="10" t="s">
        <v>2</v>
      </c>
      <c r="D519" s="5">
        <v>3021900</v>
      </c>
      <c r="E519" s="5">
        <v>21900</v>
      </c>
      <c r="F519" s="5">
        <v>219</v>
      </c>
      <c r="G519" s="7">
        <v>1894481</v>
      </c>
      <c r="H519" s="7">
        <v>1593983</v>
      </c>
      <c r="I519" s="8">
        <f t="shared" ref="I519:I582" si="24">H519/G519</f>
        <v>0.841382415553389</v>
      </c>
      <c r="J519" s="7">
        <v>3745</v>
      </c>
      <c r="K519" s="7">
        <v>2690</v>
      </c>
      <c r="L519" s="8">
        <f t="shared" ref="L519:L582" si="25">K519/J519</f>
        <v>0.71829105473965282</v>
      </c>
      <c r="M519" s="9">
        <v>2020</v>
      </c>
      <c r="N519" s="9">
        <v>670</v>
      </c>
      <c r="O519" s="18" t="str">
        <f t="shared" ref="O519:O582" si="26">IFERROR(IF(AND(L519&gt;0.51, I519&gt;0.5),"CD Eligible","Ineligible"),"Ineligible")</f>
        <v>CD Eligible</v>
      </c>
    </row>
    <row r="520" spans="1:15" x14ac:dyDescent="0.25">
      <c r="A520" s="5">
        <v>802</v>
      </c>
      <c r="B520" s="6" t="s">
        <v>8</v>
      </c>
      <c r="C520" s="10" t="s">
        <v>2</v>
      </c>
      <c r="D520" s="5">
        <v>3022000</v>
      </c>
      <c r="E520" s="5">
        <v>22000</v>
      </c>
      <c r="F520" s="5">
        <v>220</v>
      </c>
      <c r="G520" s="7">
        <v>2511184</v>
      </c>
      <c r="H520" s="7">
        <v>1727902</v>
      </c>
      <c r="I520" s="8">
        <f t="shared" si="24"/>
        <v>0.68808259370878433</v>
      </c>
      <c r="J520" s="7">
        <v>4950</v>
      </c>
      <c r="K520" s="7">
        <v>3855</v>
      </c>
      <c r="L520" s="8">
        <f t="shared" si="25"/>
        <v>0.77878787878787881</v>
      </c>
      <c r="M520" s="9">
        <v>3100</v>
      </c>
      <c r="N520" s="9">
        <v>755</v>
      </c>
      <c r="O520" s="18" t="str">
        <f t="shared" si="26"/>
        <v>CD Eligible</v>
      </c>
    </row>
    <row r="521" spans="1:15" x14ac:dyDescent="0.25">
      <c r="A521" s="5">
        <v>803</v>
      </c>
      <c r="B521" s="6" t="s">
        <v>8</v>
      </c>
      <c r="C521" s="10" t="s">
        <v>2</v>
      </c>
      <c r="D521" s="5">
        <v>3022100</v>
      </c>
      <c r="E521" s="5">
        <v>22100</v>
      </c>
      <c r="F521" s="5">
        <v>221</v>
      </c>
      <c r="G521" s="7">
        <v>1918575</v>
      </c>
      <c r="H521" s="7">
        <v>1414882</v>
      </c>
      <c r="I521" s="8">
        <f t="shared" si="24"/>
        <v>0.73746504567191795</v>
      </c>
      <c r="J521" s="7">
        <v>3260</v>
      </c>
      <c r="K521" s="7">
        <v>2005</v>
      </c>
      <c r="L521" s="8">
        <f t="shared" si="25"/>
        <v>0.61503067484662577</v>
      </c>
      <c r="M521" s="9">
        <v>1275</v>
      </c>
      <c r="N521" s="9">
        <v>730</v>
      </c>
      <c r="O521" s="18" t="str">
        <f t="shared" si="26"/>
        <v>CD Eligible</v>
      </c>
    </row>
    <row r="522" spans="1:15" x14ac:dyDescent="0.25">
      <c r="A522" s="5">
        <v>804</v>
      </c>
      <c r="B522" s="6" t="s">
        <v>8</v>
      </c>
      <c r="C522" s="10" t="s">
        <v>2</v>
      </c>
      <c r="D522" s="5">
        <v>3022200</v>
      </c>
      <c r="E522" s="5">
        <v>22200</v>
      </c>
      <c r="F522" s="5">
        <v>222</v>
      </c>
      <c r="G522" s="7">
        <v>2298314</v>
      </c>
      <c r="H522" s="7">
        <v>1772232</v>
      </c>
      <c r="I522" s="8">
        <f t="shared" si="24"/>
        <v>0.77110090266169029</v>
      </c>
      <c r="J522" s="7">
        <v>3605</v>
      </c>
      <c r="K522" s="7">
        <v>2750</v>
      </c>
      <c r="L522" s="8">
        <f t="shared" si="25"/>
        <v>0.76282940360610263</v>
      </c>
      <c r="M522" s="9">
        <v>2135</v>
      </c>
      <c r="N522" s="9">
        <v>615</v>
      </c>
      <c r="O522" s="18" t="str">
        <f t="shared" si="26"/>
        <v>CD Eligible</v>
      </c>
    </row>
    <row r="523" spans="1:15" x14ac:dyDescent="0.25">
      <c r="A523" s="5">
        <v>805</v>
      </c>
      <c r="B523" s="6" t="s">
        <v>8</v>
      </c>
      <c r="C523" s="10" t="s">
        <v>2</v>
      </c>
      <c r="D523" s="5">
        <v>3022400</v>
      </c>
      <c r="E523" s="5">
        <v>22400</v>
      </c>
      <c r="F523" s="5">
        <v>224</v>
      </c>
      <c r="G523" s="7">
        <v>2061732</v>
      </c>
      <c r="H523" s="7">
        <v>1687481</v>
      </c>
      <c r="I523" s="8">
        <f t="shared" si="24"/>
        <v>0.81847737727308889</v>
      </c>
      <c r="J523" s="7">
        <v>5235</v>
      </c>
      <c r="K523" s="7">
        <v>4060</v>
      </c>
      <c r="L523" s="8">
        <f t="shared" si="25"/>
        <v>0.77554918815663798</v>
      </c>
      <c r="M523" s="9">
        <v>2815</v>
      </c>
      <c r="N523" s="9">
        <v>1245</v>
      </c>
      <c r="O523" s="18" t="str">
        <f t="shared" si="26"/>
        <v>CD Eligible</v>
      </c>
    </row>
    <row r="524" spans="1:15" x14ac:dyDescent="0.25">
      <c r="A524" s="11">
        <v>806</v>
      </c>
      <c r="B524" s="12" t="s">
        <v>8</v>
      </c>
      <c r="C524" s="13" t="s">
        <v>2</v>
      </c>
      <c r="D524" s="11">
        <v>3022600</v>
      </c>
      <c r="E524" s="11">
        <v>22600</v>
      </c>
      <c r="F524" s="11">
        <v>226</v>
      </c>
      <c r="G524" s="14">
        <v>1476478</v>
      </c>
      <c r="H524" s="14">
        <v>596663</v>
      </c>
      <c r="I524" s="15">
        <f t="shared" si="24"/>
        <v>0.40411235385830335</v>
      </c>
      <c r="J524" s="14">
        <v>2350</v>
      </c>
      <c r="K524" s="14">
        <v>1700</v>
      </c>
      <c r="L524" s="15">
        <f t="shared" si="25"/>
        <v>0.72340425531914898</v>
      </c>
      <c r="M524" s="16">
        <v>1145</v>
      </c>
      <c r="N524" s="16">
        <v>555</v>
      </c>
      <c r="O524" s="17" t="str">
        <f t="shared" si="26"/>
        <v>Ineligible</v>
      </c>
    </row>
    <row r="525" spans="1:15" x14ac:dyDescent="0.25">
      <c r="A525" s="5">
        <v>807</v>
      </c>
      <c r="B525" s="6" t="s">
        <v>8</v>
      </c>
      <c r="C525" s="10" t="s">
        <v>2</v>
      </c>
      <c r="D525" s="5">
        <v>3022700</v>
      </c>
      <c r="E525" s="5">
        <v>22700</v>
      </c>
      <c r="F525" s="5">
        <v>227</v>
      </c>
      <c r="G525" s="7">
        <v>2704321</v>
      </c>
      <c r="H525" s="7">
        <v>1761644</v>
      </c>
      <c r="I525" s="8">
        <f t="shared" si="24"/>
        <v>0.65141823030623958</v>
      </c>
      <c r="J525" s="7">
        <v>3020</v>
      </c>
      <c r="K525" s="7">
        <v>1840</v>
      </c>
      <c r="L525" s="8">
        <f t="shared" si="25"/>
        <v>0.60927152317880795</v>
      </c>
      <c r="M525" s="9">
        <v>1230</v>
      </c>
      <c r="N525" s="9">
        <v>610</v>
      </c>
      <c r="O525" s="18" t="str">
        <f t="shared" si="26"/>
        <v>CD Eligible</v>
      </c>
    </row>
    <row r="526" spans="1:15" x14ac:dyDescent="0.25">
      <c r="A526" s="5">
        <v>808</v>
      </c>
      <c r="B526" s="6" t="s">
        <v>8</v>
      </c>
      <c r="C526" s="10" t="s">
        <v>2</v>
      </c>
      <c r="D526" s="5">
        <v>3022800</v>
      </c>
      <c r="E526" s="5">
        <v>22800</v>
      </c>
      <c r="F526" s="5">
        <v>228</v>
      </c>
      <c r="G526" s="7">
        <v>1722607</v>
      </c>
      <c r="H526" s="7">
        <v>870811</v>
      </c>
      <c r="I526" s="8">
        <f t="shared" si="24"/>
        <v>0.505519250763523</v>
      </c>
      <c r="J526" s="7">
        <v>3485</v>
      </c>
      <c r="K526" s="7">
        <v>2195</v>
      </c>
      <c r="L526" s="8">
        <f t="shared" si="25"/>
        <v>0.62984218077474896</v>
      </c>
      <c r="M526" s="9">
        <v>1745</v>
      </c>
      <c r="N526" s="9">
        <v>450</v>
      </c>
      <c r="O526" s="18" t="str">
        <f t="shared" si="26"/>
        <v>CD Eligible</v>
      </c>
    </row>
    <row r="527" spans="1:15" x14ac:dyDescent="0.25">
      <c r="A527" s="5">
        <v>809</v>
      </c>
      <c r="B527" s="6" t="s">
        <v>8</v>
      </c>
      <c r="C527" s="10" t="s">
        <v>2</v>
      </c>
      <c r="D527" s="5">
        <v>3022900</v>
      </c>
      <c r="E527" s="5">
        <v>22900</v>
      </c>
      <c r="F527" s="5">
        <v>229</v>
      </c>
      <c r="G527" s="7">
        <v>2000400</v>
      </c>
      <c r="H527" s="7">
        <v>1516871</v>
      </c>
      <c r="I527" s="8">
        <f t="shared" si="24"/>
        <v>0.75828384323135378</v>
      </c>
      <c r="J527" s="7">
        <v>3205</v>
      </c>
      <c r="K527" s="7">
        <v>1750</v>
      </c>
      <c r="L527" s="8">
        <f t="shared" si="25"/>
        <v>0.54602184087363492</v>
      </c>
      <c r="M527" s="9">
        <v>1335</v>
      </c>
      <c r="N527" s="9">
        <v>415</v>
      </c>
      <c r="O527" s="18" t="str">
        <f t="shared" si="26"/>
        <v>CD Eligible</v>
      </c>
    </row>
    <row r="528" spans="1:15" x14ac:dyDescent="0.25">
      <c r="A528" s="5">
        <v>810</v>
      </c>
      <c r="B528" s="6" t="s">
        <v>8</v>
      </c>
      <c r="C528" s="10" t="s">
        <v>2</v>
      </c>
      <c r="D528" s="5">
        <v>3023000</v>
      </c>
      <c r="E528" s="5">
        <v>23000</v>
      </c>
      <c r="F528" s="5">
        <v>230</v>
      </c>
      <c r="G528" s="7">
        <v>1695926</v>
      </c>
      <c r="H528" s="7">
        <v>1233902</v>
      </c>
      <c r="I528" s="8">
        <f t="shared" si="24"/>
        <v>0.7275683019188337</v>
      </c>
      <c r="J528" s="7">
        <v>4400</v>
      </c>
      <c r="K528" s="7">
        <v>3430</v>
      </c>
      <c r="L528" s="8">
        <f t="shared" si="25"/>
        <v>0.77954545454545454</v>
      </c>
      <c r="M528" s="9">
        <v>2655</v>
      </c>
      <c r="N528" s="9">
        <v>775</v>
      </c>
      <c r="O528" s="18" t="str">
        <f t="shared" si="26"/>
        <v>CD Eligible</v>
      </c>
    </row>
    <row r="529" spans="1:15" x14ac:dyDescent="0.25">
      <c r="A529" s="11">
        <v>811</v>
      </c>
      <c r="B529" s="12" t="s">
        <v>8</v>
      </c>
      <c r="C529" s="13" t="s">
        <v>2</v>
      </c>
      <c r="D529" s="11">
        <v>3023100</v>
      </c>
      <c r="E529" s="11">
        <v>23100</v>
      </c>
      <c r="F529" s="11">
        <v>231</v>
      </c>
      <c r="G529" s="14">
        <v>2169201</v>
      </c>
      <c r="H529" s="14">
        <v>1589339</v>
      </c>
      <c r="I529" s="15">
        <f t="shared" si="24"/>
        <v>0.73268406201177305</v>
      </c>
      <c r="J529" s="14">
        <v>3205</v>
      </c>
      <c r="K529" s="14">
        <v>1610</v>
      </c>
      <c r="L529" s="15">
        <f t="shared" si="25"/>
        <v>0.5023400936037441</v>
      </c>
      <c r="M529" s="16">
        <v>985</v>
      </c>
      <c r="N529" s="16">
        <v>625</v>
      </c>
      <c r="O529" s="17" t="str">
        <f t="shared" si="26"/>
        <v>Ineligible</v>
      </c>
    </row>
    <row r="530" spans="1:15" x14ac:dyDescent="0.25">
      <c r="A530" s="5">
        <v>812</v>
      </c>
      <c r="B530" s="6" t="s">
        <v>8</v>
      </c>
      <c r="C530" s="10" t="s">
        <v>2</v>
      </c>
      <c r="D530" s="5">
        <v>3023200</v>
      </c>
      <c r="E530" s="5">
        <v>23200</v>
      </c>
      <c r="F530" s="5">
        <v>232</v>
      </c>
      <c r="G530" s="7">
        <v>2985850</v>
      </c>
      <c r="H530" s="7">
        <v>2098122</v>
      </c>
      <c r="I530" s="8">
        <f t="shared" si="24"/>
        <v>0.70268834670194413</v>
      </c>
      <c r="J530" s="7">
        <v>6470</v>
      </c>
      <c r="K530" s="7">
        <v>5425</v>
      </c>
      <c r="L530" s="8">
        <f t="shared" si="25"/>
        <v>0.83848531684698613</v>
      </c>
      <c r="M530" s="9">
        <v>4475</v>
      </c>
      <c r="N530" s="9">
        <v>950</v>
      </c>
      <c r="O530" s="18" t="str">
        <f t="shared" si="26"/>
        <v>CD Eligible</v>
      </c>
    </row>
    <row r="531" spans="1:15" x14ac:dyDescent="0.25">
      <c r="A531" s="5">
        <v>813</v>
      </c>
      <c r="B531" s="6" t="s">
        <v>8</v>
      </c>
      <c r="C531" s="10" t="s">
        <v>2</v>
      </c>
      <c r="D531" s="5">
        <v>3023300</v>
      </c>
      <c r="E531" s="5">
        <v>23300</v>
      </c>
      <c r="F531" s="5">
        <v>233</v>
      </c>
      <c r="G531" s="7">
        <v>2380516</v>
      </c>
      <c r="H531" s="7">
        <v>2026244</v>
      </c>
      <c r="I531" s="8">
        <f t="shared" si="24"/>
        <v>0.85117848399254614</v>
      </c>
      <c r="J531" s="7">
        <v>4740</v>
      </c>
      <c r="K531" s="7">
        <v>3165</v>
      </c>
      <c r="L531" s="8">
        <f t="shared" si="25"/>
        <v>0.66772151898734178</v>
      </c>
      <c r="M531" s="9">
        <v>2425</v>
      </c>
      <c r="N531" s="9">
        <v>740</v>
      </c>
      <c r="O531" s="18" t="str">
        <f t="shared" si="26"/>
        <v>CD Eligible</v>
      </c>
    </row>
    <row r="532" spans="1:15" x14ac:dyDescent="0.25">
      <c r="A532" s="5">
        <v>814</v>
      </c>
      <c r="B532" s="6" t="s">
        <v>8</v>
      </c>
      <c r="C532" s="10" t="s">
        <v>2</v>
      </c>
      <c r="D532" s="5">
        <v>3023400</v>
      </c>
      <c r="E532" s="5">
        <v>23400</v>
      </c>
      <c r="F532" s="5">
        <v>234</v>
      </c>
      <c r="G532" s="7">
        <v>2648888</v>
      </c>
      <c r="H532" s="7">
        <v>2110505</v>
      </c>
      <c r="I532" s="8">
        <f t="shared" si="24"/>
        <v>0.79675131602393157</v>
      </c>
      <c r="J532" s="7">
        <v>4805</v>
      </c>
      <c r="K532" s="7">
        <v>3490</v>
      </c>
      <c r="L532" s="8">
        <f t="shared" si="25"/>
        <v>0.72632674297606659</v>
      </c>
      <c r="M532" s="9">
        <v>2525</v>
      </c>
      <c r="N532" s="9">
        <v>965</v>
      </c>
      <c r="O532" s="18" t="str">
        <f t="shared" si="26"/>
        <v>CD Eligible</v>
      </c>
    </row>
    <row r="533" spans="1:15" x14ac:dyDescent="0.25">
      <c r="A533" s="5">
        <v>815</v>
      </c>
      <c r="B533" s="6" t="s">
        <v>8</v>
      </c>
      <c r="C533" s="10" t="s">
        <v>2</v>
      </c>
      <c r="D533" s="5">
        <v>3023500</v>
      </c>
      <c r="E533" s="5">
        <v>23500</v>
      </c>
      <c r="F533" s="5">
        <v>235</v>
      </c>
      <c r="G533" s="7">
        <v>2386261</v>
      </c>
      <c r="H533" s="7">
        <v>1776099</v>
      </c>
      <c r="I533" s="8">
        <f t="shared" si="24"/>
        <v>0.74430206922042474</v>
      </c>
      <c r="J533" s="7">
        <v>2890</v>
      </c>
      <c r="K533" s="7">
        <v>1875</v>
      </c>
      <c r="L533" s="8">
        <f t="shared" si="25"/>
        <v>0.64878892733564009</v>
      </c>
      <c r="M533" s="9">
        <v>1515</v>
      </c>
      <c r="N533" s="9">
        <v>360</v>
      </c>
      <c r="O533" s="18" t="str">
        <f t="shared" si="26"/>
        <v>CD Eligible</v>
      </c>
    </row>
    <row r="534" spans="1:15" x14ac:dyDescent="0.25">
      <c r="A534" s="5">
        <v>816</v>
      </c>
      <c r="B534" s="6" t="s">
        <v>8</v>
      </c>
      <c r="C534" s="10" t="s">
        <v>2</v>
      </c>
      <c r="D534" s="5">
        <v>3023600</v>
      </c>
      <c r="E534" s="5">
        <v>23600</v>
      </c>
      <c r="F534" s="5">
        <v>236</v>
      </c>
      <c r="G534" s="7">
        <v>2982918</v>
      </c>
      <c r="H534" s="7">
        <v>2396788</v>
      </c>
      <c r="I534" s="8">
        <f t="shared" si="24"/>
        <v>0.80350448788736395</v>
      </c>
      <c r="J534" s="7">
        <v>5055</v>
      </c>
      <c r="K534" s="7">
        <v>3870</v>
      </c>
      <c r="L534" s="8">
        <f t="shared" si="25"/>
        <v>0.76557863501483681</v>
      </c>
      <c r="M534" s="9">
        <v>2755</v>
      </c>
      <c r="N534" s="9">
        <v>1115</v>
      </c>
      <c r="O534" s="18" t="str">
        <f t="shared" si="26"/>
        <v>CD Eligible</v>
      </c>
    </row>
    <row r="535" spans="1:15" x14ac:dyDescent="0.25">
      <c r="A535" s="5">
        <v>817</v>
      </c>
      <c r="B535" s="6" t="s">
        <v>8</v>
      </c>
      <c r="C535" s="10" t="s">
        <v>2</v>
      </c>
      <c r="D535" s="5">
        <v>3023800</v>
      </c>
      <c r="E535" s="5">
        <v>23800</v>
      </c>
      <c r="F535" s="5">
        <v>238</v>
      </c>
      <c r="G535" s="7">
        <v>2443539</v>
      </c>
      <c r="H535" s="7">
        <v>1991392</v>
      </c>
      <c r="I535" s="8">
        <f t="shared" si="24"/>
        <v>0.81496223305623527</v>
      </c>
      <c r="J535" s="7">
        <v>4590</v>
      </c>
      <c r="K535" s="7">
        <v>2740</v>
      </c>
      <c r="L535" s="8">
        <f t="shared" si="25"/>
        <v>0.59694989106753815</v>
      </c>
      <c r="M535" s="9">
        <v>2100</v>
      </c>
      <c r="N535" s="9">
        <v>640</v>
      </c>
      <c r="O535" s="18" t="str">
        <f t="shared" si="26"/>
        <v>CD Eligible</v>
      </c>
    </row>
    <row r="536" spans="1:15" x14ac:dyDescent="0.25">
      <c r="A536" s="5">
        <v>818</v>
      </c>
      <c r="B536" s="6" t="s">
        <v>8</v>
      </c>
      <c r="C536" s="10" t="s">
        <v>2</v>
      </c>
      <c r="D536" s="5">
        <v>3024000</v>
      </c>
      <c r="E536" s="5">
        <v>24000</v>
      </c>
      <c r="F536" s="5">
        <v>240</v>
      </c>
      <c r="G536" s="7">
        <v>2164904</v>
      </c>
      <c r="H536" s="7">
        <v>1907516</v>
      </c>
      <c r="I536" s="8">
        <f t="shared" si="24"/>
        <v>0.8811088159105438</v>
      </c>
      <c r="J536" s="7">
        <v>4275</v>
      </c>
      <c r="K536" s="7">
        <v>2710</v>
      </c>
      <c r="L536" s="8">
        <f t="shared" si="25"/>
        <v>0.63391812865497077</v>
      </c>
      <c r="M536" s="9">
        <v>1810</v>
      </c>
      <c r="N536" s="9">
        <v>900</v>
      </c>
      <c r="O536" s="18" t="str">
        <f t="shared" si="26"/>
        <v>CD Eligible</v>
      </c>
    </row>
    <row r="537" spans="1:15" x14ac:dyDescent="0.25">
      <c r="A537" s="5">
        <v>819</v>
      </c>
      <c r="B537" s="6" t="s">
        <v>8</v>
      </c>
      <c r="C537" s="10" t="s">
        <v>2</v>
      </c>
      <c r="D537" s="5">
        <v>3024100</v>
      </c>
      <c r="E537" s="5">
        <v>24100</v>
      </c>
      <c r="F537" s="5">
        <v>241</v>
      </c>
      <c r="G537" s="7">
        <v>2146696</v>
      </c>
      <c r="H537" s="7">
        <v>1154921</v>
      </c>
      <c r="I537" s="8">
        <f t="shared" si="24"/>
        <v>0.53799932547505558</v>
      </c>
      <c r="J537" s="7">
        <v>1715</v>
      </c>
      <c r="K537" s="7">
        <v>1020</v>
      </c>
      <c r="L537" s="8">
        <f t="shared" si="25"/>
        <v>0.59475218658892126</v>
      </c>
      <c r="M537" s="9">
        <v>815</v>
      </c>
      <c r="N537" s="9">
        <v>205</v>
      </c>
      <c r="O537" s="18" t="str">
        <f t="shared" si="26"/>
        <v>CD Eligible</v>
      </c>
    </row>
    <row r="538" spans="1:15" x14ac:dyDescent="0.25">
      <c r="A538" s="5">
        <v>820</v>
      </c>
      <c r="B538" s="6" t="s">
        <v>8</v>
      </c>
      <c r="C538" s="10" t="s">
        <v>2</v>
      </c>
      <c r="D538" s="5">
        <v>3024200</v>
      </c>
      <c r="E538" s="5">
        <v>24200</v>
      </c>
      <c r="F538" s="5">
        <v>242</v>
      </c>
      <c r="G538" s="7">
        <v>1590674</v>
      </c>
      <c r="H538" s="7">
        <v>1184990</v>
      </c>
      <c r="I538" s="8">
        <f t="shared" si="24"/>
        <v>0.74496094108535127</v>
      </c>
      <c r="J538" s="7">
        <v>2710</v>
      </c>
      <c r="K538" s="7">
        <v>1745</v>
      </c>
      <c r="L538" s="8">
        <f t="shared" si="25"/>
        <v>0.64391143911439119</v>
      </c>
      <c r="M538" s="9">
        <v>1210</v>
      </c>
      <c r="N538" s="9">
        <v>535</v>
      </c>
      <c r="O538" s="18" t="str">
        <f t="shared" si="26"/>
        <v>CD Eligible</v>
      </c>
    </row>
    <row r="539" spans="1:15" x14ac:dyDescent="0.25">
      <c r="A539" s="5">
        <v>821</v>
      </c>
      <c r="B539" s="6" t="s">
        <v>8</v>
      </c>
      <c r="C539" s="10" t="s">
        <v>2</v>
      </c>
      <c r="D539" s="5">
        <v>3024300</v>
      </c>
      <c r="E539" s="5">
        <v>24300</v>
      </c>
      <c r="F539" s="5">
        <v>243</v>
      </c>
      <c r="G539" s="7">
        <v>1938010</v>
      </c>
      <c r="H539" s="7">
        <v>1631298</v>
      </c>
      <c r="I539" s="8">
        <f t="shared" si="24"/>
        <v>0.84173869071883012</v>
      </c>
      <c r="J539" s="7">
        <v>3665</v>
      </c>
      <c r="K539" s="7">
        <v>2380</v>
      </c>
      <c r="L539" s="8">
        <f t="shared" si="25"/>
        <v>0.64938608458390179</v>
      </c>
      <c r="M539" s="9">
        <v>1830</v>
      </c>
      <c r="N539" s="9">
        <v>550</v>
      </c>
      <c r="O539" s="18" t="str">
        <f t="shared" si="26"/>
        <v>CD Eligible</v>
      </c>
    </row>
    <row r="540" spans="1:15" x14ac:dyDescent="0.25">
      <c r="A540" s="5">
        <v>822</v>
      </c>
      <c r="B540" s="6" t="s">
        <v>8</v>
      </c>
      <c r="C540" s="10" t="s">
        <v>2</v>
      </c>
      <c r="D540" s="5">
        <v>3024400</v>
      </c>
      <c r="E540" s="5">
        <v>24400</v>
      </c>
      <c r="F540" s="5">
        <v>244</v>
      </c>
      <c r="G540" s="7">
        <v>1314723</v>
      </c>
      <c r="H540" s="7">
        <v>1150257</v>
      </c>
      <c r="I540" s="8">
        <f t="shared" si="24"/>
        <v>0.87490444755283048</v>
      </c>
      <c r="J540" s="7">
        <v>3520</v>
      </c>
      <c r="K540" s="7">
        <v>2420</v>
      </c>
      <c r="L540" s="8">
        <f t="shared" si="25"/>
        <v>0.6875</v>
      </c>
      <c r="M540" s="9">
        <v>1570</v>
      </c>
      <c r="N540" s="9">
        <v>850</v>
      </c>
      <c r="O540" s="18" t="str">
        <f t="shared" si="26"/>
        <v>CD Eligible</v>
      </c>
    </row>
    <row r="541" spans="1:15" x14ac:dyDescent="0.25">
      <c r="A541" s="5">
        <v>823</v>
      </c>
      <c r="B541" s="6" t="s">
        <v>8</v>
      </c>
      <c r="C541" s="10" t="s">
        <v>2</v>
      </c>
      <c r="D541" s="5">
        <v>3024500</v>
      </c>
      <c r="E541" s="5">
        <v>24500</v>
      </c>
      <c r="F541" s="5">
        <v>245</v>
      </c>
      <c r="G541" s="7">
        <v>2090937</v>
      </c>
      <c r="H541" s="7">
        <v>1673084</v>
      </c>
      <c r="I541" s="8">
        <f t="shared" si="24"/>
        <v>0.80015992830008742</v>
      </c>
      <c r="J541" s="7">
        <v>3900</v>
      </c>
      <c r="K541" s="7">
        <v>2250</v>
      </c>
      <c r="L541" s="8">
        <f t="shared" si="25"/>
        <v>0.57692307692307687</v>
      </c>
      <c r="M541" s="9">
        <v>1275</v>
      </c>
      <c r="N541" s="9">
        <v>975</v>
      </c>
      <c r="O541" s="18" t="str">
        <f t="shared" si="26"/>
        <v>CD Eligible</v>
      </c>
    </row>
    <row r="542" spans="1:15" x14ac:dyDescent="0.25">
      <c r="A542" s="5">
        <v>824</v>
      </c>
      <c r="B542" s="6" t="s">
        <v>8</v>
      </c>
      <c r="C542" s="10" t="s">
        <v>2</v>
      </c>
      <c r="D542" s="5">
        <v>3024600</v>
      </c>
      <c r="E542" s="5">
        <v>24600</v>
      </c>
      <c r="F542" s="5">
        <v>246</v>
      </c>
      <c r="G542" s="7">
        <v>1328059</v>
      </c>
      <c r="H542" s="7">
        <v>1096781</v>
      </c>
      <c r="I542" s="8">
        <f t="shared" si="24"/>
        <v>0.82585261648767105</v>
      </c>
      <c r="J542" s="7">
        <v>3325</v>
      </c>
      <c r="K542" s="7">
        <v>2225</v>
      </c>
      <c r="L542" s="8">
        <f t="shared" si="25"/>
        <v>0.66917293233082709</v>
      </c>
      <c r="M542" s="9">
        <v>1610</v>
      </c>
      <c r="N542" s="9">
        <v>615</v>
      </c>
      <c r="O542" s="18" t="str">
        <f t="shared" si="26"/>
        <v>CD Eligible</v>
      </c>
    </row>
    <row r="543" spans="1:15" x14ac:dyDescent="0.25">
      <c r="A543" s="11">
        <v>825</v>
      </c>
      <c r="B543" s="12" t="s">
        <v>8</v>
      </c>
      <c r="C543" s="13" t="s">
        <v>2</v>
      </c>
      <c r="D543" s="11">
        <v>3024700</v>
      </c>
      <c r="E543" s="11">
        <v>24700</v>
      </c>
      <c r="F543" s="11">
        <v>247</v>
      </c>
      <c r="G543" s="14">
        <v>2161276</v>
      </c>
      <c r="H543" s="14">
        <v>935596</v>
      </c>
      <c r="I543" s="15">
        <f t="shared" si="24"/>
        <v>0.43289057020019656</v>
      </c>
      <c r="J543" s="14">
        <v>2055</v>
      </c>
      <c r="K543" s="14">
        <v>1365</v>
      </c>
      <c r="L543" s="15">
        <f t="shared" si="25"/>
        <v>0.66423357664233573</v>
      </c>
      <c r="M543" s="16">
        <v>975</v>
      </c>
      <c r="N543" s="16">
        <v>390</v>
      </c>
      <c r="O543" s="17" t="str">
        <f t="shared" si="26"/>
        <v>Ineligible</v>
      </c>
    </row>
    <row r="544" spans="1:15" x14ac:dyDescent="0.25">
      <c r="A544" s="5">
        <v>826</v>
      </c>
      <c r="B544" s="6" t="s">
        <v>8</v>
      </c>
      <c r="C544" s="10" t="s">
        <v>2</v>
      </c>
      <c r="D544" s="5">
        <v>3024800</v>
      </c>
      <c r="E544" s="5">
        <v>24800</v>
      </c>
      <c r="F544" s="5">
        <v>248</v>
      </c>
      <c r="G544" s="7">
        <v>1324580</v>
      </c>
      <c r="H544" s="7">
        <v>815750</v>
      </c>
      <c r="I544" s="8">
        <f t="shared" si="24"/>
        <v>0.61585559196122541</v>
      </c>
      <c r="J544" s="7">
        <v>2290</v>
      </c>
      <c r="K544" s="7">
        <v>1270</v>
      </c>
      <c r="L544" s="8">
        <f t="shared" si="25"/>
        <v>0.55458515283842791</v>
      </c>
      <c r="M544" s="9">
        <v>770</v>
      </c>
      <c r="N544" s="9">
        <v>500</v>
      </c>
      <c r="O544" s="18" t="str">
        <f t="shared" si="26"/>
        <v>CD Eligible</v>
      </c>
    </row>
    <row r="545" spans="1:15" x14ac:dyDescent="0.25">
      <c r="A545" s="5">
        <v>827</v>
      </c>
      <c r="B545" s="6" t="s">
        <v>8</v>
      </c>
      <c r="C545" s="10" t="s">
        <v>2</v>
      </c>
      <c r="D545" s="5">
        <v>3024900</v>
      </c>
      <c r="E545" s="5">
        <v>24900</v>
      </c>
      <c r="F545" s="5">
        <v>249</v>
      </c>
      <c r="G545" s="7">
        <v>2269230</v>
      </c>
      <c r="H545" s="7">
        <v>1595158</v>
      </c>
      <c r="I545" s="8">
        <f t="shared" si="24"/>
        <v>0.70295122133939703</v>
      </c>
      <c r="J545" s="7">
        <v>3980</v>
      </c>
      <c r="K545" s="7">
        <v>2550</v>
      </c>
      <c r="L545" s="8">
        <f t="shared" si="25"/>
        <v>0.64070351758793975</v>
      </c>
      <c r="M545" s="9">
        <v>1895</v>
      </c>
      <c r="N545" s="9">
        <v>655</v>
      </c>
      <c r="O545" s="18" t="str">
        <f t="shared" si="26"/>
        <v>CD Eligible</v>
      </c>
    </row>
    <row r="546" spans="1:15" x14ac:dyDescent="0.25">
      <c r="A546" s="11">
        <v>828</v>
      </c>
      <c r="B546" s="12" t="s">
        <v>8</v>
      </c>
      <c r="C546" s="13" t="s">
        <v>2</v>
      </c>
      <c r="D546" s="11">
        <v>3025000</v>
      </c>
      <c r="E546" s="11">
        <v>25000</v>
      </c>
      <c r="F546" s="11">
        <v>250</v>
      </c>
      <c r="G546" s="14">
        <v>1385336</v>
      </c>
      <c r="H546" s="14">
        <v>486415</v>
      </c>
      <c r="I546" s="15">
        <f t="shared" si="24"/>
        <v>0.35111698533785307</v>
      </c>
      <c r="J546" s="14">
        <v>2045</v>
      </c>
      <c r="K546" s="14">
        <v>1430</v>
      </c>
      <c r="L546" s="15">
        <f t="shared" si="25"/>
        <v>0.69926650366748166</v>
      </c>
      <c r="M546" s="16">
        <v>905</v>
      </c>
      <c r="N546" s="16">
        <v>525</v>
      </c>
      <c r="O546" s="17" t="str">
        <f t="shared" si="26"/>
        <v>Ineligible</v>
      </c>
    </row>
    <row r="547" spans="1:15" x14ac:dyDescent="0.25">
      <c r="A547" s="5">
        <v>829</v>
      </c>
      <c r="B547" s="6" t="s">
        <v>8</v>
      </c>
      <c r="C547" s="10" t="s">
        <v>2</v>
      </c>
      <c r="D547" s="5">
        <v>3025100</v>
      </c>
      <c r="E547" s="5">
        <v>25100</v>
      </c>
      <c r="F547" s="5">
        <v>251</v>
      </c>
      <c r="G547" s="7">
        <v>1640833</v>
      </c>
      <c r="H547" s="7">
        <v>1384953</v>
      </c>
      <c r="I547" s="8">
        <f t="shared" si="24"/>
        <v>0.84405481849767772</v>
      </c>
      <c r="J547" s="7">
        <v>3860</v>
      </c>
      <c r="K547" s="7">
        <v>3440</v>
      </c>
      <c r="L547" s="8">
        <f t="shared" si="25"/>
        <v>0.89119170984455953</v>
      </c>
      <c r="M547" s="9">
        <v>2435</v>
      </c>
      <c r="N547" s="9">
        <v>1005</v>
      </c>
      <c r="O547" s="18" t="str">
        <f t="shared" si="26"/>
        <v>CD Eligible</v>
      </c>
    </row>
    <row r="548" spans="1:15" x14ac:dyDescent="0.25">
      <c r="A548" s="5">
        <v>830</v>
      </c>
      <c r="B548" s="6" t="s">
        <v>8</v>
      </c>
      <c r="C548" s="10" t="s">
        <v>2</v>
      </c>
      <c r="D548" s="5">
        <v>3025200</v>
      </c>
      <c r="E548" s="5">
        <v>25200</v>
      </c>
      <c r="F548" s="5">
        <v>252</v>
      </c>
      <c r="G548" s="7">
        <v>1983412</v>
      </c>
      <c r="H548" s="7">
        <v>1705686</v>
      </c>
      <c r="I548" s="8">
        <f t="shared" si="24"/>
        <v>0.85997563794108334</v>
      </c>
      <c r="J548" s="7">
        <v>5625</v>
      </c>
      <c r="K548" s="7">
        <v>3360</v>
      </c>
      <c r="L548" s="8">
        <f t="shared" si="25"/>
        <v>0.59733333333333338</v>
      </c>
      <c r="M548" s="9">
        <v>2260</v>
      </c>
      <c r="N548" s="9">
        <v>1100</v>
      </c>
      <c r="O548" s="18" t="str">
        <f t="shared" si="26"/>
        <v>CD Eligible</v>
      </c>
    </row>
    <row r="549" spans="1:15" x14ac:dyDescent="0.25">
      <c r="A549" s="5">
        <v>831</v>
      </c>
      <c r="B549" s="6" t="s">
        <v>8</v>
      </c>
      <c r="C549" s="10" t="s">
        <v>2</v>
      </c>
      <c r="D549" s="5">
        <v>3025300</v>
      </c>
      <c r="E549" s="5">
        <v>25300</v>
      </c>
      <c r="F549" s="5">
        <v>253</v>
      </c>
      <c r="G549" s="7">
        <v>1830305</v>
      </c>
      <c r="H549" s="7">
        <v>1169449</v>
      </c>
      <c r="I549" s="8">
        <f t="shared" si="24"/>
        <v>0.63893667995224834</v>
      </c>
      <c r="J549" s="7">
        <v>2185</v>
      </c>
      <c r="K549" s="7">
        <v>1250</v>
      </c>
      <c r="L549" s="8">
        <f t="shared" si="25"/>
        <v>0.57208237986270027</v>
      </c>
      <c r="M549" s="9">
        <v>755</v>
      </c>
      <c r="N549" s="9">
        <v>495</v>
      </c>
      <c r="O549" s="18" t="str">
        <f t="shared" si="26"/>
        <v>CD Eligible</v>
      </c>
    </row>
    <row r="550" spans="1:15" x14ac:dyDescent="0.25">
      <c r="A550" s="5">
        <v>832</v>
      </c>
      <c r="B550" s="6" t="s">
        <v>8</v>
      </c>
      <c r="C550" s="10" t="s">
        <v>2</v>
      </c>
      <c r="D550" s="5">
        <v>3025400</v>
      </c>
      <c r="E550" s="5">
        <v>25400</v>
      </c>
      <c r="F550" s="5">
        <v>254</v>
      </c>
      <c r="G550" s="7">
        <v>1257679</v>
      </c>
      <c r="H550" s="7">
        <v>1111544</v>
      </c>
      <c r="I550" s="8">
        <f t="shared" si="24"/>
        <v>0.88380580418373844</v>
      </c>
      <c r="J550" s="7">
        <v>3450</v>
      </c>
      <c r="K550" s="7">
        <v>2140</v>
      </c>
      <c r="L550" s="8">
        <f t="shared" si="25"/>
        <v>0.62028985507246381</v>
      </c>
      <c r="M550" s="9">
        <v>1165</v>
      </c>
      <c r="N550" s="9">
        <v>975</v>
      </c>
      <c r="O550" s="18" t="str">
        <f t="shared" si="26"/>
        <v>CD Eligible</v>
      </c>
    </row>
    <row r="551" spans="1:15" x14ac:dyDescent="0.25">
      <c r="A551" s="5">
        <v>833</v>
      </c>
      <c r="B551" s="6" t="s">
        <v>8</v>
      </c>
      <c r="C551" s="10" t="s">
        <v>2</v>
      </c>
      <c r="D551" s="5">
        <v>3025500</v>
      </c>
      <c r="E551" s="5">
        <v>25500</v>
      </c>
      <c r="F551" s="5">
        <v>255</v>
      </c>
      <c r="G551" s="7">
        <v>1602192</v>
      </c>
      <c r="H551" s="7">
        <v>1600192</v>
      </c>
      <c r="I551" s="8">
        <f t="shared" si="24"/>
        <v>0.99875171015708475</v>
      </c>
      <c r="J551" s="7">
        <v>5545</v>
      </c>
      <c r="K551" s="7">
        <v>4915</v>
      </c>
      <c r="L551" s="8">
        <f t="shared" si="25"/>
        <v>0.88638412984670878</v>
      </c>
      <c r="M551" s="9">
        <v>4355</v>
      </c>
      <c r="N551" s="9">
        <v>560</v>
      </c>
      <c r="O551" s="18" t="str">
        <f t="shared" si="26"/>
        <v>CD Eligible</v>
      </c>
    </row>
    <row r="552" spans="1:15" x14ac:dyDescent="0.25">
      <c r="A552" s="5">
        <v>834</v>
      </c>
      <c r="B552" s="6" t="s">
        <v>8</v>
      </c>
      <c r="C552" s="10" t="s">
        <v>2</v>
      </c>
      <c r="D552" s="5">
        <v>3025600</v>
      </c>
      <c r="E552" s="5">
        <v>25600</v>
      </c>
      <c r="F552" s="5">
        <v>256</v>
      </c>
      <c r="G552" s="7">
        <v>1316634</v>
      </c>
      <c r="H552" s="7">
        <v>1010896</v>
      </c>
      <c r="I552" s="8">
        <f t="shared" si="24"/>
        <v>0.76778816284555917</v>
      </c>
      <c r="J552" s="7">
        <v>3220</v>
      </c>
      <c r="K552" s="7">
        <v>1985</v>
      </c>
      <c r="L552" s="8">
        <f t="shared" si="25"/>
        <v>0.61645962732919257</v>
      </c>
      <c r="M552" s="9">
        <v>1445</v>
      </c>
      <c r="N552" s="9">
        <v>540</v>
      </c>
      <c r="O552" s="18" t="str">
        <f t="shared" si="26"/>
        <v>CD Eligible</v>
      </c>
    </row>
    <row r="553" spans="1:15" x14ac:dyDescent="0.25">
      <c r="A553" s="11">
        <v>835</v>
      </c>
      <c r="B553" s="12" t="s">
        <v>8</v>
      </c>
      <c r="C553" s="13" t="s">
        <v>2</v>
      </c>
      <c r="D553" s="11">
        <v>3025700</v>
      </c>
      <c r="E553" s="11">
        <v>25700</v>
      </c>
      <c r="F553" s="11">
        <v>257</v>
      </c>
      <c r="G553" s="14">
        <v>1869731</v>
      </c>
      <c r="H553" s="14">
        <v>695327</v>
      </c>
      <c r="I553" s="15">
        <f t="shared" si="24"/>
        <v>0.37188611623811124</v>
      </c>
      <c r="J553" s="14">
        <v>1675</v>
      </c>
      <c r="K553" s="14">
        <v>1150</v>
      </c>
      <c r="L553" s="15">
        <f t="shared" si="25"/>
        <v>0.68656716417910446</v>
      </c>
      <c r="M553" s="16">
        <v>955</v>
      </c>
      <c r="N553" s="16">
        <v>195</v>
      </c>
      <c r="O553" s="17" t="str">
        <f t="shared" si="26"/>
        <v>Ineligible</v>
      </c>
    </row>
    <row r="554" spans="1:15" x14ac:dyDescent="0.25">
      <c r="A554" s="5">
        <v>836</v>
      </c>
      <c r="B554" s="6" t="s">
        <v>8</v>
      </c>
      <c r="C554" s="10" t="s">
        <v>2</v>
      </c>
      <c r="D554" s="5">
        <v>3025800</v>
      </c>
      <c r="E554" s="5">
        <v>25800</v>
      </c>
      <c r="F554" s="5">
        <v>258</v>
      </c>
      <c r="G554" s="7">
        <v>1802741</v>
      </c>
      <c r="H554" s="7">
        <v>1638737</v>
      </c>
      <c r="I554" s="8">
        <f t="shared" si="24"/>
        <v>0.9090252010688169</v>
      </c>
      <c r="J554" s="7">
        <v>4875</v>
      </c>
      <c r="K554" s="7">
        <v>3235</v>
      </c>
      <c r="L554" s="8">
        <f t="shared" si="25"/>
        <v>0.66358974358974354</v>
      </c>
      <c r="M554" s="9">
        <v>2095</v>
      </c>
      <c r="N554" s="9">
        <v>1140</v>
      </c>
      <c r="O554" s="18" t="str">
        <f t="shared" si="26"/>
        <v>CD Eligible</v>
      </c>
    </row>
    <row r="555" spans="1:15" x14ac:dyDescent="0.25">
      <c r="A555" s="5">
        <v>837</v>
      </c>
      <c r="B555" s="6" t="s">
        <v>8</v>
      </c>
      <c r="C555" s="10" t="s">
        <v>2</v>
      </c>
      <c r="D555" s="5">
        <v>3025901</v>
      </c>
      <c r="E555" s="5">
        <v>25901</v>
      </c>
      <c r="F555" s="5">
        <v>259.01</v>
      </c>
      <c r="G555" s="7">
        <v>980589</v>
      </c>
      <c r="H555" s="7">
        <v>668279</v>
      </c>
      <c r="I555" s="8">
        <f t="shared" si="24"/>
        <v>0.68150774687458249</v>
      </c>
      <c r="J555" s="7">
        <v>1625</v>
      </c>
      <c r="K555" s="7">
        <v>1225</v>
      </c>
      <c r="L555" s="8">
        <f t="shared" si="25"/>
        <v>0.75384615384615383</v>
      </c>
      <c r="M555" s="9">
        <v>1005</v>
      </c>
      <c r="N555" s="9">
        <v>220</v>
      </c>
      <c r="O555" s="18" t="str">
        <f t="shared" si="26"/>
        <v>CD Eligible</v>
      </c>
    </row>
    <row r="556" spans="1:15" x14ac:dyDescent="0.25">
      <c r="A556" s="5">
        <v>838</v>
      </c>
      <c r="B556" s="6" t="s">
        <v>8</v>
      </c>
      <c r="C556" s="10" t="s">
        <v>2</v>
      </c>
      <c r="D556" s="5">
        <v>3025902</v>
      </c>
      <c r="E556" s="5">
        <v>25902</v>
      </c>
      <c r="F556" s="5">
        <v>259.02</v>
      </c>
      <c r="G556" s="7">
        <v>800000</v>
      </c>
      <c r="H556" s="7">
        <v>800000</v>
      </c>
      <c r="I556" s="8">
        <f t="shared" si="24"/>
        <v>1</v>
      </c>
      <c r="J556" s="7">
        <v>4000</v>
      </c>
      <c r="K556" s="7">
        <v>3675</v>
      </c>
      <c r="L556" s="8">
        <f t="shared" si="25"/>
        <v>0.91874999999999996</v>
      </c>
      <c r="M556" s="9">
        <v>2915</v>
      </c>
      <c r="N556" s="9">
        <v>760</v>
      </c>
      <c r="O556" s="18" t="str">
        <f t="shared" si="26"/>
        <v>CD Eligible</v>
      </c>
    </row>
    <row r="557" spans="1:15" x14ac:dyDescent="0.25">
      <c r="A557" s="5">
        <v>839</v>
      </c>
      <c r="B557" s="6" t="s">
        <v>8</v>
      </c>
      <c r="C557" s="10" t="s">
        <v>2</v>
      </c>
      <c r="D557" s="5">
        <v>3026000</v>
      </c>
      <c r="E557" s="5">
        <v>26000</v>
      </c>
      <c r="F557" s="5">
        <v>260</v>
      </c>
      <c r="G557" s="7">
        <v>1378645</v>
      </c>
      <c r="H557" s="7">
        <v>1220996</v>
      </c>
      <c r="I557" s="8">
        <f t="shared" si="24"/>
        <v>0.88564931508836575</v>
      </c>
      <c r="J557" s="7">
        <v>3460</v>
      </c>
      <c r="K557" s="7">
        <v>2145</v>
      </c>
      <c r="L557" s="8">
        <f t="shared" si="25"/>
        <v>0.61994219653179194</v>
      </c>
      <c r="M557" s="9">
        <v>1220</v>
      </c>
      <c r="N557" s="9">
        <v>925</v>
      </c>
      <c r="O557" s="18" t="str">
        <f t="shared" si="26"/>
        <v>CD Eligible</v>
      </c>
    </row>
    <row r="558" spans="1:15" x14ac:dyDescent="0.25">
      <c r="A558" s="5">
        <v>840</v>
      </c>
      <c r="B558" s="6" t="s">
        <v>8</v>
      </c>
      <c r="C558" s="10" t="s">
        <v>2</v>
      </c>
      <c r="D558" s="5">
        <v>3026100</v>
      </c>
      <c r="E558" s="5">
        <v>26100</v>
      </c>
      <c r="F558" s="5">
        <v>261</v>
      </c>
      <c r="G558" s="7">
        <v>2593143</v>
      </c>
      <c r="H558" s="7">
        <v>2265455</v>
      </c>
      <c r="I558" s="8">
        <f t="shared" si="24"/>
        <v>0.87363288488139679</v>
      </c>
      <c r="J558" s="7">
        <v>4325</v>
      </c>
      <c r="K558" s="7">
        <v>3050</v>
      </c>
      <c r="L558" s="8">
        <f t="shared" si="25"/>
        <v>0.7052023121387283</v>
      </c>
      <c r="M558" s="9">
        <v>2325</v>
      </c>
      <c r="N558" s="9">
        <v>725</v>
      </c>
      <c r="O558" s="18" t="str">
        <f t="shared" si="26"/>
        <v>CD Eligible</v>
      </c>
    </row>
    <row r="559" spans="1:15" x14ac:dyDescent="0.25">
      <c r="A559" s="11">
        <v>841</v>
      </c>
      <c r="B559" s="12" t="s">
        <v>8</v>
      </c>
      <c r="C559" s="13" t="s">
        <v>2</v>
      </c>
      <c r="D559" s="11">
        <v>3026200</v>
      </c>
      <c r="E559" s="11">
        <v>26200</v>
      </c>
      <c r="F559" s="11">
        <v>262</v>
      </c>
      <c r="G559" s="14">
        <v>985988</v>
      </c>
      <c r="H559" s="14">
        <v>886485</v>
      </c>
      <c r="I559" s="15">
        <f t="shared" si="24"/>
        <v>0.89908295029959795</v>
      </c>
      <c r="J559" s="14">
        <v>2480</v>
      </c>
      <c r="K559" s="14">
        <v>1175</v>
      </c>
      <c r="L559" s="15">
        <f t="shared" si="25"/>
        <v>0.47379032258064518</v>
      </c>
      <c r="M559" s="16">
        <v>830</v>
      </c>
      <c r="N559" s="16">
        <v>345</v>
      </c>
      <c r="O559" s="17" t="str">
        <f t="shared" si="26"/>
        <v>Ineligible</v>
      </c>
    </row>
    <row r="560" spans="1:15" x14ac:dyDescent="0.25">
      <c r="A560" s="5">
        <v>842</v>
      </c>
      <c r="B560" s="6" t="s">
        <v>8</v>
      </c>
      <c r="C560" s="10" t="s">
        <v>2</v>
      </c>
      <c r="D560" s="5">
        <v>3026300</v>
      </c>
      <c r="E560" s="5">
        <v>26300</v>
      </c>
      <c r="F560" s="5">
        <v>263</v>
      </c>
      <c r="G560" s="7">
        <v>848903</v>
      </c>
      <c r="H560" s="7">
        <v>730397</v>
      </c>
      <c r="I560" s="8">
        <f t="shared" si="24"/>
        <v>0.86040101165857585</v>
      </c>
      <c r="J560" s="7">
        <v>1795</v>
      </c>
      <c r="K560" s="7">
        <v>1305</v>
      </c>
      <c r="L560" s="8">
        <f t="shared" si="25"/>
        <v>0.72701949860724235</v>
      </c>
      <c r="M560" s="9">
        <v>860</v>
      </c>
      <c r="N560" s="9">
        <v>445</v>
      </c>
      <c r="O560" s="18" t="str">
        <f t="shared" si="26"/>
        <v>CD Eligible</v>
      </c>
    </row>
    <row r="561" spans="1:15" x14ac:dyDescent="0.25">
      <c r="A561" s="5">
        <v>843</v>
      </c>
      <c r="B561" s="6" t="s">
        <v>8</v>
      </c>
      <c r="C561" s="10" t="s">
        <v>2</v>
      </c>
      <c r="D561" s="5">
        <v>3026400</v>
      </c>
      <c r="E561" s="5">
        <v>26400</v>
      </c>
      <c r="F561" s="5">
        <v>264</v>
      </c>
      <c r="G561" s="7">
        <v>1633632</v>
      </c>
      <c r="H561" s="7">
        <v>1422113</v>
      </c>
      <c r="I561" s="8">
        <f t="shared" si="24"/>
        <v>0.87052224736048267</v>
      </c>
      <c r="J561" s="7">
        <v>3835</v>
      </c>
      <c r="K561" s="7">
        <v>2340</v>
      </c>
      <c r="L561" s="8">
        <f t="shared" si="25"/>
        <v>0.61016949152542377</v>
      </c>
      <c r="M561" s="9">
        <v>1670</v>
      </c>
      <c r="N561" s="9">
        <v>670</v>
      </c>
      <c r="O561" s="18" t="str">
        <f t="shared" si="26"/>
        <v>CD Eligible</v>
      </c>
    </row>
    <row r="562" spans="1:15" x14ac:dyDescent="0.25">
      <c r="A562" s="5">
        <v>844</v>
      </c>
      <c r="B562" s="6" t="s">
        <v>8</v>
      </c>
      <c r="C562" s="10" t="s">
        <v>2</v>
      </c>
      <c r="D562" s="5">
        <v>3026500</v>
      </c>
      <c r="E562" s="5">
        <v>26500</v>
      </c>
      <c r="F562" s="5">
        <v>265</v>
      </c>
      <c r="G562" s="7">
        <v>1901909</v>
      </c>
      <c r="H562" s="7">
        <v>1495908</v>
      </c>
      <c r="I562" s="8">
        <f t="shared" si="24"/>
        <v>0.78652974458820057</v>
      </c>
      <c r="J562" s="7">
        <v>3945</v>
      </c>
      <c r="K562" s="7">
        <v>2735</v>
      </c>
      <c r="L562" s="8">
        <f t="shared" si="25"/>
        <v>0.69328263624841568</v>
      </c>
      <c r="M562" s="9">
        <v>1930</v>
      </c>
      <c r="N562" s="9">
        <v>805</v>
      </c>
      <c r="O562" s="18" t="str">
        <f t="shared" si="26"/>
        <v>CD Eligible</v>
      </c>
    </row>
    <row r="563" spans="1:15" x14ac:dyDescent="0.25">
      <c r="A563" s="11">
        <v>845</v>
      </c>
      <c r="B563" s="12" t="s">
        <v>8</v>
      </c>
      <c r="C563" s="13" t="s">
        <v>2</v>
      </c>
      <c r="D563" s="11">
        <v>3026600</v>
      </c>
      <c r="E563" s="11">
        <v>26600</v>
      </c>
      <c r="F563" s="11">
        <v>266</v>
      </c>
      <c r="G563" s="14">
        <v>1319204</v>
      </c>
      <c r="H563" s="14">
        <v>1182488</v>
      </c>
      <c r="I563" s="15">
        <f t="shared" si="24"/>
        <v>0.89636477754767274</v>
      </c>
      <c r="J563" s="14">
        <v>3430</v>
      </c>
      <c r="K563" s="14">
        <v>1555</v>
      </c>
      <c r="L563" s="15">
        <f t="shared" si="25"/>
        <v>0.45335276967930027</v>
      </c>
      <c r="M563" s="16">
        <v>885</v>
      </c>
      <c r="N563" s="16">
        <v>670</v>
      </c>
      <c r="O563" s="17" t="str">
        <f t="shared" si="26"/>
        <v>Ineligible</v>
      </c>
    </row>
    <row r="564" spans="1:15" x14ac:dyDescent="0.25">
      <c r="A564" s="11">
        <v>846</v>
      </c>
      <c r="B564" s="12" t="s">
        <v>8</v>
      </c>
      <c r="C564" s="13" t="s">
        <v>2</v>
      </c>
      <c r="D564" s="11">
        <v>3026700</v>
      </c>
      <c r="E564" s="11">
        <v>26700</v>
      </c>
      <c r="F564" s="11">
        <v>267</v>
      </c>
      <c r="G564" s="14">
        <v>2055085</v>
      </c>
      <c r="H564" s="14">
        <v>1586648</v>
      </c>
      <c r="I564" s="15">
        <f t="shared" si="24"/>
        <v>0.77205954984830316</v>
      </c>
      <c r="J564" s="14">
        <v>3725</v>
      </c>
      <c r="K564" s="14">
        <v>1690</v>
      </c>
      <c r="L564" s="15">
        <f t="shared" si="25"/>
        <v>0.45369127516778524</v>
      </c>
      <c r="M564" s="16">
        <v>835</v>
      </c>
      <c r="N564" s="16">
        <v>855</v>
      </c>
      <c r="O564" s="17" t="str">
        <f t="shared" si="26"/>
        <v>Ineligible</v>
      </c>
    </row>
    <row r="565" spans="1:15" x14ac:dyDescent="0.25">
      <c r="A565" s="5">
        <v>847</v>
      </c>
      <c r="B565" s="6" t="s">
        <v>8</v>
      </c>
      <c r="C565" s="10" t="s">
        <v>2</v>
      </c>
      <c r="D565" s="5">
        <v>3026800</v>
      </c>
      <c r="E565" s="5">
        <v>26800</v>
      </c>
      <c r="F565" s="5">
        <v>268</v>
      </c>
      <c r="G565" s="7">
        <v>1611652</v>
      </c>
      <c r="H565" s="7">
        <v>1548221</v>
      </c>
      <c r="I565" s="8">
        <f t="shared" si="24"/>
        <v>0.96064224783017671</v>
      </c>
      <c r="J565" s="7">
        <v>4020</v>
      </c>
      <c r="K565" s="7">
        <v>2435</v>
      </c>
      <c r="L565" s="8">
        <f t="shared" si="25"/>
        <v>0.60572139303482586</v>
      </c>
      <c r="M565" s="9">
        <v>1120</v>
      </c>
      <c r="N565" s="9">
        <v>1315</v>
      </c>
      <c r="O565" s="18" t="str">
        <f t="shared" si="26"/>
        <v>CD Eligible</v>
      </c>
    </row>
    <row r="566" spans="1:15" x14ac:dyDescent="0.25">
      <c r="A566" s="5">
        <v>848</v>
      </c>
      <c r="B566" s="6" t="s">
        <v>8</v>
      </c>
      <c r="C566" s="10" t="s">
        <v>2</v>
      </c>
      <c r="D566" s="5">
        <v>3026900</v>
      </c>
      <c r="E566" s="5">
        <v>26900</v>
      </c>
      <c r="F566" s="5">
        <v>269</v>
      </c>
      <c r="G566" s="7">
        <v>1673533</v>
      </c>
      <c r="H566" s="7">
        <v>1210682</v>
      </c>
      <c r="I566" s="8">
        <f t="shared" si="24"/>
        <v>0.72342881795578573</v>
      </c>
      <c r="J566" s="7">
        <v>2485</v>
      </c>
      <c r="K566" s="7">
        <v>1520</v>
      </c>
      <c r="L566" s="8">
        <f t="shared" si="25"/>
        <v>0.61167002012072436</v>
      </c>
      <c r="M566" s="9">
        <v>1285</v>
      </c>
      <c r="N566" s="9">
        <v>235</v>
      </c>
      <c r="O566" s="18" t="str">
        <f t="shared" si="26"/>
        <v>CD Eligible</v>
      </c>
    </row>
    <row r="567" spans="1:15" x14ac:dyDescent="0.25">
      <c r="A567" s="5">
        <v>849</v>
      </c>
      <c r="B567" s="6" t="s">
        <v>8</v>
      </c>
      <c r="C567" s="10" t="s">
        <v>2</v>
      </c>
      <c r="D567" s="5">
        <v>3027000</v>
      </c>
      <c r="E567" s="5">
        <v>27000</v>
      </c>
      <c r="F567" s="5">
        <v>270</v>
      </c>
      <c r="G567" s="7">
        <v>1145672</v>
      </c>
      <c r="H567" s="7">
        <v>1035367</v>
      </c>
      <c r="I567" s="8">
        <f t="shared" si="24"/>
        <v>0.90372026199470701</v>
      </c>
      <c r="J567" s="7">
        <v>1750</v>
      </c>
      <c r="K567" s="7">
        <v>1075</v>
      </c>
      <c r="L567" s="8">
        <f t="shared" si="25"/>
        <v>0.61428571428571432</v>
      </c>
      <c r="M567" s="9">
        <v>570</v>
      </c>
      <c r="N567" s="9">
        <v>505</v>
      </c>
      <c r="O567" s="18" t="str">
        <f t="shared" si="26"/>
        <v>CD Eligible</v>
      </c>
    </row>
    <row r="568" spans="1:15" x14ac:dyDescent="0.25">
      <c r="A568" s="5">
        <v>850</v>
      </c>
      <c r="B568" s="6" t="s">
        <v>8</v>
      </c>
      <c r="C568" s="10" t="s">
        <v>2</v>
      </c>
      <c r="D568" s="5">
        <v>3027100</v>
      </c>
      <c r="E568" s="5">
        <v>27100</v>
      </c>
      <c r="F568" s="5">
        <v>271</v>
      </c>
      <c r="G568" s="7">
        <v>2336192</v>
      </c>
      <c r="H568" s="7">
        <v>1289792</v>
      </c>
      <c r="I568" s="8">
        <f t="shared" si="24"/>
        <v>0.55209160890885678</v>
      </c>
      <c r="J568" s="7">
        <v>2640</v>
      </c>
      <c r="K568" s="7">
        <v>1490</v>
      </c>
      <c r="L568" s="8">
        <f t="shared" si="25"/>
        <v>0.56439393939393945</v>
      </c>
      <c r="M568" s="9">
        <v>1145</v>
      </c>
      <c r="N568" s="9">
        <v>345</v>
      </c>
      <c r="O568" s="18" t="str">
        <f t="shared" si="26"/>
        <v>CD Eligible</v>
      </c>
    </row>
    <row r="569" spans="1:15" x14ac:dyDescent="0.25">
      <c r="A569" s="5">
        <v>851</v>
      </c>
      <c r="B569" s="6" t="s">
        <v>8</v>
      </c>
      <c r="C569" s="10" t="s">
        <v>2</v>
      </c>
      <c r="D569" s="5">
        <v>3027200</v>
      </c>
      <c r="E569" s="5">
        <v>27200</v>
      </c>
      <c r="F569" s="5">
        <v>272</v>
      </c>
      <c r="G569" s="7">
        <v>1307950</v>
      </c>
      <c r="H569" s="7">
        <v>1242779</v>
      </c>
      <c r="I569" s="8">
        <f t="shared" si="24"/>
        <v>0.95017317175733018</v>
      </c>
      <c r="J569" s="7">
        <v>3040</v>
      </c>
      <c r="K569" s="7">
        <v>1840</v>
      </c>
      <c r="L569" s="8">
        <f t="shared" si="25"/>
        <v>0.60526315789473684</v>
      </c>
      <c r="M569" s="9">
        <v>1305</v>
      </c>
      <c r="N569" s="9">
        <v>535</v>
      </c>
      <c r="O569" s="18" t="str">
        <f t="shared" si="26"/>
        <v>CD Eligible</v>
      </c>
    </row>
    <row r="570" spans="1:15" x14ac:dyDescent="0.25">
      <c r="A570" s="11">
        <v>852</v>
      </c>
      <c r="B570" s="12" t="s">
        <v>8</v>
      </c>
      <c r="C570" s="13" t="s">
        <v>2</v>
      </c>
      <c r="D570" s="11">
        <v>3027300</v>
      </c>
      <c r="E570" s="11">
        <v>27300</v>
      </c>
      <c r="F570" s="11">
        <v>273</v>
      </c>
      <c r="G570" s="14">
        <v>1878954</v>
      </c>
      <c r="H570" s="14">
        <v>1331153</v>
      </c>
      <c r="I570" s="15">
        <f t="shared" si="24"/>
        <v>0.70845427828462004</v>
      </c>
      <c r="J570" s="14">
        <v>3340</v>
      </c>
      <c r="K570" s="14">
        <v>1650</v>
      </c>
      <c r="L570" s="15">
        <f t="shared" si="25"/>
        <v>0.4940119760479042</v>
      </c>
      <c r="M570" s="16">
        <v>1315</v>
      </c>
      <c r="N570" s="16">
        <v>335</v>
      </c>
      <c r="O570" s="17" t="str">
        <f t="shared" si="26"/>
        <v>Ineligible</v>
      </c>
    </row>
    <row r="571" spans="1:15" x14ac:dyDescent="0.25">
      <c r="A571" s="5">
        <v>853</v>
      </c>
      <c r="B571" s="6" t="s">
        <v>8</v>
      </c>
      <c r="C571" s="10" t="s">
        <v>2</v>
      </c>
      <c r="D571" s="5">
        <v>3027400</v>
      </c>
      <c r="E571" s="5">
        <v>27400</v>
      </c>
      <c r="F571" s="5">
        <v>274</v>
      </c>
      <c r="G571" s="7">
        <v>1240928</v>
      </c>
      <c r="H571" s="7">
        <v>1056865</v>
      </c>
      <c r="I571" s="8">
        <f t="shared" si="24"/>
        <v>0.85167310271022978</v>
      </c>
      <c r="J571" s="7">
        <v>2595</v>
      </c>
      <c r="K571" s="7">
        <v>1800</v>
      </c>
      <c r="L571" s="8">
        <f t="shared" si="25"/>
        <v>0.69364161849710981</v>
      </c>
      <c r="M571" s="9">
        <v>755</v>
      </c>
      <c r="N571" s="9">
        <v>1045</v>
      </c>
      <c r="O571" s="18" t="str">
        <f t="shared" si="26"/>
        <v>CD Eligible</v>
      </c>
    </row>
    <row r="572" spans="1:15" x14ac:dyDescent="0.25">
      <c r="A572" s="11">
        <v>854</v>
      </c>
      <c r="B572" s="12" t="s">
        <v>8</v>
      </c>
      <c r="C572" s="13" t="s">
        <v>2</v>
      </c>
      <c r="D572" s="11">
        <v>3027500</v>
      </c>
      <c r="E572" s="11">
        <v>27500</v>
      </c>
      <c r="F572" s="11">
        <v>275</v>
      </c>
      <c r="G572" s="14">
        <v>2071541</v>
      </c>
      <c r="H572" s="14">
        <v>1506437</v>
      </c>
      <c r="I572" s="15">
        <f t="shared" si="24"/>
        <v>0.72720597854447488</v>
      </c>
      <c r="J572" s="14">
        <v>3790</v>
      </c>
      <c r="K572" s="14">
        <v>1905</v>
      </c>
      <c r="L572" s="15">
        <f t="shared" si="25"/>
        <v>0.50263852242744067</v>
      </c>
      <c r="M572" s="16">
        <v>1200</v>
      </c>
      <c r="N572" s="16">
        <v>705</v>
      </c>
      <c r="O572" s="17" t="str">
        <f t="shared" si="26"/>
        <v>Ineligible</v>
      </c>
    </row>
    <row r="573" spans="1:15" x14ac:dyDescent="0.25">
      <c r="A573" s="5">
        <v>855</v>
      </c>
      <c r="B573" s="6" t="s">
        <v>8</v>
      </c>
      <c r="C573" s="10" t="s">
        <v>2</v>
      </c>
      <c r="D573" s="5">
        <v>3027600</v>
      </c>
      <c r="E573" s="5">
        <v>27600</v>
      </c>
      <c r="F573" s="5">
        <v>276</v>
      </c>
      <c r="G573" s="7">
        <v>1358126</v>
      </c>
      <c r="H573" s="7">
        <v>1115070</v>
      </c>
      <c r="I573" s="8">
        <f t="shared" si="24"/>
        <v>0.82103575073299528</v>
      </c>
      <c r="J573" s="7">
        <v>3435</v>
      </c>
      <c r="K573" s="7">
        <v>1995</v>
      </c>
      <c r="L573" s="8">
        <f t="shared" si="25"/>
        <v>0.58078602620087338</v>
      </c>
      <c r="M573" s="9">
        <v>1385</v>
      </c>
      <c r="N573" s="9">
        <v>610</v>
      </c>
      <c r="O573" s="18" t="str">
        <f t="shared" si="26"/>
        <v>CD Eligible</v>
      </c>
    </row>
    <row r="574" spans="1:15" x14ac:dyDescent="0.25">
      <c r="A574" s="5">
        <v>856</v>
      </c>
      <c r="B574" s="6" t="s">
        <v>8</v>
      </c>
      <c r="C574" s="10" t="s">
        <v>2</v>
      </c>
      <c r="D574" s="5">
        <v>3027700</v>
      </c>
      <c r="E574" s="5">
        <v>27700</v>
      </c>
      <c r="F574" s="5">
        <v>277</v>
      </c>
      <c r="G574" s="7">
        <v>1850232</v>
      </c>
      <c r="H574" s="7">
        <v>1462047</v>
      </c>
      <c r="I574" s="8">
        <f t="shared" si="24"/>
        <v>0.79019658075311638</v>
      </c>
      <c r="J574" s="7">
        <v>3360</v>
      </c>
      <c r="K574" s="7">
        <v>2320</v>
      </c>
      <c r="L574" s="8">
        <f t="shared" si="25"/>
        <v>0.69047619047619047</v>
      </c>
      <c r="M574" s="9">
        <v>1715</v>
      </c>
      <c r="N574" s="9">
        <v>605</v>
      </c>
      <c r="O574" s="18" t="str">
        <f t="shared" si="26"/>
        <v>CD Eligible</v>
      </c>
    </row>
    <row r="575" spans="1:15" x14ac:dyDescent="0.25">
      <c r="A575" s="5">
        <v>857</v>
      </c>
      <c r="B575" s="6" t="s">
        <v>8</v>
      </c>
      <c r="C575" s="10" t="s">
        <v>2</v>
      </c>
      <c r="D575" s="5">
        <v>3027800</v>
      </c>
      <c r="E575" s="5">
        <v>27800</v>
      </c>
      <c r="F575" s="5">
        <v>278</v>
      </c>
      <c r="G575" s="7">
        <v>1545100</v>
      </c>
      <c r="H575" s="7">
        <v>1205344</v>
      </c>
      <c r="I575" s="8">
        <f t="shared" si="24"/>
        <v>0.78010743641188274</v>
      </c>
      <c r="J575" s="7">
        <v>2695</v>
      </c>
      <c r="K575" s="7">
        <v>1795</v>
      </c>
      <c r="L575" s="8">
        <f t="shared" si="25"/>
        <v>0.66604823747680886</v>
      </c>
      <c r="M575" s="9">
        <v>1095</v>
      </c>
      <c r="N575" s="9">
        <v>700</v>
      </c>
      <c r="O575" s="18" t="str">
        <f t="shared" si="26"/>
        <v>CD Eligible</v>
      </c>
    </row>
    <row r="576" spans="1:15" x14ac:dyDescent="0.25">
      <c r="A576" s="5">
        <v>858</v>
      </c>
      <c r="B576" s="6" t="s">
        <v>8</v>
      </c>
      <c r="C576" s="10" t="s">
        <v>2</v>
      </c>
      <c r="D576" s="5">
        <v>3027900</v>
      </c>
      <c r="E576" s="5">
        <v>27900</v>
      </c>
      <c r="F576" s="5">
        <v>279</v>
      </c>
      <c r="G576" s="7">
        <v>1717053</v>
      </c>
      <c r="H576" s="7">
        <v>1388058</v>
      </c>
      <c r="I576" s="8">
        <f t="shared" si="24"/>
        <v>0.80839554748746834</v>
      </c>
      <c r="J576" s="7">
        <v>3205</v>
      </c>
      <c r="K576" s="7">
        <v>1815</v>
      </c>
      <c r="L576" s="8">
        <f t="shared" si="25"/>
        <v>0.56630265210608421</v>
      </c>
      <c r="M576" s="9">
        <v>1350</v>
      </c>
      <c r="N576" s="9">
        <v>465</v>
      </c>
      <c r="O576" s="18" t="str">
        <f t="shared" si="26"/>
        <v>CD Eligible</v>
      </c>
    </row>
    <row r="577" spans="1:15" x14ac:dyDescent="0.25">
      <c r="A577" s="11">
        <v>859</v>
      </c>
      <c r="B577" s="12" t="s">
        <v>8</v>
      </c>
      <c r="C577" s="13" t="s">
        <v>2</v>
      </c>
      <c r="D577" s="11">
        <v>3028000</v>
      </c>
      <c r="E577" s="11">
        <v>28000</v>
      </c>
      <c r="F577" s="11">
        <v>280</v>
      </c>
      <c r="G577" s="14">
        <v>965115</v>
      </c>
      <c r="H577" s="14">
        <v>621838</v>
      </c>
      <c r="I577" s="15">
        <f t="shared" si="24"/>
        <v>0.64431492620050457</v>
      </c>
      <c r="J577" s="14">
        <v>1585</v>
      </c>
      <c r="K577" s="14">
        <v>675</v>
      </c>
      <c r="L577" s="15">
        <f t="shared" si="25"/>
        <v>0.42586750788643535</v>
      </c>
      <c r="M577" s="16">
        <v>585</v>
      </c>
      <c r="N577" s="16">
        <v>90</v>
      </c>
      <c r="O577" s="17" t="str">
        <f t="shared" si="26"/>
        <v>Ineligible</v>
      </c>
    </row>
    <row r="578" spans="1:15" x14ac:dyDescent="0.25">
      <c r="A578" s="5">
        <v>860</v>
      </c>
      <c r="B578" s="6" t="s">
        <v>8</v>
      </c>
      <c r="C578" s="10" t="s">
        <v>2</v>
      </c>
      <c r="D578" s="5">
        <v>3028100</v>
      </c>
      <c r="E578" s="5">
        <v>28100</v>
      </c>
      <c r="F578" s="5">
        <v>281</v>
      </c>
      <c r="G578" s="7">
        <v>2852147</v>
      </c>
      <c r="H578" s="7">
        <v>2130797</v>
      </c>
      <c r="I578" s="8">
        <f t="shared" si="24"/>
        <v>0.7470852659417625</v>
      </c>
      <c r="J578" s="7">
        <v>4220</v>
      </c>
      <c r="K578" s="7">
        <v>2745</v>
      </c>
      <c r="L578" s="8">
        <f t="shared" si="25"/>
        <v>0.65047393364928907</v>
      </c>
      <c r="M578" s="9">
        <v>2370</v>
      </c>
      <c r="N578" s="9">
        <v>375</v>
      </c>
      <c r="O578" s="18" t="str">
        <f t="shared" si="26"/>
        <v>CD Eligible</v>
      </c>
    </row>
    <row r="579" spans="1:15" x14ac:dyDescent="0.25">
      <c r="A579" s="5">
        <v>861</v>
      </c>
      <c r="B579" s="6" t="s">
        <v>8</v>
      </c>
      <c r="C579" s="10" t="s">
        <v>2</v>
      </c>
      <c r="D579" s="5">
        <v>3028200</v>
      </c>
      <c r="E579" s="5">
        <v>28200</v>
      </c>
      <c r="F579" s="5">
        <v>282</v>
      </c>
      <c r="G579" s="7">
        <v>1421207</v>
      </c>
      <c r="H579" s="7">
        <v>1211630</v>
      </c>
      <c r="I579" s="8">
        <f t="shared" si="24"/>
        <v>0.85253590785860189</v>
      </c>
      <c r="J579" s="7">
        <v>2595</v>
      </c>
      <c r="K579" s="7">
        <v>1680</v>
      </c>
      <c r="L579" s="8">
        <f t="shared" si="25"/>
        <v>0.64739884393063585</v>
      </c>
      <c r="M579" s="9">
        <v>1205</v>
      </c>
      <c r="N579" s="9">
        <v>475</v>
      </c>
      <c r="O579" s="18" t="str">
        <f t="shared" si="26"/>
        <v>CD Eligible</v>
      </c>
    </row>
    <row r="580" spans="1:15" x14ac:dyDescent="0.25">
      <c r="A580" s="5">
        <v>862</v>
      </c>
      <c r="B580" s="6" t="s">
        <v>8</v>
      </c>
      <c r="C580" s="10" t="s">
        <v>2</v>
      </c>
      <c r="D580" s="5">
        <v>3028300</v>
      </c>
      <c r="E580" s="5">
        <v>28300</v>
      </c>
      <c r="F580" s="5">
        <v>283</v>
      </c>
      <c r="G580" s="7">
        <v>1657797</v>
      </c>
      <c r="H580" s="7">
        <v>1447119</v>
      </c>
      <c r="I580" s="8">
        <f t="shared" si="24"/>
        <v>0.87291688910041454</v>
      </c>
      <c r="J580" s="7">
        <v>3300</v>
      </c>
      <c r="K580" s="7">
        <v>2465</v>
      </c>
      <c r="L580" s="8">
        <f t="shared" si="25"/>
        <v>0.74696969696969695</v>
      </c>
      <c r="M580" s="9">
        <v>1925</v>
      </c>
      <c r="N580" s="9">
        <v>540</v>
      </c>
      <c r="O580" s="18" t="str">
        <f t="shared" si="26"/>
        <v>CD Eligible</v>
      </c>
    </row>
    <row r="581" spans="1:15" x14ac:dyDescent="0.25">
      <c r="A581" s="5">
        <v>863</v>
      </c>
      <c r="B581" s="6" t="s">
        <v>8</v>
      </c>
      <c r="C581" s="10" t="s">
        <v>2</v>
      </c>
      <c r="D581" s="5">
        <v>3028400</v>
      </c>
      <c r="E581" s="5">
        <v>28400</v>
      </c>
      <c r="F581" s="5">
        <v>284</v>
      </c>
      <c r="G581" s="7">
        <v>1649391</v>
      </c>
      <c r="H581" s="7">
        <v>1479143</v>
      </c>
      <c r="I581" s="8">
        <f t="shared" si="24"/>
        <v>0.89678129685441477</v>
      </c>
      <c r="J581" s="7">
        <v>3430</v>
      </c>
      <c r="K581" s="7">
        <v>2455</v>
      </c>
      <c r="L581" s="8">
        <f t="shared" si="25"/>
        <v>0.71574344023323611</v>
      </c>
      <c r="M581" s="9">
        <v>1720</v>
      </c>
      <c r="N581" s="9">
        <v>735</v>
      </c>
      <c r="O581" s="18" t="str">
        <f t="shared" si="26"/>
        <v>CD Eligible</v>
      </c>
    </row>
    <row r="582" spans="1:15" x14ac:dyDescent="0.25">
      <c r="A582" s="11">
        <v>864</v>
      </c>
      <c r="B582" s="12" t="s">
        <v>8</v>
      </c>
      <c r="C582" s="13" t="s">
        <v>2</v>
      </c>
      <c r="D582" s="11">
        <v>3028501</v>
      </c>
      <c r="E582" s="11">
        <v>28501</v>
      </c>
      <c r="F582" s="11">
        <v>285.01</v>
      </c>
      <c r="G582" s="14">
        <v>1164970</v>
      </c>
      <c r="H582" s="14">
        <v>174964</v>
      </c>
      <c r="I582" s="15">
        <f t="shared" si="24"/>
        <v>0.15018755847790072</v>
      </c>
      <c r="J582" s="14">
        <v>620</v>
      </c>
      <c r="K582" s="14">
        <v>195</v>
      </c>
      <c r="L582" s="15">
        <f t="shared" si="25"/>
        <v>0.31451612903225806</v>
      </c>
      <c r="M582" s="16">
        <v>175</v>
      </c>
      <c r="N582" s="16">
        <v>20</v>
      </c>
      <c r="O582" s="17" t="str">
        <f t="shared" si="26"/>
        <v>Ineligible</v>
      </c>
    </row>
    <row r="583" spans="1:15" x14ac:dyDescent="0.25">
      <c r="A583" s="5">
        <v>865</v>
      </c>
      <c r="B583" s="6" t="s">
        <v>8</v>
      </c>
      <c r="C583" s="10" t="s">
        <v>2</v>
      </c>
      <c r="D583" s="5">
        <v>3028502</v>
      </c>
      <c r="E583" s="5">
        <v>28502</v>
      </c>
      <c r="F583" s="5">
        <v>285.02</v>
      </c>
      <c r="G583" s="7">
        <v>1440768</v>
      </c>
      <c r="H583" s="7">
        <v>1354815</v>
      </c>
      <c r="I583" s="8">
        <f t="shared" ref="I583:I646" si="27">H583/G583</f>
        <v>0.94034223414179108</v>
      </c>
      <c r="J583" s="7">
        <v>3255</v>
      </c>
      <c r="K583" s="7">
        <v>3035</v>
      </c>
      <c r="L583" s="8">
        <f t="shared" ref="L583:L646" si="28">K583/J583</f>
        <v>0.93241167434715821</v>
      </c>
      <c r="M583" s="9">
        <v>2515</v>
      </c>
      <c r="N583" s="9">
        <v>520</v>
      </c>
      <c r="O583" s="18" t="str">
        <f t="shared" ref="O583:O646" si="29">IFERROR(IF(AND(L583&gt;0.51, I583&gt;0.5),"CD Eligible","Ineligible"),"Ineligible")</f>
        <v>CD Eligible</v>
      </c>
    </row>
    <row r="584" spans="1:15" x14ac:dyDescent="0.25">
      <c r="A584" s="5">
        <v>866</v>
      </c>
      <c r="B584" s="6" t="s">
        <v>8</v>
      </c>
      <c r="C584" s="10" t="s">
        <v>2</v>
      </c>
      <c r="D584" s="5">
        <v>3028600</v>
      </c>
      <c r="E584" s="5">
        <v>28600</v>
      </c>
      <c r="F584" s="5">
        <v>286</v>
      </c>
      <c r="G584" s="7">
        <v>1861709</v>
      </c>
      <c r="H584" s="7">
        <v>1771054</v>
      </c>
      <c r="I584" s="8">
        <f t="shared" si="27"/>
        <v>0.95130549403800491</v>
      </c>
      <c r="J584" s="7">
        <v>4370</v>
      </c>
      <c r="K584" s="7">
        <v>3050</v>
      </c>
      <c r="L584" s="8">
        <f t="shared" si="28"/>
        <v>0.69794050343249425</v>
      </c>
      <c r="M584" s="9">
        <v>1765</v>
      </c>
      <c r="N584" s="9">
        <v>1285</v>
      </c>
      <c r="O584" s="18" t="str">
        <f t="shared" si="29"/>
        <v>CD Eligible</v>
      </c>
    </row>
    <row r="585" spans="1:15" x14ac:dyDescent="0.25">
      <c r="A585" s="5">
        <v>867</v>
      </c>
      <c r="B585" s="6" t="s">
        <v>8</v>
      </c>
      <c r="C585" s="10" t="s">
        <v>2</v>
      </c>
      <c r="D585" s="5">
        <v>3028700</v>
      </c>
      <c r="E585" s="5">
        <v>28700</v>
      </c>
      <c r="F585" s="5">
        <v>287</v>
      </c>
      <c r="G585" s="7">
        <v>1642047</v>
      </c>
      <c r="H585" s="7">
        <v>1228621</v>
      </c>
      <c r="I585" s="8">
        <f t="shared" si="27"/>
        <v>0.7482252335042785</v>
      </c>
      <c r="J585" s="7">
        <v>3240</v>
      </c>
      <c r="K585" s="7">
        <v>2645</v>
      </c>
      <c r="L585" s="8">
        <f t="shared" si="28"/>
        <v>0.81635802469135799</v>
      </c>
      <c r="M585" s="9">
        <v>2130</v>
      </c>
      <c r="N585" s="9">
        <v>515</v>
      </c>
      <c r="O585" s="18" t="str">
        <f t="shared" si="29"/>
        <v>CD Eligible</v>
      </c>
    </row>
    <row r="586" spans="1:15" x14ac:dyDescent="0.25">
      <c r="A586" s="5">
        <v>868</v>
      </c>
      <c r="B586" s="6" t="s">
        <v>8</v>
      </c>
      <c r="C586" s="10" t="s">
        <v>2</v>
      </c>
      <c r="D586" s="5">
        <v>3028800</v>
      </c>
      <c r="E586" s="5">
        <v>28800</v>
      </c>
      <c r="F586" s="5">
        <v>288</v>
      </c>
      <c r="G586" s="7">
        <v>1562090</v>
      </c>
      <c r="H586" s="7">
        <v>1248486</v>
      </c>
      <c r="I586" s="8">
        <f t="shared" si="27"/>
        <v>0.79924076077562756</v>
      </c>
      <c r="J586" s="7">
        <v>2715</v>
      </c>
      <c r="K586" s="7">
        <v>1900</v>
      </c>
      <c r="L586" s="8">
        <f t="shared" si="28"/>
        <v>0.69981583793738489</v>
      </c>
      <c r="M586" s="9">
        <v>1540</v>
      </c>
      <c r="N586" s="9">
        <v>360</v>
      </c>
      <c r="O586" s="18" t="str">
        <f t="shared" si="29"/>
        <v>CD Eligible</v>
      </c>
    </row>
    <row r="587" spans="1:15" x14ac:dyDescent="0.25">
      <c r="A587" s="5">
        <v>869</v>
      </c>
      <c r="B587" s="6" t="s">
        <v>8</v>
      </c>
      <c r="C587" s="10" t="s">
        <v>2</v>
      </c>
      <c r="D587" s="5">
        <v>3028900</v>
      </c>
      <c r="E587" s="5">
        <v>28900</v>
      </c>
      <c r="F587" s="5">
        <v>289</v>
      </c>
      <c r="G587" s="7">
        <v>1658009</v>
      </c>
      <c r="H587" s="7">
        <v>1345153</v>
      </c>
      <c r="I587" s="8">
        <f t="shared" si="27"/>
        <v>0.81130621124493296</v>
      </c>
      <c r="J587" s="7">
        <v>3380</v>
      </c>
      <c r="K587" s="7">
        <v>2230</v>
      </c>
      <c r="L587" s="8">
        <f t="shared" si="28"/>
        <v>0.65976331360946749</v>
      </c>
      <c r="M587" s="9">
        <v>1620</v>
      </c>
      <c r="N587" s="9">
        <v>610</v>
      </c>
      <c r="O587" s="18" t="str">
        <f t="shared" si="29"/>
        <v>CD Eligible</v>
      </c>
    </row>
    <row r="588" spans="1:15" x14ac:dyDescent="0.25">
      <c r="A588" s="5">
        <v>870</v>
      </c>
      <c r="B588" s="6" t="s">
        <v>8</v>
      </c>
      <c r="C588" s="10" t="s">
        <v>2</v>
      </c>
      <c r="D588" s="5">
        <v>3029000</v>
      </c>
      <c r="E588" s="5">
        <v>29000</v>
      </c>
      <c r="F588" s="5">
        <v>290</v>
      </c>
      <c r="G588" s="7">
        <v>1901374</v>
      </c>
      <c r="H588" s="7">
        <v>1651443</v>
      </c>
      <c r="I588" s="8">
        <f t="shared" si="27"/>
        <v>0.86855242577209957</v>
      </c>
      <c r="J588" s="7">
        <v>3330</v>
      </c>
      <c r="K588" s="7">
        <v>2170</v>
      </c>
      <c r="L588" s="8">
        <f t="shared" si="28"/>
        <v>0.65165165165165162</v>
      </c>
      <c r="M588" s="9">
        <v>1440</v>
      </c>
      <c r="N588" s="9">
        <v>730</v>
      </c>
      <c r="O588" s="18" t="str">
        <f t="shared" si="29"/>
        <v>CD Eligible</v>
      </c>
    </row>
    <row r="589" spans="1:15" x14ac:dyDescent="0.25">
      <c r="A589" s="5">
        <v>871</v>
      </c>
      <c r="B589" s="6" t="s">
        <v>8</v>
      </c>
      <c r="C589" s="10" t="s">
        <v>2</v>
      </c>
      <c r="D589" s="5">
        <v>3029100</v>
      </c>
      <c r="E589" s="5">
        <v>29100</v>
      </c>
      <c r="F589" s="5">
        <v>291</v>
      </c>
      <c r="G589" s="7">
        <v>1729040</v>
      </c>
      <c r="H589" s="7">
        <v>1214074</v>
      </c>
      <c r="I589" s="8">
        <f t="shared" si="27"/>
        <v>0.70216652014990977</v>
      </c>
      <c r="J589" s="7">
        <v>2885</v>
      </c>
      <c r="K589" s="7">
        <v>1955</v>
      </c>
      <c r="L589" s="8">
        <f t="shared" si="28"/>
        <v>0.67764298093587527</v>
      </c>
      <c r="M589" s="9">
        <v>1490</v>
      </c>
      <c r="N589" s="9">
        <v>465</v>
      </c>
      <c r="O589" s="18" t="str">
        <f t="shared" si="29"/>
        <v>CD Eligible</v>
      </c>
    </row>
    <row r="590" spans="1:15" x14ac:dyDescent="0.25">
      <c r="A590" s="5">
        <v>872</v>
      </c>
      <c r="B590" s="6" t="s">
        <v>8</v>
      </c>
      <c r="C590" s="10" t="s">
        <v>2</v>
      </c>
      <c r="D590" s="5">
        <v>3029200</v>
      </c>
      <c r="E590" s="5">
        <v>29200</v>
      </c>
      <c r="F590" s="5">
        <v>292</v>
      </c>
      <c r="G590" s="7">
        <v>1156334</v>
      </c>
      <c r="H590" s="7">
        <v>1049807</v>
      </c>
      <c r="I590" s="8">
        <f t="shared" si="27"/>
        <v>0.9078752332803498</v>
      </c>
      <c r="J590" s="7">
        <v>1725</v>
      </c>
      <c r="K590" s="7">
        <v>1360</v>
      </c>
      <c r="L590" s="8">
        <f t="shared" si="28"/>
        <v>0.78840579710144931</v>
      </c>
      <c r="M590" s="9">
        <v>1165</v>
      </c>
      <c r="N590" s="9">
        <v>195</v>
      </c>
      <c r="O590" s="18" t="str">
        <f t="shared" si="29"/>
        <v>CD Eligible</v>
      </c>
    </row>
    <row r="591" spans="1:15" x14ac:dyDescent="0.25">
      <c r="A591" s="5">
        <v>873</v>
      </c>
      <c r="B591" s="6" t="s">
        <v>8</v>
      </c>
      <c r="C591" s="10" t="s">
        <v>2</v>
      </c>
      <c r="D591" s="5">
        <v>3029300</v>
      </c>
      <c r="E591" s="5">
        <v>29300</v>
      </c>
      <c r="F591" s="5">
        <v>293</v>
      </c>
      <c r="G591" s="7">
        <v>1888096</v>
      </c>
      <c r="H591" s="7">
        <v>1282216</v>
      </c>
      <c r="I591" s="8">
        <f t="shared" si="27"/>
        <v>0.67910529973052214</v>
      </c>
      <c r="J591" s="7">
        <v>3165</v>
      </c>
      <c r="K591" s="7">
        <v>2320</v>
      </c>
      <c r="L591" s="8">
        <f t="shared" si="28"/>
        <v>0.73301737756714058</v>
      </c>
      <c r="M591" s="9">
        <v>1380</v>
      </c>
      <c r="N591" s="9">
        <v>940</v>
      </c>
      <c r="O591" s="18" t="str">
        <f t="shared" si="29"/>
        <v>CD Eligible</v>
      </c>
    </row>
    <row r="592" spans="1:15" x14ac:dyDescent="0.25">
      <c r="A592" s="11">
        <v>874</v>
      </c>
      <c r="B592" s="12" t="s">
        <v>8</v>
      </c>
      <c r="C592" s="13" t="s">
        <v>2</v>
      </c>
      <c r="D592" s="11">
        <v>3029400</v>
      </c>
      <c r="E592" s="11">
        <v>29400</v>
      </c>
      <c r="F592" s="11">
        <v>294</v>
      </c>
      <c r="G592" s="14">
        <v>1259338</v>
      </c>
      <c r="H592" s="14">
        <v>564110</v>
      </c>
      <c r="I592" s="15">
        <f t="shared" si="27"/>
        <v>0.44794169635157521</v>
      </c>
      <c r="J592" s="14">
        <v>1175</v>
      </c>
      <c r="K592" s="14">
        <v>745</v>
      </c>
      <c r="L592" s="15">
        <f t="shared" si="28"/>
        <v>0.63404255319148939</v>
      </c>
      <c r="M592" s="16">
        <v>570</v>
      </c>
      <c r="N592" s="16">
        <v>175</v>
      </c>
      <c r="O592" s="17" t="str">
        <f t="shared" si="29"/>
        <v>Ineligible</v>
      </c>
    </row>
    <row r="593" spans="1:15" x14ac:dyDescent="0.25">
      <c r="A593" s="11">
        <v>875</v>
      </c>
      <c r="B593" s="12" t="s">
        <v>8</v>
      </c>
      <c r="C593" s="13" t="s">
        <v>2</v>
      </c>
      <c r="D593" s="11">
        <v>3029500</v>
      </c>
      <c r="E593" s="11">
        <v>29500</v>
      </c>
      <c r="F593" s="11">
        <v>295</v>
      </c>
      <c r="G593" s="14">
        <v>1990759</v>
      </c>
      <c r="H593" s="14">
        <v>1530105</v>
      </c>
      <c r="I593" s="15">
        <f t="shared" si="27"/>
        <v>0.7686038340150666</v>
      </c>
      <c r="J593" s="14">
        <v>3535</v>
      </c>
      <c r="K593" s="14">
        <v>1765</v>
      </c>
      <c r="L593" s="15">
        <f t="shared" si="28"/>
        <v>0.49929278642149927</v>
      </c>
      <c r="M593" s="16">
        <v>910</v>
      </c>
      <c r="N593" s="16">
        <v>855</v>
      </c>
      <c r="O593" s="17" t="str">
        <f t="shared" si="29"/>
        <v>Ineligible</v>
      </c>
    </row>
    <row r="594" spans="1:15" x14ac:dyDescent="0.25">
      <c r="A594" s="5">
        <v>876</v>
      </c>
      <c r="B594" s="6" t="s">
        <v>8</v>
      </c>
      <c r="C594" s="10" t="s">
        <v>2</v>
      </c>
      <c r="D594" s="5">
        <v>3029600</v>
      </c>
      <c r="E594" s="5">
        <v>29600</v>
      </c>
      <c r="F594" s="5">
        <v>296</v>
      </c>
      <c r="G594" s="7">
        <v>2526056</v>
      </c>
      <c r="H594" s="7">
        <v>2327760</v>
      </c>
      <c r="I594" s="8">
        <f t="shared" si="27"/>
        <v>0.92149976089207841</v>
      </c>
      <c r="J594" s="7">
        <v>3945</v>
      </c>
      <c r="K594" s="7">
        <v>2465</v>
      </c>
      <c r="L594" s="8">
        <f t="shared" si="28"/>
        <v>0.6248415716096325</v>
      </c>
      <c r="M594" s="9">
        <v>1510</v>
      </c>
      <c r="N594" s="9">
        <v>955</v>
      </c>
      <c r="O594" s="18" t="str">
        <f t="shared" si="29"/>
        <v>CD Eligible</v>
      </c>
    </row>
    <row r="595" spans="1:15" x14ac:dyDescent="0.25">
      <c r="A595" s="11">
        <v>877</v>
      </c>
      <c r="B595" s="12" t="s">
        <v>8</v>
      </c>
      <c r="C595" s="13" t="s">
        <v>2</v>
      </c>
      <c r="D595" s="11">
        <v>3029700</v>
      </c>
      <c r="E595" s="11">
        <v>29700</v>
      </c>
      <c r="F595" s="11">
        <v>297</v>
      </c>
      <c r="G595" s="14">
        <v>2236947</v>
      </c>
      <c r="H595" s="14">
        <v>1606006</v>
      </c>
      <c r="I595" s="15">
        <f t="shared" si="27"/>
        <v>0.71794548552111426</v>
      </c>
      <c r="J595" s="14">
        <v>3555</v>
      </c>
      <c r="K595" s="14">
        <v>1805</v>
      </c>
      <c r="L595" s="15">
        <f t="shared" si="28"/>
        <v>0.50773558368495075</v>
      </c>
      <c r="M595" s="16">
        <v>1225</v>
      </c>
      <c r="N595" s="16">
        <v>580</v>
      </c>
      <c r="O595" s="17" t="str">
        <f t="shared" si="29"/>
        <v>Ineligible</v>
      </c>
    </row>
    <row r="596" spans="1:15" x14ac:dyDescent="0.25">
      <c r="A596" s="5">
        <v>878</v>
      </c>
      <c r="B596" s="6" t="s">
        <v>8</v>
      </c>
      <c r="C596" s="10" t="s">
        <v>2</v>
      </c>
      <c r="D596" s="5">
        <v>3029800</v>
      </c>
      <c r="E596" s="5">
        <v>29800</v>
      </c>
      <c r="F596" s="5">
        <v>298</v>
      </c>
      <c r="G596" s="7">
        <v>1570821</v>
      </c>
      <c r="H596" s="7">
        <v>1295736</v>
      </c>
      <c r="I596" s="8">
        <f t="shared" si="27"/>
        <v>0.82487820063520922</v>
      </c>
      <c r="J596" s="7">
        <v>3605</v>
      </c>
      <c r="K596" s="7">
        <v>2245</v>
      </c>
      <c r="L596" s="8">
        <f t="shared" si="28"/>
        <v>0.62274618585298191</v>
      </c>
      <c r="M596" s="9">
        <v>1210</v>
      </c>
      <c r="N596" s="9">
        <v>1035</v>
      </c>
      <c r="O596" s="18" t="str">
        <f t="shared" si="29"/>
        <v>CD Eligible</v>
      </c>
    </row>
    <row r="597" spans="1:15" x14ac:dyDescent="0.25">
      <c r="A597" s="5">
        <v>879</v>
      </c>
      <c r="B597" s="6" t="s">
        <v>8</v>
      </c>
      <c r="C597" s="10" t="s">
        <v>2</v>
      </c>
      <c r="D597" s="5">
        <v>3029900</v>
      </c>
      <c r="E597" s="5">
        <v>29900</v>
      </c>
      <c r="F597" s="5">
        <v>299</v>
      </c>
      <c r="G597" s="7">
        <v>1460664</v>
      </c>
      <c r="H597" s="7">
        <v>1043426</v>
      </c>
      <c r="I597" s="8">
        <f t="shared" si="27"/>
        <v>0.71435045979088962</v>
      </c>
      <c r="J597" s="7">
        <v>1765</v>
      </c>
      <c r="K597" s="7">
        <v>1455</v>
      </c>
      <c r="L597" s="8">
        <f t="shared" si="28"/>
        <v>0.82436260623229463</v>
      </c>
      <c r="M597" s="9">
        <v>960</v>
      </c>
      <c r="N597" s="9">
        <v>495</v>
      </c>
      <c r="O597" s="18" t="str">
        <f t="shared" si="29"/>
        <v>CD Eligible</v>
      </c>
    </row>
    <row r="598" spans="1:15" x14ac:dyDescent="0.25">
      <c r="A598" s="5">
        <v>880</v>
      </c>
      <c r="B598" s="6" t="s">
        <v>8</v>
      </c>
      <c r="C598" s="10" t="s">
        <v>2</v>
      </c>
      <c r="D598" s="5">
        <v>3030000</v>
      </c>
      <c r="E598" s="5">
        <v>30000</v>
      </c>
      <c r="F598" s="5">
        <v>300</v>
      </c>
      <c r="G598" s="7">
        <v>1528616</v>
      </c>
      <c r="H598" s="7">
        <v>1355023</v>
      </c>
      <c r="I598" s="8">
        <f t="shared" si="27"/>
        <v>0.88643779732777883</v>
      </c>
      <c r="J598" s="7">
        <v>3615</v>
      </c>
      <c r="K598" s="7">
        <v>2750</v>
      </c>
      <c r="L598" s="8">
        <f t="shared" si="28"/>
        <v>0.76071922544951587</v>
      </c>
      <c r="M598" s="9">
        <v>1465</v>
      </c>
      <c r="N598" s="9">
        <v>1285</v>
      </c>
      <c r="O598" s="18" t="str">
        <f t="shared" si="29"/>
        <v>CD Eligible</v>
      </c>
    </row>
    <row r="599" spans="1:15" x14ac:dyDescent="0.25">
      <c r="A599" s="5">
        <v>881</v>
      </c>
      <c r="B599" s="6" t="s">
        <v>8</v>
      </c>
      <c r="C599" s="10" t="s">
        <v>2</v>
      </c>
      <c r="D599" s="5">
        <v>3030100</v>
      </c>
      <c r="E599" s="5">
        <v>30100</v>
      </c>
      <c r="F599" s="5">
        <v>301</v>
      </c>
      <c r="G599" s="7">
        <v>1636675</v>
      </c>
      <c r="H599" s="7">
        <v>935802</v>
      </c>
      <c r="I599" s="8">
        <f t="shared" si="27"/>
        <v>0.57177020483602425</v>
      </c>
      <c r="J599" s="7">
        <v>2455</v>
      </c>
      <c r="K599" s="7">
        <v>1645</v>
      </c>
      <c r="L599" s="8">
        <f t="shared" si="28"/>
        <v>0.67006109979633399</v>
      </c>
      <c r="M599" s="9">
        <v>1135</v>
      </c>
      <c r="N599" s="9">
        <v>510</v>
      </c>
      <c r="O599" s="18" t="str">
        <f t="shared" si="29"/>
        <v>CD Eligible</v>
      </c>
    </row>
    <row r="600" spans="1:15" x14ac:dyDescent="0.25">
      <c r="A600" s="5">
        <v>882</v>
      </c>
      <c r="B600" s="6" t="s">
        <v>8</v>
      </c>
      <c r="C600" s="10" t="s">
        <v>2</v>
      </c>
      <c r="D600" s="5">
        <v>3030200</v>
      </c>
      <c r="E600" s="5">
        <v>30200</v>
      </c>
      <c r="F600" s="5">
        <v>302</v>
      </c>
      <c r="G600" s="7">
        <v>1512514</v>
      </c>
      <c r="H600" s="7">
        <v>1433320</v>
      </c>
      <c r="I600" s="8">
        <f t="shared" si="27"/>
        <v>0.94764081522551191</v>
      </c>
      <c r="J600" s="7">
        <v>3935</v>
      </c>
      <c r="K600" s="7">
        <v>2520</v>
      </c>
      <c r="L600" s="8">
        <f t="shared" si="28"/>
        <v>0.64040660736975863</v>
      </c>
      <c r="M600" s="9">
        <v>1105</v>
      </c>
      <c r="N600" s="9">
        <v>1415</v>
      </c>
      <c r="O600" s="18" t="str">
        <f t="shared" si="29"/>
        <v>CD Eligible</v>
      </c>
    </row>
    <row r="601" spans="1:15" x14ac:dyDescent="0.25">
      <c r="A601" s="5">
        <v>883</v>
      </c>
      <c r="B601" s="6" t="s">
        <v>8</v>
      </c>
      <c r="C601" s="10" t="s">
        <v>2</v>
      </c>
      <c r="D601" s="5">
        <v>3030300</v>
      </c>
      <c r="E601" s="5">
        <v>30300</v>
      </c>
      <c r="F601" s="5">
        <v>303</v>
      </c>
      <c r="G601" s="7">
        <v>2277323</v>
      </c>
      <c r="H601" s="7">
        <v>1833238</v>
      </c>
      <c r="I601" s="8">
        <f t="shared" si="27"/>
        <v>0.80499691962888009</v>
      </c>
      <c r="J601" s="7">
        <v>4230</v>
      </c>
      <c r="K601" s="7">
        <v>3275</v>
      </c>
      <c r="L601" s="8">
        <f t="shared" si="28"/>
        <v>0.77423167848699759</v>
      </c>
      <c r="M601" s="9">
        <v>2730</v>
      </c>
      <c r="N601" s="9">
        <v>545</v>
      </c>
      <c r="O601" s="18" t="str">
        <f t="shared" si="29"/>
        <v>CD Eligible</v>
      </c>
    </row>
    <row r="602" spans="1:15" x14ac:dyDescent="0.25">
      <c r="A602" s="5">
        <v>884</v>
      </c>
      <c r="B602" s="6" t="s">
        <v>8</v>
      </c>
      <c r="C602" s="10" t="s">
        <v>2</v>
      </c>
      <c r="D602" s="5">
        <v>3030400</v>
      </c>
      <c r="E602" s="5">
        <v>30400</v>
      </c>
      <c r="F602" s="5">
        <v>304</v>
      </c>
      <c r="G602" s="7">
        <v>2509359</v>
      </c>
      <c r="H602" s="7">
        <v>1500190</v>
      </c>
      <c r="I602" s="8">
        <f t="shared" si="27"/>
        <v>0.59783793391061224</v>
      </c>
      <c r="J602" s="7">
        <v>4100</v>
      </c>
      <c r="K602" s="7">
        <v>2565</v>
      </c>
      <c r="L602" s="8">
        <f t="shared" si="28"/>
        <v>0.62560975609756098</v>
      </c>
      <c r="M602" s="9">
        <v>1790</v>
      </c>
      <c r="N602" s="9">
        <v>775</v>
      </c>
      <c r="O602" s="18" t="str">
        <f t="shared" si="29"/>
        <v>CD Eligible</v>
      </c>
    </row>
    <row r="603" spans="1:15" x14ac:dyDescent="0.25">
      <c r="A603" s="5">
        <v>885</v>
      </c>
      <c r="B603" s="6" t="s">
        <v>8</v>
      </c>
      <c r="C603" s="10" t="s">
        <v>2</v>
      </c>
      <c r="D603" s="5">
        <v>3030500</v>
      </c>
      <c r="E603" s="5">
        <v>30500</v>
      </c>
      <c r="F603" s="5">
        <v>305</v>
      </c>
      <c r="G603" s="7">
        <v>4223193</v>
      </c>
      <c r="H603" s="7">
        <v>2720659</v>
      </c>
      <c r="I603" s="8">
        <f t="shared" si="27"/>
        <v>0.6442184858707618</v>
      </c>
      <c r="J603" s="7">
        <v>5050</v>
      </c>
      <c r="K603" s="7">
        <v>2945</v>
      </c>
      <c r="L603" s="8">
        <f t="shared" si="28"/>
        <v>0.58316831683168313</v>
      </c>
      <c r="M603" s="9">
        <v>1935</v>
      </c>
      <c r="N603" s="9">
        <v>1010</v>
      </c>
      <c r="O603" s="18" t="str">
        <f t="shared" si="29"/>
        <v>CD Eligible</v>
      </c>
    </row>
    <row r="604" spans="1:15" x14ac:dyDescent="0.25">
      <c r="A604" s="11">
        <v>886</v>
      </c>
      <c r="B604" s="12" t="s">
        <v>8</v>
      </c>
      <c r="C604" s="13" t="s">
        <v>2</v>
      </c>
      <c r="D604" s="11">
        <v>3030600</v>
      </c>
      <c r="E604" s="11">
        <v>30600</v>
      </c>
      <c r="F604" s="11">
        <v>306</v>
      </c>
      <c r="G604" s="14">
        <v>1202229</v>
      </c>
      <c r="H604" s="14">
        <v>707358</v>
      </c>
      <c r="I604" s="15">
        <f t="shared" si="27"/>
        <v>0.58837209882642993</v>
      </c>
      <c r="J604" s="14">
        <v>2205</v>
      </c>
      <c r="K604" s="14">
        <v>1060</v>
      </c>
      <c r="L604" s="15">
        <f t="shared" si="28"/>
        <v>0.48072562358276644</v>
      </c>
      <c r="M604" s="16">
        <v>770</v>
      </c>
      <c r="N604" s="16">
        <v>290</v>
      </c>
      <c r="O604" s="17" t="str">
        <f t="shared" si="29"/>
        <v>Ineligible</v>
      </c>
    </row>
    <row r="605" spans="1:15" x14ac:dyDescent="0.25">
      <c r="A605" s="5">
        <v>887</v>
      </c>
      <c r="B605" s="6" t="s">
        <v>8</v>
      </c>
      <c r="C605" s="10" t="s">
        <v>2</v>
      </c>
      <c r="D605" s="5">
        <v>3030700</v>
      </c>
      <c r="E605" s="5">
        <v>30700</v>
      </c>
      <c r="F605" s="5">
        <v>307</v>
      </c>
      <c r="G605" s="7">
        <v>2457375</v>
      </c>
      <c r="H605" s="7">
        <v>1893397</v>
      </c>
      <c r="I605" s="8">
        <f t="shared" si="27"/>
        <v>0.77049575258151481</v>
      </c>
      <c r="J605" s="7">
        <v>4405</v>
      </c>
      <c r="K605" s="7">
        <v>3485</v>
      </c>
      <c r="L605" s="8">
        <f t="shared" si="28"/>
        <v>0.79114642451759365</v>
      </c>
      <c r="M605" s="9">
        <v>2910</v>
      </c>
      <c r="N605" s="9">
        <v>575</v>
      </c>
      <c r="O605" s="18" t="str">
        <f t="shared" si="29"/>
        <v>CD Eligible</v>
      </c>
    </row>
    <row r="606" spans="1:15" x14ac:dyDescent="0.25">
      <c r="A606" s="5">
        <v>888</v>
      </c>
      <c r="B606" s="6" t="s">
        <v>8</v>
      </c>
      <c r="C606" s="10" t="s">
        <v>2</v>
      </c>
      <c r="D606" s="5">
        <v>3030800</v>
      </c>
      <c r="E606" s="5">
        <v>30800</v>
      </c>
      <c r="F606" s="5">
        <v>308</v>
      </c>
      <c r="G606" s="7">
        <v>1520537</v>
      </c>
      <c r="H606" s="7">
        <v>913851</v>
      </c>
      <c r="I606" s="8">
        <f t="shared" si="27"/>
        <v>0.60100543426434216</v>
      </c>
      <c r="J606" s="7">
        <v>1740</v>
      </c>
      <c r="K606" s="7">
        <v>1025</v>
      </c>
      <c r="L606" s="8">
        <f t="shared" si="28"/>
        <v>0.58908045977011492</v>
      </c>
      <c r="M606" s="9">
        <v>680</v>
      </c>
      <c r="N606" s="9">
        <v>345</v>
      </c>
      <c r="O606" s="18" t="str">
        <f t="shared" si="29"/>
        <v>CD Eligible</v>
      </c>
    </row>
    <row r="607" spans="1:15" x14ac:dyDescent="0.25">
      <c r="A607" s="5">
        <v>889</v>
      </c>
      <c r="B607" s="6" t="s">
        <v>8</v>
      </c>
      <c r="C607" s="10" t="s">
        <v>2</v>
      </c>
      <c r="D607" s="5">
        <v>3030900</v>
      </c>
      <c r="E607" s="5">
        <v>30900</v>
      </c>
      <c r="F607" s="5">
        <v>309</v>
      </c>
      <c r="G607" s="7">
        <v>1269133</v>
      </c>
      <c r="H607" s="7">
        <v>695524</v>
      </c>
      <c r="I607" s="8">
        <f t="shared" si="27"/>
        <v>0.54803082104082079</v>
      </c>
      <c r="J607" s="7">
        <v>1620</v>
      </c>
      <c r="K607" s="7">
        <v>1120</v>
      </c>
      <c r="L607" s="8">
        <f t="shared" si="28"/>
        <v>0.69135802469135799</v>
      </c>
      <c r="M607" s="9">
        <v>860</v>
      </c>
      <c r="N607" s="9">
        <v>260</v>
      </c>
      <c r="O607" s="18" t="str">
        <f t="shared" si="29"/>
        <v>CD Eligible</v>
      </c>
    </row>
    <row r="608" spans="1:15" x14ac:dyDescent="0.25">
      <c r="A608" s="5">
        <v>890</v>
      </c>
      <c r="B608" s="6" t="s">
        <v>8</v>
      </c>
      <c r="C608" s="10" t="s">
        <v>2</v>
      </c>
      <c r="D608" s="5">
        <v>3031100</v>
      </c>
      <c r="E608" s="5">
        <v>31100</v>
      </c>
      <c r="F608" s="5">
        <v>311</v>
      </c>
      <c r="G608" s="7">
        <v>1626997</v>
      </c>
      <c r="H608" s="7">
        <v>1125000</v>
      </c>
      <c r="I608" s="8">
        <f t="shared" si="27"/>
        <v>0.69145794368397728</v>
      </c>
      <c r="J608" s="7">
        <v>2560</v>
      </c>
      <c r="K608" s="7">
        <v>1805</v>
      </c>
      <c r="L608" s="8">
        <f t="shared" si="28"/>
        <v>0.705078125</v>
      </c>
      <c r="M608" s="9">
        <v>1250</v>
      </c>
      <c r="N608" s="9">
        <v>555</v>
      </c>
      <c r="O608" s="18" t="str">
        <f t="shared" si="29"/>
        <v>CD Eligible</v>
      </c>
    </row>
    <row r="609" spans="1:15" x14ac:dyDescent="0.25">
      <c r="A609" s="5">
        <v>891</v>
      </c>
      <c r="B609" s="6" t="s">
        <v>8</v>
      </c>
      <c r="C609" s="10" t="s">
        <v>2</v>
      </c>
      <c r="D609" s="5">
        <v>3031300</v>
      </c>
      <c r="E609" s="5">
        <v>31300</v>
      </c>
      <c r="F609" s="5">
        <v>313</v>
      </c>
      <c r="G609" s="7">
        <v>2652315</v>
      </c>
      <c r="H609" s="7">
        <v>2133597</v>
      </c>
      <c r="I609" s="8">
        <f t="shared" si="27"/>
        <v>0.80442820705685414</v>
      </c>
      <c r="J609" s="7">
        <v>4205</v>
      </c>
      <c r="K609" s="7">
        <v>3280</v>
      </c>
      <c r="L609" s="8">
        <f t="shared" si="28"/>
        <v>0.78002378121284188</v>
      </c>
      <c r="M609" s="9">
        <v>2165</v>
      </c>
      <c r="N609" s="9">
        <v>1115</v>
      </c>
      <c r="O609" s="18" t="str">
        <f t="shared" si="29"/>
        <v>CD Eligible</v>
      </c>
    </row>
    <row r="610" spans="1:15" x14ac:dyDescent="0.25">
      <c r="A610" s="5">
        <v>892</v>
      </c>
      <c r="B610" s="6" t="s">
        <v>8</v>
      </c>
      <c r="C610" s="10" t="s">
        <v>2</v>
      </c>
      <c r="D610" s="5">
        <v>3031400</v>
      </c>
      <c r="E610" s="5">
        <v>31400</v>
      </c>
      <c r="F610" s="5">
        <v>314</v>
      </c>
      <c r="G610" s="7">
        <v>2591675</v>
      </c>
      <c r="H610" s="7">
        <v>2286816</v>
      </c>
      <c r="I610" s="8">
        <f t="shared" si="27"/>
        <v>0.88236989591673343</v>
      </c>
      <c r="J610" s="7">
        <v>4195</v>
      </c>
      <c r="K610" s="7">
        <v>2225</v>
      </c>
      <c r="L610" s="8">
        <f t="shared" si="28"/>
        <v>0.53039332538736594</v>
      </c>
      <c r="M610" s="9">
        <v>1530</v>
      </c>
      <c r="N610" s="9">
        <v>695</v>
      </c>
      <c r="O610" s="18" t="str">
        <f t="shared" si="29"/>
        <v>CD Eligible</v>
      </c>
    </row>
    <row r="611" spans="1:15" x14ac:dyDescent="0.25">
      <c r="A611" s="5">
        <v>893</v>
      </c>
      <c r="B611" s="6" t="s">
        <v>8</v>
      </c>
      <c r="C611" s="10" t="s">
        <v>2</v>
      </c>
      <c r="D611" s="5">
        <v>3031500</v>
      </c>
      <c r="E611" s="5">
        <v>31500</v>
      </c>
      <c r="F611" s="5">
        <v>315</v>
      </c>
      <c r="G611" s="7">
        <v>2692770</v>
      </c>
      <c r="H611" s="7">
        <v>2219626</v>
      </c>
      <c r="I611" s="8">
        <f t="shared" si="27"/>
        <v>0.82429097175027943</v>
      </c>
      <c r="J611" s="7">
        <v>4805</v>
      </c>
      <c r="K611" s="7">
        <v>3515</v>
      </c>
      <c r="L611" s="8">
        <f t="shared" si="28"/>
        <v>0.73152965660770031</v>
      </c>
      <c r="M611" s="9">
        <v>2175</v>
      </c>
      <c r="N611" s="9">
        <v>1340</v>
      </c>
      <c r="O611" s="18" t="str">
        <f t="shared" si="29"/>
        <v>CD Eligible</v>
      </c>
    </row>
    <row r="612" spans="1:15" x14ac:dyDescent="0.25">
      <c r="A612" s="5">
        <v>894</v>
      </c>
      <c r="B612" s="6" t="s">
        <v>8</v>
      </c>
      <c r="C612" s="10" t="s">
        <v>2</v>
      </c>
      <c r="D612" s="5">
        <v>3031701</v>
      </c>
      <c r="E612" s="5">
        <v>31701</v>
      </c>
      <c r="F612" s="5">
        <v>317.01</v>
      </c>
      <c r="G612" s="7">
        <v>2070003</v>
      </c>
      <c r="H612" s="7">
        <v>1594824</v>
      </c>
      <c r="I612" s="8">
        <f t="shared" si="27"/>
        <v>0.77044526022426052</v>
      </c>
      <c r="J612" s="7">
        <v>3670</v>
      </c>
      <c r="K612" s="7">
        <v>2535</v>
      </c>
      <c r="L612" s="8">
        <f t="shared" si="28"/>
        <v>0.69073569482288832</v>
      </c>
      <c r="M612" s="9">
        <v>1810</v>
      </c>
      <c r="N612" s="9">
        <v>725</v>
      </c>
      <c r="O612" s="18" t="str">
        <f t="shared" si="29"/>
        <v>CD Eligible</v>
      </c>
    </row>
    <row r="613" spans="1:15" x14ac:dyDescent="0.25">
      <c r="A613" s="5">
        <v>895</v>
      </c>
      <c r="B613" s="6" t="s">
        <v>8</v>
      </c>
      <c r="C613" s="10" t="s">
        <v>2</v>
      </c>
      <c r="D613" s="5">
        <v>3031702</v>
      </c>
      <c r="E613" s="5">
        <v>31702</v>
      </c>
      <c r="F613" s="5">
        <v>317.02</v>
      </c>
      <c r="G613" s="7">
        <v>1652531</v>
      </c>
      <c r="H613" s="7">
        <v>1340185</v>
      </c>
      <c r="I613" s="8">
        <f t="shared" si="27"/>
        <v>0.81098932485986652</v>
      </c>
      <c r="J613" s="7">
        <v>3240</v>
      </c>
      <c r="K613" s="7">
        <v>1800</v>
      </c>
      <c r="L613" s="8">
        <f t="shared" si="28"/>
        <v>0.55555555555555558</v>
      </c>
      <c r="M613" s="9">
        <v>1375</v>
      </c>
      <c r="N613" s="9">
        <v>425</v>
      </c>
      <c r="O613" s="18" t="str">
        <f t="shared" si="29"/>
        <v>CD Eligible</v>
      </c>
    </row>
    <row r="614" spans="1:15" x14ac:dyDescent="0.25">
      <c r="A614" s="5">
        <v>896</v>
      </c>
      <c r="B614" s="6" t="s">
        <v>8</v>
      </c>
      <c r="C614" s="10" t="s">
        <v>2</v>
      </c>
      <c r="D614" s="5">
        <v>3031900</v>
      </c>
      <c r="E614" s="5">
        <v>31900</v>
      </c>
      <c r="F614" s="5">
        <v>319</v>
      </c>
      <c r="G614" s="7">
        <v>1785085</v>
      </c>
      <c r="H614" s="7">
        <v>1450235</v>
      </c>
      <c r="I614" s="8">
        <f t="shared" si="27"/>
        <v>0.81241789606657389</v>
      </c>
      <c r="J614" s="7">
        <v>3370</v>
      </c>
      <c r="K614" s="7">
        <v>2385</v>
      </c>
      <c r="L614" s="8">
        <f t="shared" si="28"/>
        <v>0.70771513353115723</v>
      </c>
      <c r="M614" s="9">
        <v>1475</v>
      </c>
      <c r="N614" s="9">
        <v>910</v>
      </c>
      <c r="O614" s="18" t="str">
        <f t="shared" si="29"/>
        <v>CD Eligible</v>
      </c>
    </row>
    <row r="615" spans="1:15" x14ac:dyDescent="0.25">
      <c r="A615" s="5">
        <v>897</v>
      </c>
      <c r="B615" s="6" t="s">
        <v>8</v>
      </c>
      <c r="C615" s="10" t="s">
        <v>2</v>
      </c>
      <c r="D615" s="5">
        <v>3032100</v>
      </c>
      <c r="E615" s="5">
        <v>32100</v>
      </c>
      <c r="F615" s="5">
        <v>321</v>
      </c>
      <c r="G615" s="7">
        <v>2598853</v>
      </c>
      <c r="H615" s="7">
        <v>2280827</v>
      </c>
      <c r="I615" s="8">
        <f t="shared" si="27"/>
        <v>0.87762832295631954</v>
      </c>
      <c r="J615" s="7">
        <v>5685</v>
      </c>
      <c r="K615" s="7">
        <v>4140</v>
      </c>
      <c r="L615" s="8">
        <f t="shared" si="28"/>
        <v>0.72823218997361483</v>
      </c>
      <c r="M615" s="9">
        <v>2920</v>
      </c>
      <c r="N615" s="9">
        <v>1220</v>
      </c>
      <c r="O615" s="18" t="str">
        <f t="shared" si="29"/>
        <v>CD Eligible</v>
      </c>
    </row>
    <row r="616" spans="1:15" x14ac:dyDescent="0.25">
      <c r="A616" s="5">
        <v>898</v>
      </c>
      <c r="B616" s="6" t="s">
        <v>8</v>
      </c>
      <c r="C616" s="10" t="s">
        <v>2</v>
      </c>
      <c r="D616" s="5">
        <v>3032300</v>
      </c>
      <c r="E616" s="5">
        <v>32300</v>
      </c>
      <c r="F616" s="5">
        <v>323</v>
      </c>
      <c r="G616" s="7">
        <v>1975352</v>
      </c>
      <c r="H616" s="7">
        <v>1497351</v>
      </c>
      <c r="I616" s="8">
        <f t="shared" si="27"/>
        <v>0.75801730527014932</v>
      </c>
      <c r="J616" s="7">
        <v>3675</v>
      </c>
      <c r="K616" s="7">
        <v>2225</v>
      </c>
      <c r="L616" s="8">
        <f t="shared" si="28"/>
        <v>0.60544217687074831</v>
      </c>
      <c r="M616" s="9">
        <v>1370</v>
      </c>
      <c r="N616" s="9">
        <v>855</v>
      </c>
      <c r="O616" s="18" t="str">
        <f t="shared" si="29"/>
        <v>CD Eligible</v>
      </c>
    </row>
    <row r="617" spans="1:15" x14ac:dyDescent="0.25">
      <c r="A617" s="5">
        <v>899</v>
      </c>
      <c r="B617" s="6" t="s">
        <v>8</v>
      </c>
      <c r="C617" s="10" t="s">
        <v>2</v>
      </c>
      <c r="D617" s="5">
        <v>3032500</v>
      </c>
      <c r="E617" s="5">
        <v>32500</v>
      </c>
      <c r="F617" s="5">
        <v>325</v>
      </c>
      <c r="G617" s="7">
        <v>3159574</v>
      </c>
      <c r="H617" s="7">
        <v>2536121</v>
      </c>
      <c r="I617" s="8">
        <f t="shared" si="27"/>
        <v>0.80267814585130781</v>
      </c>
      <c r="J617" s="7">
        <v>6220</v>
      </c>
      <c r="K617" s="7">
        <v>3995</v>
      </c>
      <c r="L617" s="8">
        <f t="shared" si="28"/>
        <v>0.64228295819935688</v>
      </c>
      <c r="M617" s="9">
        <v>2640</v>
      </c>
      <c r="N617" s="9">
        <v>1355</v>
      </c>
      <c r="O617" s="18" t="str">
        <f t="shared" si="29"/>
        <v>CD Eligible</v>
      </c>
    </row>
    <row r="618" spans="1:15" x14ac:dyDescent="0.25">
      <c r="A618" s="5">
        <v>900</v>
      </c>
      <c r="B618" s="6" t="s">
        <v>8</v>
      </c>
      <c r="C618" s="10" t="s">
        <v>2</v>
      </c>
      <c r="D618" s="5">
        <v>3032600</v>
      </c>
      <c r="E618" s="5">
        <v>32600</v>
      </c>
      <c r="F618" s="5">
        <v>326</v>
      </c>
      <c r="G618" s="7">
        <v>2711127</v>
      </c>
      <c r="H618" s="7">
        <v>2328230</v>
      </c>
      <c r="I618" s="8">
        <f t="shared" si="27"/>
        <v>0.8587683277102105</v>
      </c>
      <c r="J618" s="7">
        <v>7225</v>
      </c>
      <c r="K618" s="7">
        <v>6130</v>
      </c>
      <c r="L618" s="8">
        <f t="shared" si="28"/>
        <v>0.84844290657439447</v>
      </c>
      <c r="M618" s="9">
        <v>4470</v>
      </c>
      <c r="N618" s="9">
        <v>1660</v>
      </c>
      <c r="O618" s="18" t="str">
        <f t="shared" si="29"/>
        <v>CD Eligible</v>
      </c>
    </row>
    <row r="619" spans="1:15" x14ac:dyDescent="0.25">
      <c r="A619" s="5">
        <v>901</v>
      </c>
      <c r="B619" s="6" t="s">
        <v>8</v>
      </c>
      <c r="C619" s="10" t="s">
        <v>2</v>
      </c>
      <c r="D619" s="5">
        <v>3032700</v>
      </c>
      <c r="E619" s="5">
        <v>32700</v>
      </c>
      <c r="F619" s="5">
        <v>327</v>
      </c>
      <c r="G619" s="7">
        <v>2032207</v>
      </c>
      <c r="H619" s="7">
        <v>1405894</v>
      </c>
      <c r="I619" s="8">
        <f t="shared" si="27"/>
        <v>0.69180649412190787</v>
      </c>
      <c r="J619" s="7">
        <v>3145</v>
      </c>
      <c r="K619" s="7">
        <v>1730</v>
      </c>
      <c r="L619" s="8">
        <f t="shared" si="28"/>
        <v>0.55007949125596189</v>
      </c>
      <c r="M619" s="9">
        <v>1150</v>
      </c>
      <c r="N619" s="9">
        <v>580</v>
      </c>
      <c r="O619" s="18" t="str">
        <f t="shared" si="29"/>
        <v>CD Eligible</v>
      </c>
    </row>
    <row r="620" spans="1:15" x14ac:dyDescent="0.25">
      <c r="A620" s="5">
        <v>902</v>
      </c>
      <c r="B620" s="6" t="s">
        <v>8</v>
      </c>
      <c r="C620" s="10" t="s">
        <v>2</v>
      </c>
      <c r="D620" s="5">
        <v>3032800</v>
      </c>
      <c r="E620" s="5">
        <v>32800</v>
      </c>
      <c r="F620" s="5">
        <v>328</v>
      </c>
      <c r="G620" s="7">
        <v>1307113</v>
      </c>
      <c r="H620" s="7">
        <v>1078042</v>
      </c>
      <c r="I620" s="8">
        <f t="shared" si="27"/>
        <v>0.82475042326103409</v>
      </c>
      <c r="J620" s="7">
        <v>3360</v>
      </c>
      <c r="K620" s="7">
        <v>2150</v>
      </c>
      <c r="L620" s="8">
        <f t="shared" si="28"/>
        <v>0.63988095238095233</v>
      </c>
      <c r="M620" s="9">
        <v>1685</v>
      </c>
      <c r="N620" s="9">
        <v>465</v>
      </c>
      <c r="O620" s="18" t="str">
        <f t="shared" si="29"/>
        <v>CD Eligible</v>
      </c>
    </row>
    <row r="621" spans="1:15" x14ac:dyDescent="0.25">
      <c r="A621" s="5">
        <v>903</v>
      </c>
      <c r="B621" s="6" t="s">
        <v>8</v>
      </c>
      <c r="C621" s="10" t="s">
        <v>2</v>
      </c>
      <c r="D621" s="5">
        <v>3032900</v>
      </c>
      <c r="E621" s="5">
        <v>32900</v>
      </c>
      <c r="F621" s="5">
        <v>329</v>
      </c>
      <c r="G621" s="7">
        <v>2567935</v>
      </c>
      <c r="H621" s="7">
        <v>2311523</v>
      </c>
      <c r="I621" s="8">
        <f t="shared" si="27"/>
        <v>0.90014856295038626</v>
      </c>
      <c r="J621" s="7">
        <v>5050</v>
      </c>
      <c r="K621" s="7">
        <v>3250</v>
      </c>
      <c r="L621" s="8">
        <f t="shared" si="28"/>
        <v>0.64356435643564358</v>
      </c>
      <c r="M621" s="9">
        <v>2525</v>
      </c>
      <c r="N621" s="9">
        <v>725</v>
      </c>
      <c r="O621" s="18" t="str">
        <f t="shared" si="29"/>
        <v>CD Eligible</v>
      </c>
    </row>
    <row r="622" spans="1:15" x14ac:dyDescent="0.25">
      <c r="A622" s="5">
        <v>904</v>
      </c>
      <c r="B622" s="6" t="s">
        <v>8</v>
      </c>
      <c r="C622" s="10" t="s">
        <v>2</v>
      </c>
      <c r="D622" s="5">
        <v>3033000</v>
      </c>
      <c r="E622" s="5">
        <v>33000</v>
      </c>
      <c r="F622" s="5">
        <v>330</v>
      </c>
      <c r="G622" s="7">
        <v>1620876</v>
      </c>
      <c r="H622" s="7">
        <v>1509236</v>
      </c>
      <c r="I622" s="8">
        <f t="shared" si="27"/>
        <v>0.93112366399403779</v>
      </c>
      <c r="J622" s="7">
        <v>4355</v>
      </c>
      <c r="K622" s="7">
        <v>3290</v>
      </c>
      <c r="L622" s="8">
        <f t="shared" si="28"/>
        <v>0.75545350172215842</v>
      </c>
      <c r="M622" s="9">
        <v>2665</v>
      </c>
      <c r="N622" s="9">
        <v>625</v>
      </c>
      <c r="O622" s="18" t="str">
        <f t="shared" si="29"/>
        <v>CD Eligible</v>
      </c>
    </row>
    <row r="623" spans="1:15" x14ac:dyDescent="0.25">
      <c r="A623" s="5">
        <v>905</v>
      </c>
      <c r="B623" s="6" t="s">
        <v>8</v>
      </c>
      <c r="C623" s="10" t="s">
        <v>2</v>
      </c>
      <c r="D623" s="5">
        <v>3033100</v>
      </c>
      <c r="E623" s="5">
        <v>33100</v>
      </c>
      <c r="F623" s="5">
        <v>331</v>
      </c>
      <c r="G623" s="7">
        <v>1831866</v>
      </c>
      <c r="H623" s="7">
        <v>1659399</v>
      </c>
      <c r="I623" s="8">
        <f t="shared" si="27"/>
        <v>0.90585173806381036</v>
      </c>
      <c r="J623" s="7">
        <v>4275</v>
      </c>
      <c r="K623" s="7">
        <v>2690</v>
      </c>
      <c r="L623" s="8">
        <f t="shared" si="28"/>
        <v>0.62923976608187138</v>
      </c>
      <c r="M623" s="9">
        <v>1685</v>
      </c>
      <c r="N623" s="9">
        <v>1005</v>
      </c>
      <c r="O623" s="18" t="str">
        <f t="shared" si="29"/>
        <v>CD Eligible</v>
      </c>
    </row>
    <row r="624" spans="1:15" x14ac:dyDescent="0.25">
      <c r="A624" s="5">
        <v>906</v>
      </c>
      <c r="B624" s="6" t="s">
        <v>8</v>
      </c>
      <c r="C624" s="10" t="s">
        <v>2</v>
      </c>
      <c r="D624" s="5">
        <v>3033300</v>
      </c>
      <c r="E624" s="5">
        <v>33300</v>
      </c>
      <c r="F624" s="5">
        <v>333</v>
      </c>
      <c r="G624" s="7">
        <v>1999502</v>
      </c>
      <c r="H624" s="7">
        <v>1828310</v>
      </c>
      <c r="I624" s="8">
        <f t="shared" si="27"/>
        <v>0.91438268128764066</v>
      </c>
      <c r="J624" s="7">
        <v>4415</v>
      </c>
      <c r="K624" s="7">
        <v>2965</v>
      </c>
      <c r="L624" s="8">
        <f t="shared" si="28"/>
        <v>0.67157417893544735</v>
      </c>
      <c r="M624" s="9">
        <v>2030</v>
      </c>
      <c r="N624" s="9">
        <v>935</v>
      </c>
      <c r="O624" s="18" t="str">
        <f t="shared" si="29"/>
        <v>CD Eligible</v>
      </c>
    </row>
    <row r="625" spans="1:15" x14ac:dyDescent="0.25">
      <c r="A625" s="5">
        <v>907</v>
      </c>
      <c r="B625" s="6" t="s">
        <v>8</v>
      </c>
      <c r="C625" s="10" t="s">
        <v>2</v>
      </c>
      <c r="D625" s="5">
        <v>3033500</v>
      </c>
      <c r="E625" s="5">
        <v>33500</v>
      </c>
      <c r="F625" s="5">
        <v>335</v>
      </c>
      <c r="G625" s="7">
        <v>1604497</v>
      </c>
      <c r="H625" s="7">
        <v>1361412</v>
      </c>
      <c r="I625" s="8">
        <f t="shared" si="27"/>
        <v>0.84849769117673635</v>
      </c>
      <c r="J625" s="7">
        <v>2850</v>
      </c>
      <c r="K625" s="7">
        <v>1650</v>
      </c>
      <c r="L625" s="8">
        <f t="shared" si="28"/>
        <v>0.57894736842105265</v>
      </c>
      <c r="M625" s="9">
        <v>1065</v>
      </c>
      <c r="N625" s="9">
        <v>585</v>
      </c>
      <c r="O625" s="18" t="str">
        <f t="shared" si="29"/>
        <v>CD Eligible</v>
      </c>
    </row>
    <row r="626" spans="1:15" x14ac:dyDescent="0.25">
      <c r="A626" s="11">
        <v>908</v>
      </c>
      <c r="B626" s="12" t="s">
        <v>8</v>
      </c>
      <c r="C626" s="13" t="s">
        <v>2</v>
      </c>
      <c r="D626" s="11">
        <v>3033600</v>
      </c>
      <c r="E626" s="11">
        <v>33600</v>
      </c>
      <c r="F626" s="11">
        <v>336</v>
      </c>
      <c r="G626" s="14">
        <v>2393199</v>
      </c>
      <c r="H626" s="14">
        <v>2226396</v>
      </c>
      <c r="I626" s="15">
        <f t="shared" si="27"/>
        <v>0.93030124114208634</v>
      </c>
      <c r="J626" s="14">
        <v>4390</v>
      </c>
      <c r="K626" s="14">
        <v>1745</v>
      </c>
      <c r="L626" s="15">
        <f t="shared" si="28"/>
        <v>0.39749430523917995</v>
      </c>
      <c r="M626" s="16">
        <v>930</v>
      </c>
      <c r="N626" s="16">
        <v>815</v>
      </c>
      <c r="O626" s="17" t="str">
        <f t="shared" si="29"/>
        <v>Ineligible</v>
      </c>
    </row>
    <row r="627" spans="1:15" x14ac:dyDescent="0.25">
      <c r="A627" s="5">
        <v>909</v>
      </c>
      <c r="B627" s="6" t="s">
        <v>8</v>
      </c>
      <c r="C627" s="10" t="s">
        <v>2</v>
      </c>
      <c r="D627" s="5">
        <v>3033700</v>
      </c>
      <c r="E627" s="5">
        <v>33700</v>
      </c>
      <c r="F627" s="5">
        <v>337</v>
      </c>
      <c r="G627" s="7">
        <v>2275758</v>
      </c>
      <c r="H627" s="7">
        <v>1807193</v>
      </c>
      <c r="I627" s="8">
        <f t="shared" si="27"/>
        <v>0.79410596381513321</v>
      </c>
      <c r="J627" s="7">
        <v>4010</v>
      </c>
      <c r="K627" s="7">
        <v>2465</v>
      </c>
      <c r="L627" s="8">
        <f t="shared" si="28"/>
        <v>0.61471321695760595</v>
      </c>
      <c r="M627" s="9">
        <v>1935</v>
      </c>
      <c r="N627" s="9">
        <v>530</v>
      </c>
      <c r="O627" s="18" t="str">
        <f t="shared" si="29"/>
        <v>CD Eligible</v>
      </c>
    </row>
    <row r="628" spans="1:15" x14ac:dyDescent="0.25">
      <c r="A628" s="5">
        <v>910</v>
      </c>
      <c r="B628" s="6" t="s">
        <v>8</v>
      </c>
      <c r="C628" s="10" t="s">
        <v>2</v>
      </c>
      <c r="D628" s="5">
        <v>3033900</v>
      </c>
      <c r="E628" s="5">
        <v>33900</v>
      </c>
      <c r="F628" s="5">
        <v>339</v>
      </c>
      <c r="G628" s="7">
        <v>2365635</v>
      </c>
      <c r="H628" s="7">
        <v>1984841</v>
      </c>
      <c r="I628" s="8">
        <f t="shared" si="27"/>
        <v>0.83903095786120852</v>
      </c>
      <c r="J628" s="7">
        <v>4200</v>
      </c>
      <c r="K628" s="7">
        <v>2360</v>
      </c>
      <c r="L628" s="8">
        <f t="shared" si="28"/>
        <v>0.56190476190476191</v>
      </c>
      <c r="M628" s="9">
        <v>1575</v>
      </c>
      <c r="N628" s="9">
        <v>785</v>
      </c>
      <c r="O628" s="18" t="str">
        <f t="shared" si="29"/>
        <v>CD Eligible</v>
      </c>
    </row>
    <row r="629" spans="1:15" x14ac:dyDescent="0.25">
      <c r="A629" s="5">
        <v>911</v>
      </c>
      <c r="B629" s="6" t="s">
        <v>8</v>
      </c>
      <c r="C629" s="10" t="s">
        <v>2</v>
      </c>
      <c r="D629" s="5">
        <v>3034000</v>
      </c>
      <c r="E629" s="5">
        <v>34000</v>
      </c>
      <c r="F629" s="5">
        <v>340</v>
      </c>
      <c r="G629" s="7">
        <v>1053523</v>
      </c>
      <c r="H629" s="7">
        <v>537200</v>
      </c>
      <c r="I629" s="8">
        <f t="shared" si="27"/>
        <v>0.5099081842541644</v>
      </c>
      <c r="J629" s="7">
        <v>1955</v>
      </c>
      <c r="K629" s="7">
        <v>1650</v>
      </c>
      <c r="L629" s="8">
        <f t="shared" si="28"/>
        <v>0.84398976982097185</v>
      </c>
      <c r="M629" s="9">
        <v>1205</v>
      </c>
      <c r="N629" s="9">
        <v>445</v>
      </c>
      <c r="O629" s="18" t="str">
        <f t="shared" si="29"/>
        <v>CD Eligible</v>
      </c>
    </row>
    <row r="630" spans="1:15" x14ac:dyDescent="0.25">
      <c r="A630" s="5">
        <v>912</v>
      </c>
      <c r="B630" s="6" t="s">
        <v>8</v>
      </c>
      <c r="C630" s="10" t="s">
        <v>2</v>
      </c>
      <c r="D630" s="5">
        <v>3034100</v>
      </c>
      <c r="E630" s="5">
        <v>34100</v>
      </c>
      <c r="F630" s="5">
        <v>341</v>
      </c>
      <c r="G630" s="7">
        <v>1680164</v>
      </c>
      <c r="H630" s="7">
        <v>1177053</v>
      </c>
      <c r="I630" s="8">
        <f t="shared" si="27"/>
        <v>0.70055839787068408</v>
      </c>
      <c r="J630" s="7">
        <v>2225</v>
      </c>
      <c r="K630" s="7">
        <v>1445</v>
      </c>
      <c r="L630" s="8">
        <f t="shared" si="28"/>
        <v>0.64943820224719107</v>
      </c>
      <c r="M630" s="9">
        <v>745</v>
      </c>
      <c r="N630" s="9">
        <v>700</v>
      </c>
      <c r="O630" s="18" t="str">
        <f t="shared" si="29"/>
        <v>CD Eligible</v>
      </c>
    </row>
    <row r="631" spans="1:15" x14ac:dyDescent="0.25">
      <c r="A631" s="5">
        <v>913</v>
      </c>
      <c r="B631" s="6" t="s">
        <v>8</v>
      </c>
      <c r="C631" s="10" t="s">
        <v>2</v>
      </c>
      <c r="D631" s="5">
        <v>3034200</v>
      </c>
      <c r="E631" s="5">
        <v>34200</v>
      </c>
      <c r="F631" s="5">
        <v>342</v>
      </c>
      <c r="G631" s="7">
        <v>3472149</v>
      </c>
      <c r="H631" s="7">
        <v>3023749</v>
      </c>
      <c r="I631" s="8">
        <f t="shared" si="27"/>
        <v>0.87085807665512049</v>
      </c>
      <c r="J631" s="7">
        <v>5650</v>
      </c>
      <c r="K631" s="7">
        <v>4825</v>
      </c>
      <c r="L631" s="8">
        <f t="shared" si="28"/>
        <v>0.85398230088495575</v>
      </c>
      <c r="M631" s="9">
        <v>3370</v>
      </c>
      <c r="N631" s="9">
        <v>1455</v>
      </c>
      <c r="O631" s="18" t="str">
        <f t="shared" si="29"/>
        <v>CD Eligible</v>
      </c>
    </row>
    <row r="632" spans="1:15" x14ac:dyDescent="0.25">
      <c r="A632" s="5">
        <v>914</v>
      </c>
      <c r="B632" s="6" t="s">
        <v>8</v>
      </c>
      <c r="C632" s="10" t="s">
        <v>2</v>
      </c>
      <c r="D632" s="5">
        <v>3034300</v>
      </c>
      <c r="E632" s="5">
        <v>34300</v>
      </c>
      <c r="F632" s="5">
        <v>343</v>
      </c>
      <c r="G632" s="7">
        <v>3498671</v>
      </c>
      <c r="H632" s="7">
        <v>2643483</v>
      </c>
      <c r="I632" s="8">
        <f t="shared" si="27"/>
        <v>0.75556775701402046</v>
      </c>
      <c r="J632" s="7">
        <v>4875</v>
      </c>
      <c r="K632" s="7">
        <v>3545</v>
      </c>
      <c r="L632" s="8">
        <f t="shared" si="28"/>
        <v>0.72717948717948722</v>
      </c>
      <c r="M632" s="9">
        <v>2800</v>
      </c>
      <c r="N632" s="9">
        <v>745</v>
      </c>
      <c r="O632" s="18" t="str">
        <f t="shared" si="29"/>
        <v>CD Eligible</v>
      </c>
    </row>
    <row r="633" spans="1:15" x14ac:dyDescent="0.25">
      <c r="A633" s="5">
        <v>915</v>
      </c>
      <c r="B633" s="6" t="s">
        <v>8</v>
      </c>
      <c r="C633" s="10" t="s">
        <v>2</v>
      </c>
      <c r="D633" s="5">
        <v>3034500</v>
      </c>
      <c r="E633" s="5">
        <v>34500</v>
      </c>
      <c r="F633" s="5">
        <v>345</v>
      </c>
      <c r="G633" s="7">
        <v>1218739</v>
      </c>
      <c r="H633" s="7">
        <v>992876</v>
      </c>
      <c r="I633" s="8">
        <f t="shared" si="27"/>
        <v>0.81467484014214697</v>
      </c>
      <c r="J633" s="7">
        <v>1760</v>
      </c>
      <c r="K633" s="7">
        <v>950</v>
      </c>
      <c r="L633" s="8">
        <f t="shared" si="28"/>
        <v>0.53977272727272729</v>
      </c>
      <c r="M633" s="9">
        <v>535</v>
      </c>
      <c r="N633" s="9">
        <v>415</v>
      </c>
      <c r="O633" s="18" t="str">
        <f t="shared" si="29"/>
        <v>CD Eligible</v>
      </c>
    </row>
    <row r="634" spans="1:15" x14ac:dyDescent="0.25">
      <c r="A634" s="5">
        <v>916</v>
      </c>
      <c r="B634" s="6" t="s">
        <v>8</v>
      </c>
      <c r="C634" s="10" t="s">
        <v>2</v>
      </c>
      <c r="D634" s="5">
        <v>3034700</v>
      </c>
      <c r="E634" s="5">
        <v>34700</v>
      </c>
      <c r="F634" s="5">
        <v>347</v>
      </c>
      <c r="G634" s="7">
        <v>1840448</v>
      </c>
      <c r="H634" s="7">
        <v>1401083</v>
      </c>
      <c r="I634" s="8">
        <f t="shared" si="27"/>
        <v>0.76127279879681464</v>
      </c>
      <c r="J634" s="7">
        <v>3325</v>
      </c>
      <c r="K634" s="7">
        <v>2525</v>
      </c>
      <c r="L634" s="8">
        <f t="shared" si="28"/>
        <v>0.75939849624060152</v>
      </c>
      <c r="M634" s="9">
        <v>1850</v>
      </c>
      <c r="N634" s="9">
        <v>675</v>
      </c>
      <c r="O634" s="18" t="str">
        <f t="shared" si="29"/>
        <v>CD Eligible</v>
      </c>
    </row>
    <row r="635" spans="1:15" x14ac:dyDescent="0.25">
      <c r="A635" s="11">
        <v>917</v>
      </c>
      <c r="B635" s="12" t="s">
        <v>8</v>
      </c>
      <c r="C635" s="13" t="s">
        <v>2</v>
      </c>
      <c r="D635" s="11">
        <v>3034800</v>
      </c>
      <c r="E635" s="11">
        <v>34800</v>
      </c>
      <c r="F635" s="11">
        <v>348</v>
      </c>
      <c r="G635" s="14">
        <v>1988285</v>
      </c>
      <c r="H635" s="14">
        <v>721790</v>
      </c>
      <c r="I635" s="15">
        <f t="shared" si="27"/>
        <v>0.3630213978378351</v>
      </c>
      <c r="J635" s="14">
        <v>1935</v>
      </c>
      <c r="K635" s="14">
        <v>1480</v>
      </c>
      <c r="L635" s="15">
        <f t="shared" si="28"/>
        <v>0.76485788113695086</v>
      </c>
      <c r="M635" s="16">
        <v>1110</v>
      </c>
      <c r="N635" s="16">
        <v>370</v>
      </c>
      <c r="O635" s="17" t="str">
        <f t="shared" si="29"/>
        <v>Ineligible</v>
      </c>
    </row>
    <row r="636" spans="1:15" x14ac:dyDescent="0.25">
      <c r="A636" s="5">
        <v>918</v>
      </c>
      <c r="B636" s="6" t="s">
        <v>8</v>
      </c>
      <c r="C636" s="10" t="s">
        <v>2</v>
      </c>
      <c r="D636" s="5">
        <v>3034900</v>
      </c>
      <c r="E636" s="5">
        <v>34900</v>
      </c>
      <c r="F636" s="5">
        <v>349</v>
      </c>
      <c r="G636" s="7">
        <v>2421688</v>
      </c>
      <c r="H636" s="7">
        <v>2148907</v>
      </c>
      <c r="I636" s="8">
        <f t="shared" si="27"/>
        <v>0.88735914783407277</v>
      </c>
      <c r="J636" s="7">
        <v>6105</v>
      </c>
      <c r="K636" s="7">
        <v>4340</v>
      </c>
      <c r="L636" s="8">
        <f t="shared" si="28"/>
        <v>0.71089271089271089</v>
      </c>
      <c r="M636" s="9">
        <v>2915</v>
      </c>
      <c r="N636" s="9">
        <v>1425</v>
      </c>
      <c r="O636" s="18" t="str">
        <f t="shared" si="29"/>
        <v>CD Eligible</v>
      </c>
    </row>
    <row r="637" spans="1:15" x14ac:dyDescent="0.25">
      <c r="A637" s="5">
        <v>919</v>
      </c>
      <c r="B637" s="6" t="s">
        <v>8</v>
      </c>
      <c r="C637" s="10" t="s">
        <v>2</v>
      </c>
      <c r="D637" s="5">
        <v>3035000</v>
      </c>
      <c r="E637" s="5">
        <v>35000</v>
      </c>
      <c r="F637" s="5">
        <v>350</v>
      </c>
      <c r="G637" s="7">
        <v>1983395</v>
      </c>
      <c r="H637" s="7">
        <v>1736700</v>
      </c>
      <c r="I637" s="8">
        <f t="shared" si="27"/>
        <v>0.87561983366903717</v>
      </c>
      <c r="J637" s="7">
        <v>2915</v>
      </c>
      <c r="K637" s="7">
        <v>1580</v>
      </c>
      <c r="L637" s="8">
        <f t="shared" si="28"/>
        <v>0.54202401372212694</v>
      </c>
      <c r="M637" s="9">
        <v>935</v>
      </c>
      <c r="N637" s="9">
        <v>645</v>
      </c>
      <c r="O637" s="18" t="str">
        <f t="shared" si="29"/>
        <v>CD Eligible</v>
      </c>
    </row>
    <row r="638" spans="1:15" x14ac:dyDescent="0.25">
      <c r="A638" s="5">
        <v>920</v>
      </c>
      <c r="B638" s="6" t="s">
        <v>8</v>
      </c>
      <c r="C638" s="10" t="s">
        <v>2</v>
      </c>
      <c r="D638" s="5">
        <v>3035100</v>
      </c>
      <c r="E638" s="5">
        <v>35100</v>
      </c>
      <c r="F638" s="5">
        <v>351</v>
      </c>
      <c r="G638" s="7">
        <v>2193059</v>
      </c>
      <c r="H638" s="7">
        <v>1779993</v>
      </c>
      <c r="I638" s="8">
        <f t="shared" si="27"/>
        <v>0.8116484782215162</v>
      </c>
      <c r="J638" s="7">
        <v>4500</v>
      </c>
      <c r="K638" s="7">
        <v>3000</v>
      </c>
      <c r="L638" s="8">
        <f t="shared" si="28"/>
        <v>0.66666666666666663</v>
      </c>
      <c r="M638" s="9">
        <v>2100</v>
      </c>
      <c r="N638" s="9">
        <v>900</v>
      </c>
      <c r="O638" s="18" t="str">
        <f t="shared" si="29"/>
        <v>CD Eligible</v>
      </c>
    </row>
    <row r="639" spans="1:15" x14ac:dyDescent="0.25">
      <c r="A639" s="11">
        <v>921</v>
      </c>
      <c r="B639" s="12" t="s">
        <v>8</v>
      </c>
      <c r="C639" s="13" t="s">
        <v>2</v>
      </c>
      <c r="D639" s="11">
        <v>3035200</v>
      </c>
      <c r="E639" s="11">
        <v>35200</v>
      </c>
      <c r="F639" s="11">
        <v>352</v>
      </c>
      <c r="G639" s="14">
        <v>1172107</v>
      </c>
      <c r="H639" s="14">
        <v>375372</v>
      </c>
      <c r="I639" s="15">
        <f t="shared" si="27"/>
        <v>0.32025403824053605</v>
      </c>
      <c r="J639" s="14">
        <v>650</v>
      </c>
      <c r="K639" s="14">
        <v>635</v>
      </c>
      <c r="L639" s="15">
        <f t="shared" si="28"/>
        <v>0.97692307692307689</v>
      </c>
      <c r="M639" s="16">
        <v>635</v>
      </c>
      <c r="N639" s="16">
        <v>0</v>
      </c>
      <c r="O639" s="17" t="str">
        <f t="shared" si="29"/>
        <v>Ineligible</v>
      </c>
    </row>
    <row r="640" spans="1:15" x14ac:dyDescent="0.25">
      <c r="A640" s="5">
        <v>922</v>
      </c>
      <c r="B640" s="6" t="s">
        <v>8</v>
      </c>
      <c r="C640" s="10" t="s">
        <v>2</v>
      </c>
      <c r="D640" s="5">
        <v>3035300</v>
      </c>
      <c r="E640" s="5">
        <v>35300</v>
      </c>
      <c r="F640" s="5">
        <v>353</v>
      </c>
      <c r="G640" s="7">
        <v>2092095</v>
      </c>
      <c r="H640" s="7">
        <v>1920650</v>
      </c>
      <c r="I640" s="8">
        <f t="shared" si="27"/>
        <v>0.91805104452713671</v>
      </c>
      <c r="J640" s="7">
        <v>5205</v>
      </c>
      <c r="K640" s="7">
        <v>3640</v>
      </c>
      <c r="L640" s="8">
        <f t="shared" si="28"/>
        <v>0.69932756964457254</v>
      </c>
      <c r="M640" s="9">
        <v>2975</v>
      </c>
      <c r="N640" s="9">
        <v>665</v>
      </c>
      <c r="O640" s="18" t="str">
        <f t="shared" si="29"/>
        <v>CD Eligible</v>
      </c>
    </row>
    <row r="641" spans="1:15" x14ac:dyDescent="0.25">
      <c r="A641" s="5">
        <v>923</v>
      </c>
      <c r="B641" s="6" t="s">
        <v>8</v>
      </c>
      <c r="C641" s="10" t="s">
        <v>2</v>
      </c>
      <c r="D641" s="5">
        <v>3035400</v>
      </c>
      <c r="E641" s="5">
        <v>35400</v>
      </c>
      <c r="F641" s="5">
        <v>354</v>
      </c>
      <c r="G641" s="7">
        <v>4091001</v>
      </c>
      <c r="H641" s="7">
        <v>3094753</v>
      </c>
      <c r="I641" s="8">
        <f t="shared" si="27"/>
        <v>0.75647818223461694</v>
      </c>
      <c r="J641" s="7">
        <v>5065</v>
      </c>
      <c r="K641" s="7">
        <v>2675</v>
      </c>
      <c r="L641" s="8">
        <f t="shared" si="28"/>
        <v>0.5281342546890424</v>
      </c>
      <c r="M641" s="9">
        <v>1445</v>
      </c>
      <c r="N641" s="9">
        <v>1230</v>
      </c>
      <c r="O641" s="18" t="str">
        <f t="shared" si="29"/>
        <v>CD Eligible</v>
      </c>
    </row>
    <row r="642" spans="1:15" x14ac:dyDescent="0.25">
      <c r="A642" s="5">
        <v>924</v>
      </c>
      <c r="B642" s="6" t="s">
        <v>8</v>
      </c>
      <c r="C642" s="10" t="s">
        <v>2</v>
      </c>
      <c r="D642" s="5">
        <v>3035500</v>
      </c>
      <c r="E642" s="5">
        <v>35500</v>
      </c>
      <c r="F642" s="5">
        <v>355</v>
      </c>
      <c r="G642" s="7">
        <v>2145251</v>
      </c>
      <c r="H642" s="7">
        <v>1894345</v>
      </c>
      <c r="I642" s="8">
        <f t="shared" si="27"/>
        <v>0.88304119191647035</v>
      </c>
      <c r="J642" s="7">
        <v>5010</v>
      </c>
      <c r="K642" s="7">
        <v>3760</v>
      </c>
      <c r="L642" s="8">
        <f t="shared" si="28"/>
        <v>0.75049900199600794</v>
      </c>
      <c r="M642" s="9">
        <v>2615</v>
      </c>
      <c r="N642" s="9">
        <v>1145</v>
      </c>
      <c r="O642" s="18" t="str">
        <f t="shared" si="29"/>
        <v>CD Eligible</v>
      </c>
    </row>
    <row r="643" spans="1:15" x14ac:dyDescent="0.25">
      <c r="A643" s="11">
        <v>925</v>
      </c>
      <c r="B643" s="12" t="s">
        <v>8</v>
      </c>
      <c r="C643" s="13" t="s">
        <v>2</v>
      </c>
      <c r="D643" s="11">
        <v>3035601</v>
      </c>
      <c r="E643" s="11">
        <v>35601</v>
      </c>
      <c r="F643" s="11">
        <v>356.01</v>
      </c>
      <c r="G643" s="14">
        <v>1800000</v>
      </c>
      <c r="H643" s="14">
        <v>1800000</v>
      </c>
      <c r="I643" s="15">
        <f t="shared" si="27"/>
        <v>1</v>
      </c>
      <c r="J643" s="14">
        <v>2855</v>
      </c>
      <c r="K643" s="14">
        <v>1400</v>
      </c>
      <c r="L643" s="15">
        <f t="shared" si="28"/>
        <v>0.49036777583187391</v>
      </c>
      <c r="M643" s="16">
        <v>720</v>
      </c>
      <c r="N643" s="16">
        <v>680</v>
      </c>
      <c r="O643" s="17" t="str">
        <f t="shared" si="29"/>
        <v>Ineligible</v>
      </c>
    </row>
    <row r="644" spans="1:15" x14ac:dyDescent="0.25">
      <c r="A644" s="5">
        <v>926</v>
      </c>
      <c r="B644" s="6" t="s">
        <v>8</v>
      </c>
      <c r="C644" s="10" t="s">
        <v>2</v>
      </c>
      <c r="D644" s="5">
        <v>3035602</v>
      </c>
      <c r="E644" s="5">
        <v>35602</v>
      </c>
      <c r="F644" s="5">
        <v>356.02</v>
      </c>
      <c r="G644" s="7">
        <v>3366290</v>
      </c>
      <c r="H644" s="7">
        <v>3112961</v>
      </c>
      <c r="I644" s="8">
        <f t="shared" si="27"/>
        <v>0.92474534279577814</v>
      </c>
      <c r="J644" s="7">
        <v>5125</v>
      </c>
      <c r="K644" s="7">
        <v>2980</v>
      </c>
      <c r="L644" s="8">
        <f t="shared" si="28"/>
        <v>0.5814634146341463</v>
      </c>
      <c r="M644" s="9">
        <v>1625</v>
      </c>
      <c r="N644" s="9">
        <v>1355</v>
      </c>
      <c r="O644" s="18" t="str">
        <f t="shared" si="29"/>
        <v>CD Eligible</v>
      </c>
    </row>
    <row r="645" spans="1:15" x14ac:dyDescent="0.25">
      <c r="A645" s="5">
        <v>927</v>
      </c>
      <c r="B645" s="6" t="s">
        <v>8</v>
      </c>
      <c r="C645" s="10" t="s">
        <v>2</v>
      </c>
      <c r="D645" s="5">
        <v>3035700</v>
      </c>
      <c r="E645" s="5">
        <v>35700</v>
      </c>
      <c r="F645" s="5">
        <v>357</v>
      </c>
      <c r="G645" s="7">
        <v>1012518</v>
      </c>
      <c r="H645" s="7">
        <v>889455</v>
      </c>
      <c r="I645" s="8">
        <f t="shared" si="27"/>
        <v>0.87845845703483794</v>
      </c>
      <c r="J645" s="7">
        <v>1880</v>
      </c>
      <c r="K645" s="7">
        <v>1675</v>
      </c>
      <c r="L645" s="8">
        <f t="shared" si="28"/>
        <v>0.89095744680851063</v>
      </c>
      <c r="M645" s="9">
        <v>1105</v>
      </c>
      <c r="N645" s="9">
        <v>570</v>
      </c>
      <c r="O645" s="18" t="str">
        <f t="shared" si="29"/>
        <v>CD Eligible</v>
      </c>
    </row>
    <row r="646" spans="1:15" x14ac:dyDescent="0.25">
      <c r="A646" s="5">
        <v>928</v>
      </c>
      <c r="B646" s="6" t="s">
        <v>8</v>
      </c>
      <c r="C646" s="10" t="s">
        <v>2</v>
      </c>
      <c r="D646" s="5">
        <v>3035900</v>
      </c>
      <c r="E646" s="5">
        <v>35900</v>
      </c>
      <c r="F646" s="5">
        <v>359</v>
      </c>
      <c r="G646" s="7">
        <v>2499830</v>
      </c>
      <c r="H646" s="7">
        <v>2231538</v>
      </c>
      <c r="I646" s="8">
        <f t="shared" si="27"/>
        <v>0.8926759019613334</v>
      </c>
      <c r="J646" s="7">
        <v>5055</v>
      </c>
      <c r="K646" s="7">
        <v>4045</v>
      </c>
      <c r="L646" s="8">
        <f t="shared" si="28"/>
        <v>0.80019782393669636</v>
      </c>
      <c r="M646" s="9">
        <v>3320</v>
      </c>
      <c r="N646" s="9">
        <v>725</v>
      </c>
      <c r="O646" s="18" t="str">
        <f t="shared" si="29"/>
        <v>CD Eligible</v>
      </c>
    </row>
    <row r="647" spans="1:15" x14ac:dyDescent="0.25">
      <c r="A647" s="5">
        <v>929</v>
      </c>
      <c r="B647" s="6" t="s">
        <v>8</v>
      </c>
      <c r="C647" s="10" t="s">
        <v>2</v>
      </c>
      <c r="D647" s="5">
        <v>3036001</v>
      </c>
      <c r="E647" s="5">
        <v>36001</v>
      </c>
      <c r="F647" s="5">
        <v>360.01</v>
      </c>
      <c r="G647" s="7">
        <v>1935041</v>
      </c>
      <c r="H647" s="7">
        <v>1771310</v>
      </c>
      <c r="I647" s="8">
        <f t="shared" ref="I647:I710" si="30">H647/G647</f>
        <v>0.91538628897268848</v>
      </c>
      <c r="J647" s="7">
        <v>2875</v>
      </c>
      <c r="K647" s="7">
        <v>1985</v>
      </c>
      <c r="L647" s="8">
        <f t="shared" ref="L647:L710" si="31">K647/J647</f>
        <v>0.69043478260869562</v>
      </c>
      <c r="M647" s="9">
        <v>1585</v>
      </c>
      <c r="N647" s="9">
        <v>400</v>
      </c>
      <c r="O647" s="18" t="str">
        <f t="shared" ref="O647:O710" si="32">IFERROR(IF(AND(L647&gt;0.51, I647&gt;0.5),"CD Eligible","Ineligible"),"Ineligible")</f>
        <v>CD Eligible</v>
      </c>
    </row>
    <row r="648" spans="1:15" x14ac:dyDescent="0.25">
      <c r="A648" s="5">
        <v>930</v>
      </c>
      <c r="B648" s="6" t="s">
        <v>8</v>
      </c>
      <c r="C648" s="10" t="s">
        <v>2</v>
      </c>
      <c r="D648" s="5">
        <v>3036002</v>
      </c>
      <c r="E648" s="5">
        <v>36002</v>
      </c>
      <c r="F648" s="5">
        <v>360.02</v>
      </c>
      <c r="G648" s="7">
        <v>2481049</v>
      </c>
      <c r="H648" s="7">
        <v>2326099</v>
      </c>
      <c r="I648" s="8">
        <f t="shared" si="30"/>
        <v>0.93754657808048125</v>
      </c>
      <c r="J648" s="7">
        <v>3480</v>
      </c>
      <c r="K648" s="7">
        <v>2905</v>
      </c>
      <c r="L648" s="8">
        <f t="shared" si="31"/>
        <v>0.83477011494252873</v>
      </c>
      <c r="M648" s="9">
        <v>2160</v>
      </c>
      <c r="N648" s="9">
        <v>745</v>
      </c>
      <c r="O648" s="18" t="str">
        <f t="shared" si="32"/>
        <v>CD Eligible</v>
      </c>
    </row>
    <row r="649" spans="1:15" x14ac:dyDescent="0.25">
      <c r="A649" s="5">
        <v>931</v>
      </c>
      <c r="B649" s="6" t="s">
        <v>8</v>
      </c>
      <c r="C649" s="10" t="s">
        <v>2</v>
      </c>
      <c r="D649" s="5">
        <v>3036100</v>
      </c>
      <c r="E649" s="5">
        <v>36100</v>
      </c>
      <c r="F649" s="5">
        <v>361</v>
      </c>
      <c r="G649" s="7">
        <v>1279489</v>
      </c>
      <c r="H649" s="7">
        <v>875723</v>
      </c>
      <c r="I649" s="8">
        <f t="shared" si="30"/>
        <v>0.68443183177033962</v>
      </c>
      <c r="J649" s="7">
        <v>2330</v>
      </c>
      <c r="K649" s="7">
        <v>2035</v>
      </c>
      <c r="L649" s="8">
        <f t="shared" si="31"/>
        <v>0.87339055793991416</v>
      </c>
      <c r="M649" s="9">
        <v>1710</v>
      </c>
      <c r="N649" s="9">
        <v>325</v>
      </c>
      <c r="O649" s="18" t="str">
        <f t="shared" si="32"/>
        <v>CD Eligible</v>
      </c>
    </row>
    <row r="650" spans="1:15" x14ac:dyDescent="0.25">
      <c r="A650" s="5">
        <v>932</v>
      </c>
      <c r="B650" s="6" t="s">
        <v>8</v>
      </c>
      <c r="C650" s="10" t="s">
        <v>2</v>
      </c>
      <c r="D650" s="5">
        <v>3036200</v>
      </c>
      <c r="E650" s="5">
        <v>36200</v>
      </c>
      <c r="F650" s="5">
        <v>362</v>
      </c>
      <c r="G650" s="7">
        <v>1691456</v>
      </c>
      <c r="H650" s="7">
        <v>1212424</v>
      </c>
      <c r="I650" s="8">
        <f t="shared" si="30"/>
        <v>0.7167931060577396</v>
      </c>
      <c r="J650" s="7">
        <v>3710</v>
      </c>
      <c r="K650" s="7">
        <v>2850</v>
      </c>
      <c r="L650" s="8">
        <f t="shared" si="31"/>
        <v>0.76819407008086249</v>
      </c>
      <c r="M650" s="9">
        <v>2110</v>
      </c>
      <c r="N650" s="9">
        <v>740</v>
      </c>
      <c r="O650" s="18" t="str">
        <f t="shared" si="32"/>
        <v>CD Eligible</v>
      </c>
    </row>
    <row r="651" spans="1:15" x14ac:dyDescent="0.25">
      <c r="A651" s="5">
        <v>933</v>
      </c>
      <c r="B651" s="6" t="s">
        <v>8</v>
      </c>
      <c r="C651" s="10" t="s">
        <v>2</v>
      </c>
      <c r="D651" s="5">
        <v>3036300</v>
      </c>
      <c r="E651" s="5">
        <v>36300</v>
      </c>
      <c r="F651" s="5">
        <v>363</v>
      </c>
      <c r="G651" s="7">
        <v>2414234</v>
      </c>
      <c r="H651" s="7">
        <v>2105796</v>
      </c>
      <c r="I651" s="8">
        <f t="shared" si="30"/>
        <v>0.87224187879053983</v>
      </c>
      <c r="J651" s="7">
        <v>3485</v>
      </c>
      <c r="K651" s="7">
        <v>2315</v>
      </c>
      <c r="L651" s="8">
        <f t="shared" si="31"/>
        <v>0.66427546628407463</v>
      </c>
      <c r="M651" s="9">
        <v>1725</v>
      </c>
      <c r="N651" s="9">
        <v>590</v>
      </c>
      <c r="O651" s="18" t="str">
        <f t="shared" si="32"/>
        <v>CD Eligible</v>
      </c>
    </row>
    <row r="652" spans="1:15" x14ac:dyDescent="0.25">
      <c r="A652" s="5">
        <v>934</v>
      </c>
      <c r="B652" s="6" t="s">
        <v>8</v>
      </c>
      <c r="C652" s="10" t="s">
        <v>2</v>
      </c>
      <c r="D652" s="5">
        <v>3036400</v>
      </c>
      <c r="E652" s="5">
        <v>36400</v>
      </c>
      <c r="F652" s="5">
        <v>364</v>
      </c>
      <c r="G652" s="7">
        <v>1270238</v>
      </c>
      <c r="H652" s="7">
        <v>929939</v>
      </c>
      <c r="I652" s="8">
        <f t="shared" si="30"/>
        <v>0.73209823670839635</v>
      </c>
      <c r="J652" s="7">
        <v>2380</v>
      </c>
      <c r="K652" s="7">
        <v>1850</v>
      </c>
      <c r="L652" s="8">
        <f t="shared" si="31"/>
        <v>0.77731092436974791</v>
      </c>
      <c r="M652" s="9">
        <v>1295</v>
      </c>
      <c r="N652" s="9">
        <v>555</v>
      </c>
      <c r="O652" s="18" t="str">
        <f t="shared" si="32"/>
        <v>CD Eligible</v>
      </c>
    </row>
    <row r="653" spans="1:15" x14ac:dyDescent="0.25">
      <c r="A653" s="5">
        <v>935</v>
      </c>
      <c r="B653" s="6" t="s">
        <v>8</v>
      </c>
      <c r="C653" s="10" t="s">
        <v>2</v>
      </c>
      <c r="D653" s="5">
        <v>3036501</v>
      </c>
      <c r="E653" s="5">
        <v>36501</v>
      </c>
      <c r="F653" s="5">
        <v>365.01</v>
      </c>
      <c r="G653" s="7">
        <v>1448516</v>
      </c>
      <c r="H653" s="7">
        <v>1095766</v>
      </c>
      <c r="I653" s="8">
        <f t="shared" si="30"/>
        <v>0.75647490258996108</v>
      </c>
      <c r="J653" s="7">
        <v>2135</v>
      </c>
      <c r="K653" s="7">
        <v>1335</v>
      </c>
      <c r="L653" s="8">
        <f t="shared" si="31"/>
        <v>0.62529274004683844</v>
      </c>
      <c r="M653" s="9">
        <v>830</v>
      </c>
      <c r="N653" s="9">
        <v>505</v>
      </c>
      <c r="O653" s="18" t="str">
        <f t="shared" si="32"/>
        <v>CD Eligible</v>
      </c>
    </row>
    <row r="654" spans="1:15" x14ac:dyDescent="0.25">
      <c r="A654" s="5">
        <v>936</v>
      </c>
      <c r="B654" s="6" t="s">
        <v>8</v>
      </c>
      <c r="C654" s="10" t="s">
        <v>2</v>
      </c>
      <c r="D654" s="5">
        <v>3036502</v>
      </c>
      <c r="E654" s="5">
        <v>36502</v>
      </c>
      <c r="F654" s="5">
        <v>365.02</v>
      </c>
      <c r="G654" s="7">
        <v>836792</v>
      </c>
      <c r="H654" s="7">
        <v>489972</v>
      </c>
      <c r="I654" s="8">
        <f t="shared" si="30"/>
        <v>0.58553619059455631</v>
      </c>
      <c r="J654" s="7">
        <v>1065</v>
      </c>
      <c r="K654" s="7">
        <v>700</v>
      </c>
      <c r="L654" s="8">
        <f t="shared" si="31"/>
        <v>0.65727699530516437</v>
      </c>
      <c r="M654" s="9">
        <v>475</v>
      </c>
      <c r="N654" s="9">
        <v>225</v>
      </c>
      <c r="O654" s="18" t="str">
        <f t="shared" si="32"/>
        <v>CD Eligible</v>
      </c>
    </row>
    <row r="655" spans="1:15" x14ac:dyDescent="0.25">
      <c r="A655" s="5">
        <v>937</v>
      </c>
      <c r="B655" s="6" t="s">
        <v>8</v>
      </c>
      <c r="C655" s="10" t="s">
        <v>2</v>
      </c>
      <c r="D655" s="5">
        <v>3036600</v>
      </c>
      <c r="E655" s="5">
        <v>36600</v>
      </c>
      <c r="F655" s="5">
        <v>366</v>
      </c>
      <c r="G655" s="7">
        <v>1922349</v>
      </c>
      <c r="H655" s="7">
        <v>1290090</v>
      </c>
      <c r="I655" s="8">
        <f t="shared" si="30"/>
        <v>0.6711008250843109</v>
      </c>
      <c r="J655" s="7">
        <v>3625</v>
      </c>
      <c r="K655" s="7">
        <v>1930</v>
      </c>
      <c r="L655" s="8">
        <f t="shared" si="31"/>
        <v>0.53241379310344827</v>
      </c>
      <c r="M655" s="9">
        <v>1230</v>
      </c>
      <c r="N655" s="9">
        <v>700</v>
      </c>
      <c r="O655" s="18" t="str">
        <f t="shared" si="32"/>
        <v>CD Eligible</v>
      </c>
    </row>
    <row r="656" spans="1:15" x14ac:dyDescent="0.25">
      <c r="A656" s="11">
        <v>938</v>
      </c>
      <c r="B656" s="12" t="s">
        <v>8</v>
      </c>
      <c r="C656" s="13" t="s">
        <v>2</v>
      </c>
      <c r="D656" s="11">
        <v>3036700</v>
      </c>
      <c r="E656" s="11">
        <v>36700</v>
      </c>
      <c r="F656" s="11">
        <v>367</v>
      </c>
      <c r="G656" s="14">
        <v>828770</v>
      </c>
      <c r="H656" s="14">
        <v>408813</v>
      </c>
      <c r="I656" s="15">
        <f t="shared" si="30"/>
        <v>0.4932767836673625</v>
      </c>
      <c r="J656" s="14">
        <v>1030</v>
      </c>
      <c r="K656" s="14">
        <v>680</v>
      </c>
      <c r="L656" s="15">
        <f t="shared" si="31"/>
        <v>0.66019417475728159</v>
      </c>
      <c r="M656" s="16">
        <v>370</v>
      </c>
      <c r="N656" s="16">
        <v>310</v>
      </c>
      <c r="O656" s="17" t="str">
        <f t="shared" si="32"/>
        <v>Ineligible</v>
      </c>
    </row>
    <row r="657" spans="1:15" x14ac:dyDescent="0.25">
      <c r="A657" s="5">
        <v>939</v>
      </c>
      <c r="B657" s="6" t="s">
        <v>8</v>
      </c>
      <c r="C657" s="10" t="s">
        <v>2</v>
      </c>
      <c r="D657" s="5">
        <v>3036900</v>
      </c>
      <c r="E657" s="5">
        <v>36900</v>
      </c>
      <c r="F657" s="5">
        <v>369</v>
      </c>
      <c r="G657" s="7">
        <v>2391566</v>
      </c>
      <c r="H657" s="7">
        <v>1810560</v>
      </c>
      <c r="I657" s="8">
        <f t="shared" si="30"/>
        <v>0.75706043655077881</v>
      </c>
      <c r="J657" s="7">
        <v>4685</v>
      </c>
      <c r="K657" s="7">
        <v>3705</v>
      </c>
      <c r="L657" s="8">
        <f t="shared" si="31"/>
        <v>0.79082177161152611</v>
      </c>
      <c r="M657" s="9">
        <v>2590</v>
      </c>
      <c r="N657" s="9">
        <v>1115</v>
      </c>
      <c r="O657" s="18" t="str">
        <f t="shared" si="32"/>
        <v>CD Eligible</v>
      </c>
    </row>
    <row r="658" spans="1:15" x14ac:dyDescent="0.25">
      <c r="A658" s="11">
        <v>940</v>
      </c>
      <c r="B658" s="12" t="s">
        <v>8</v>
      </c>
      <c r="C658" s="13" t="s">
        <v>2</v>
      </c>
      <c r="D658" s="11">
        <v>3037000</v>
      </c>
      <c r="E658" s="11">
        <v>37000</v>
      </c>
      <c r="F658" s="11">
        <v>370</v>
      </c>
      <c r="G658" s="14">
        <v>2650144</v>
      </c>
      <c r="H658" s="14">
        <v>1811966</v>
      </c>
      <c r="I658" s="15">
        <f t="shared" si="30"/>
        <v>0.68372360143448807</v>
      </c>
      <c r="J658" s="14">
        <v>4130</v>
      </c>
      <c r="K658" s="14">
        <v>1930</v>
      </c>
      <c r="L658" s="15">
        <f t="shared" si="31"/>
        <v>0.46731234866828086</v>
      </c>
      <c r="M658" s="16">
        <v>1205</v>
      </c>
      <c r="N658" s="16">
        <v>725</v>
      </c>
      <c r="O658" s="17" t="str">
        <f t="shared" si="32"/>
        <v>Ineligible</v>
      </c>
    </row>
    <row r="659" spans="1:15" x14ac:dyDescent="0.25">
      <c r="A659" s="5">
        <v>941</v>
      </c>
      <c r="B659" s="6" t="s">
        <v>8</v>
      </c>
      <c r="C659" s="10" t="s">
        <v>2</v>
      </c>
      <c r="D659" s="5">
        <v>3037100</v>
      </c>
      <c r="E659" s="5">
        <v>37100</v>
      </c>
      <c r="F659" s="5">
        <v>371</v>
      </c>
      <c r="G659" s="7">
        <v>1711542</v>
      </c>
      <c r="H659" s="7">
        <v>1586517</v>
      </c>
      <c r="I659" s="8">
        <f t="shared" si="30"/>
        <v>0.92695183641418089</v>
      </c>
      <c r="J659" s="7">
        <v>4055</v>
      </c>
      <c r="K659" s="7">
        <v>2585</v>
      </c>
      <c r="L659" s="8">
        <f t="shared" si="31"/>
        <v>0.63748458692971643</v>
      </c>
      <c r="M659" s="9">
        <v>1505</v>
      </c>
      <c r="N659" s="9">
        <v>1080</v>
      </c>
      <c r="O659" s="18" t="str">
        <f t="shared" si="32"/>
        <v>CD Eligible</v>
      </c>
    </row>
    <row r="660" spans="1:15" x14ac:dyDescent="0.25">
      <c r="A660" s="5">
        <v>942</v>
      </c>
      <c r="B660" s="6" t="s">
        <v>8</v>
      </c>
      <c r="C660" s="10" t="s">
        <v>2</v>
      </c>
      <c r="D660" s="5">
        <v>3037300</v>
      </c>
      <c r="E660" s="5">
        <v>37300</v>
      </c>
      <c r="F660" s="5">
        <v>373</v>
      </c>
      <c r="G660" s="7">
        <v>2042378</v>
      </c>
      <c r="H660" s="7">
        <v>1719258</v>
      </c>
      <c r="I660" s="8">
        <f t="shared" si="30"/>
        <v>0.8417922637239531</v>
      </c>
      <c r="J660" s="7">
        <v>3915</v>
      </c>
      <c r="K660" s="7">
        <v>3230</v>
      </c>
      <c r="L660" s="8">
        <f t="shared" si="31"/>
        <v>0.82503192848020435</v>
      </c>
      <c r="M660" s="9">
        <v>2500</v>
      </c>
      <c r="N660" s="9">
        <v>730</v>
      </c>
      <c r="O660" s="18" t="str">
        <f t="shared" si="32"/>
        <v>CD Eligible</v>
      </c>
    </row>
    <row r="661" spans="1:15" x14ac:dyDescent="0.25">
      <c r="A661" s="5">
        <v>943</v>
      </c>
      <c r="B661" s="6" t="s">
        <v>8</v>
      </c>
      <c r="C661" s="10" t="s">
        <v>2</v>
      </c>
      <c r="D661" s="5">
        <v>3037401</v>
      </c>
      <c r="E661" s="5">
        <v>37401</v>
      </c>
      <c r="F661" s="5">
        <v>374.01</v>
      </c>
      <c r="G661" s="7">
        <v>2033791</v>
      </c>
      <c r="H661" s="7">
        <v>1924805</v>
      </c>
      <c r="I661" s="8">
        <f t="shared" si="30"/>
        <v>0.94641238947364803</v>
      </c>
      <c r="J661" s="7">
        <v>4420</v>
      </c>
      <c r="K661" s="7">
        <v>2385</v>
      </c>
      <c r="L661" s="8">
        <f t="shared" si="31"/>
        <v>0.53959276018099545</v>
      </c>
      <c r="M661" s="9">
        <v>1315</v>
      </c>
      <c r="N661" s="9">
        <v>1070</v>
      </c>
      <c r="O661" s="18" t="str">
        <f t="shared" si="32"/>
        <v>CD Eligible</v>
      </c>
    </row>
    <row r="662" spans="1:15" x14ac:dyDescent="0.25">
      <c r="A662" s="5">
        <v>944</v>
      </c>
      <c r="B662" s="6" t="s">
        <v>8</v>
      </c>
      <c r="C662" s="10" t="s">
        <v>2</v>
      </c>
      <c r="D662" s="5">
        <v>3037402</v>
      </c>
      <c r="E662" s="5">
        <v>37402</v>
      </c>
      <c r="F662" s="5">
        <v>374.02</v>
      </c>
      <c r="G662" s="7">
        <v>2474124</v>
      </c>
      <c r="H662" s="7">
        <v>2053936</v>
      </c>
      <c r="I662" s="8">
        <f t="shared" si="30"/>
        <v>0.83016696010385893</v>
      </c>
      <c r="J662" s="7">
        <v>3830</v>
      </c>
      <c r="K662" s="7">
        <v>2525</v>
      </c>
      <c r="L662" s="8">
        <f t="shared" si="31"/>
        <v>0.65926892950391647</v>
      </c>
      <c r="M662" s="9">
        <v>1515</v>
      </c>
      <c r="N662" s="9">
        <v>1010</v>
      </c>
      <c r="O662" s="18" t="str">
        <f t="shared" si="32"/>
        <v>CD Eligible</v>
      </c>
    </row>
    <row r="663" spans="1:15" x14ac:dyDescent="0.25">
      <c r="A663" s="5">
        <v>945</v>
      </c>
      <c r="B663" s="6" t="s">
        <v>8</v>
      </c>
      <c r="C663" s="10" t="s">
        <v>2</v>
      </c>
      <c r="D663" s="5">
        <v>3037500</v>
      </c>
      <c r="E663" s="5">
        <v>37500</v>
      </c>
      <c r="F663" s="5">
        <v>375</v>
      </c>
      <c r="G663" s="7">
        <v>2033621</v>
      </c>
      <c r="H663" s="7">
        <v>1409373</v>
      </c>
      <c r="I663" s="8">
        <f t="shared" si="30"/>
        <v>0.69303621471257426</v>
      </c>
      <c r="J663" s="7">
        <v>2870</v>
      </c>
      <c r="K663" s="7">
        <v>1950</v>
      </c>
      <c r="L663" s="8">
        <f t="shared" si="31"/>
        <v>0.67944250871080136</v>
      </c>
      <c r="M663" s="9">
        <v>1085</v>
      </c>
      <c r="N663" s="9">
        <v>865</v>
      </c>
      <c r="O663" s="18" t="str">
        <f t="shared" si="32"/>
        <v>CD Eligible</v>
      </c>
    </row>
    <row r="664" spans="1:15" x14ac:dyDescent="0.25">
      <c r="A664" s="5">
        <v>946</v>
      </c>
      <c r="B664" s="6" t="s">
        <v>8</v>
      </c>
      <c r="C664" s="10" t="s">
        <v>2</v>
      </c>
      <c r="D664" s="5">
        <v>3037700</v>
      </c>
      <c r="E664" s="5">
        <v>37700</v>
      </c>
      <c r="F664" s="5">
        <v>377</v>
      </c>
      <c r="G664" s="7">
        <v>1861645</v>
      </c>
      <c r="H664" s="7">
        <v>1447429</v>
      </c>
      <c r="I664" s="8">
        <f t="shared" si="30"/>
        <v>0.77750000671449171</v>
      </c>
      <c r="J664" s="7">
        <v>3470</v>
      </c>
      <c r="K664" s="7">
        <v>2185</v>
      </c>
      <c r="L664" s="8">
        <f t="shared" si="31"/>
        <v>0.62968299711815567</v>
      </c>
      <c r="M664" s="9">
        <v>1460</v>
      </c>
      <c r="N664" s="9">
        <v>725</v>
      </c>
      <c r="O664" s="18" t="str">
        <f t="shared" si="32"/>
        <v>CD Eligible</v>
      </c>
    </row>
    <row r="665" spans="1:15" x14ac:dyDescent="0.25">
      <c r="A665" s="5">
        <v>947</v>
      </c>
      <c r="B665" s="6" t="s">
        <v>8</v>
      </c>
      <c r="C665" s="10" t="s">
        <v>2</v>
      </c>
      <c r="D665" s="5">
        <v>3037900</v>
      </c>
      <c r="E665" s="5">
        <v>37900</v>
      </c>
      <c r="F665" s="5">
        <v>379</v>
      </c>
      <c r="G665" s="7">
        <v>1754850</v>
      </c>
      <c r="H665" s="7">
        <v>1417464</v>
      </c>
      <c r="I665" s="8">
        <f t="shared" si="30"/>
        <v>0.80774083254979057</v>
      </c>
      <c r="J665" s="7">
        <v>4025</v>
      </c>
      <c r="K665" s="7">
        <v>2535</v>
      </c>
      <c r="L665" s="8">
        <f t="shared" si="31"/>
        <v>0.6298136645962733</v>
      </c>
      <c r="M665" s="9">
        <v>1560</v>
      </c>
      <c r="N665" s="9">
        <v>975</v>
      </c>
      <c r="O665" s="18" t="str">
        <f t="shared" si="32"/>
        <v>CD Eligible</v>
      </c>
    </row>
    <row r="666" spans="1:15" x14ac:dyDescent="0.25">
      <c r="A666" s="5">
        <v>948</v>
      </c>
      <c r="B666" s="6" t="s">
        <v>8</v>
      </c>
      <c r="C666" s="10" t="s">
        <v>2</v>
      </c>
      <c r="D666" s="5">
        <v>3038100</v>
      </c>
      <c r="E666" s="5">
        <v>38100</v>
      </c>
      <c r="F666" s="5">
        <v>381</v>
      </c>
      <c r="G666" s="7">
        <v>2334725</v>
      </c>
      <c r="H666" s="7">
        <v>1987671</v>
      </c>
      <c r="I666" s="8">
        <f t="shared" si="30"/>
        <v>0.85135122980222511</v>
      </c>
      <c r="J666" s="7">
        <v>4320</v>
      </c>
      <c r="K666" s="7">
        <v>3225</v>
      </c>
      <c r="L666" s="8">
        <f t="shared" si="31"/>
        <v>0.74652777777777779</v>
      </c>
      <c r="M666" s="9">
        <v>2175</v>
      </c>
      <c r="N666" s="9">
        <v>1050</v>
      </c>
      <c r="O666" s="18" t="str">
        <f t="shared" si="32"/>
        <v>CD Eligible</v>
      </c>
    </row>
    <row r="667" spans="1:15" x14ac:dyDescent="0.25">
      <c r="A667" s="5">
        <v>949</v>
      </c>
      <c r="B667" s="6" t="s">
        <v>8</v>
      </c>
      <c r="C667" s="10" t="s">
        <v>2</v>
      </c>
      <c r="D667" s="5">
        <v>3038200</v>
      </c>
      <c r="E667" s="5">
        <v>38200</v>
      </c>
      <c r="F667" s="5">
        <v>382</v>
      </c>
      <c r="G667" s="7">
        <v>1811964</v>
      </c>
      <c r="H667" s="7">
        <v>1772626</v>
      </c>
      <c r="I667" s="8">
        <f t="shared" si="30"/>
        <v>0.97828985564834625</v>
      </c>
      <c r="J667" s="7">
        <v>5460</v>
      </c>
      <c r="K667" s="7">
        <v>4645</v>
      </c>
      <c r="L667" s="8">
        <f t="shared" si="31"/>
        <v>0.85073260073260071</v>
      </c>
      <c r="M667" s="9">
        <v>3700</v>
      </c>
      <c r="N667" s="9">
        <v>945</v>
      </c>
      <c r="O667" s="18" t="str">
        <f t="shared" si="32"/>
        <v>CD Eligible</v>
      </c>
    </row>
    <row r="668" spans="1:15" x14ac:dyDescent="0.25">
      <c r="A668" s="11">
        <v>950</v>
      </c>
      <c r="B668" s="12" t="s">
        <v>8</v>
      </c>
      <c r="C668" s="13" t="s">
        <v>2</v>
      </c>
      <c r="D668" s="11">
        <v>3038300</v>
      </c>
      <c r="E668" s="11">
        <v>38300</v>
      </c>
      <c r="F668" s="11">
        <v>383</v>
      </c>
      <c r="G668" s="14">
        <v>2051882</v>
      </c>
      <c r="H668" s="14">
        <v>1483026</v>
      </c>
      <c r="I668" s="15">
        <f t="shared" si="30"/>
        <v>0.72276378466208091</v>
      </c>
      <c r="J668" s="14">
        <v>3180</v>
      </c>
      <c r="K668" s="14">
        <v>1610</v>
      </c>
      <c r="L668" s="15">
        <f t="shared" si="31"/>
        <v>0.50628930817610063</v>
      </c>
      <c r="M668" s="16">
        <v>1130</v>
      </c>
      <c r="N668" s="16">
        <v>480</v>
      </c>
      <c r="O668" s="17" t="str">
        <f t="shared" si="32"/>
        <v>Ineligible</v>
      </c>
    </row>
    <row r="669" spans="1:15" x14ac:dyDescent="0.25">
      <c r="A669" s="5">
        <v>951</v>
      </c>
      <c r="B669" s="6" t="s">
        <v>8</v>
      </c>
      <c r="C669" s="10" t="s">
        <v>2</v>
      </c>
      <c r="D669" s="5">
        <v>3038500</v>
      </c>
      <c r="E669" s="5">
        <v>38500</v>
      </c>
      <c r="F669" s="5">
        <v>385</v>
      </c>
      <c r="G669" s="7">
        <v>1735645</v>
      </c>
      <c r="H669" s="7">
        <v>1349260</v>
      </c>
      <c r="I669" s="8">
        <f t="shared" si="30"/>
        <v>0.77738247164598751</v>
      </c>
      <c r="J669" s="7">
        <v>3260</v>
      </c>
      <c r="K669" s="7">
        <v>2225</v>
      </c>
      <c r="L669" s="8">
        <f t="shared" si="31"/>
        <v>0.68251533742331283</v>
      </c>
      <c r="M669" s="9">
        <v>1645</v>
      </c>
      <c r="N669" s="9">
        <v>580</v>
      </c>
      <c r="O669" s="18" t="str">
        <f t="shared" si="32"/>
        <v>CD Eligible</v>
      </c>
    </row>
    <row r="670" spans="1:15" x14ac:dyDescent="0.25">
      <c r="A670" s="5">
        <v>952</v>
      </c>
      <c r="B670" s="6" t="s">
        <v>8</v>
      </c>
      <c r="C670" s="10" t="s">
        <v>2</v>
      </c>
      <c r="D670" s="5">
        <v>3038600</v>
      </c>
      <c r="E670" s="5">
        <v>38600</v>
      </c>
      <c r="F670" s="5">
        <v>386</v>
      </c>
      <c r="G670" s="7">
        <v>1460425</v>
      </c>
      <c r="H670" s="7">
        <v>1170076</v>
      </c>
      <c r="I670" s="8">
        <f t="shared" si="30"/>
        <v>0.80118869507164014</v>
      </c>
      <c r="J670" s="7">
        <v>2985</v>
      </c>
      <c r="K670" s="7">
        <v>1630</v>
      </c>
      <c r="L670" s="8">
        <f t="shared" si="31"/>
        <v>0.54606365159128978</v>
      </c>
      <c r="M670" s="9">
        <v>1080</v>
      </c>
      <c r="N670" s="9">
        <v>550</v>
      </c>
      <c r="O670" s="18" t="str">
        <f t="shared" si="32"/>
        <v>CD Eligible</v>
      </c>
    </row>
    <row r="671" spans="1:15" x14ac:dyDescent="0.25">
      <c r="A671" s="5">
        <v>953</v>
      </c>
      <c r="B671" s="6" t="s">
        <v>8</v>
      </c>
      <c r="C671" s="10" t="s">
        <v>2</v>
      </c>
      <c r="D671" s="5">
        <v>3038700</v>
      </c>
      <c r="E671" s="5">
        <v>38700</v>
      </c>
      <c r="F671" s="5">
        <v>387</v>
      </c>
      <c r="G671" s="7">
        <v>2190954</v>
      </c>
      <c r="H671" s="7">
        <v>1444237</v>
      </c>
      <c r="I671" s="8">
        <f t="shared" si="30"/>
        <v>0.65918179934403009</v>
      </c>
      <c r="J671" s="7">
        <v>3530</v>
      </c>
      <c r="K671" s="7">
        <v>2505</v>
      </c>
      <c r="L671" s="8">
        <f t="shared" si="31"/>
        <v>0.70963172804532582</v>
      </c>
      <c r="M671" s="9">
        <v>1870</v>
      </c>
      <c r="N671" s="9">
        <v>635</v>
      </c>
      <c r="O671" s="18" t="str">
        <f t="shared" si="32"/>
        <v>CD Eligible</v>
      </c>
    </row>
    <row r="672" spans="1:15" x14ac:dyDescent="0.25">
      <c r="A672" s="5">
        <v>954</v>
      </c>
      <c r="B672" s="6" t="s">
        <v>8</v>
      </c>
      <c r="C672" s="10" t="s">
        <v>2</v>
      </c>
      <c r="D672" s="5">
        <v>3038800</v>
      </c>
      <c r="E672" s="5">
        <v>38800</v>
      </c>
      <c r="F672" s="5">
        <v>388</v>
      </c>
      <c r="G672" s="7">
        <v>1658717</v>
      </c>
      <c r="H672" s="7">
        <v>1520309</v>
      </c>
      <c r="I672" s="8">
        <f t="shared" si="30"/>
        <v>0.91655719450635642</v>
      </c>
      <c r="J672" s="7">
        <v>3055</v>
      </c>
      <c r="K672" s="7">
        <v>1940</v>
      </c>
      <c r="L672" s="8">
        <f t="shared" si="31"/>
        <v>0.63502454991816693</v>
      </c>
      <c r="M672" s="9">
        <v>1070</v>
      </c>
      <c r="N672" s="9">
        <v>870</v>
      </c>
      <c r="O672" s="18" t="str">
        <f t="shared" si="32"/>
        <v>CD Eligible</v>
      </c>
    </row>
    <row r="673" spans="1:15" x14ac:dyDescent="0.25">
      <c r="A673" s="5">
        <v>955</v>
      </c>
      <c r="B673" s="6" t="s">
        <v>8</v>
      </c>
      <c r="C673" s="10" t="s">
        <v>2</v>
      </c>
      <c r="D673" s="5">
        <v>3038900</v>
      </c>
      <c r="E673" s="5">
        <v>38900</v>
      </c>
      <c r="F673" s="5">
        <v>389</v>
      </c>
      <c r="G673" s="7">
        <v>1823411</v>
      </c>
      <c r="H673" s="7">
        <v>931808</v>
      </c>
      <c r="I673" s="8">
        <f t="shared" si="30"/>
        <v>0.51102466750502218</v>
      </c>
      <c r="J673" s="7">
        <v>2495</v>
      </c>
      <c r="K673" s="7">
        <v>2030</v>
      </c>
      <c r="L673" s="8">
        <f t="shared" si="31"/>
        <v>0.81362725450901807</v>
      </c>
      <c r="M673" s="9">
        <v>1685</v>
      </c>
      <c r="N673" s="9">
        <v>345</v>
      </c>
      <c r="O673" s="18" t="str">
        <f t="shared" si="32"/>
        <v>CD Eligible</v>
      </c>
    </row>
    <row r="674" spans="1:15" x14ac:dyDescent="0.25">
      <c r="A674" s="11">
        <v>956</v>
      </c>
      <c r="B674" s="12" t="s">
        <v>8</v>
      </c>
      <c r="C674" s="13" t="s">
        <v>2</v>
      </c>
      <c r="D674" s="11">
        <v>3039000</v>
      </c>
      <c r="E674" s="11">
        <v>39000</v>
      </c>
      <c r="F674" s="11">
        <v>390</v>
      </c>
      <c r="G674" s="14">
        <v>1077797</v>
      </c>
      <c r="H674" s="14">
        <v>1029784</v>
      </c>
      <c r="I674" s="15">
        <f t="shared" si="30"/>
        <v>0.95545265017438352</v>
      </c>
      <c r="J674" s="14">
        <v>1920</v>
      </c>
      <c r="K674" s="14">
        <v>970</v>
      </c>
      <c r="L674" s="15">
        <f t="shared" si="31"/>
        <v>0.50520833333333337</v>
      </c>
      <c r="M674" s="16">
        <v>270</v>
      </c>
      <c r="N674" s="16">
        <v>700</v>
      </c>
      <c r="O674" s="17" t="str">
        <f t="shared" si="32"/>
        <v>Ineligible</v>
      </c>
    </row>
    <row r="675" spans="1:15" x14ac:dyDescent="0.25">
      <c r="A675" s="5">
        <v>957</v>
      </c>
      <c r="B675" s="6" t="s">
        <v>8</v>
      </c>
      <c r="C675" s="10" t="s">
        <v>2</v>
      </c>
      <c r="D675" s="5">
        <v>3039100</v>
      </c>
      <c r="E675" s="5">
        <v>39100</v>
      </c>
      <c r="F675" s="5">
        <v>391</v>
      </c>
      <c r="G675" s="7">
        <v>1669617</v>
      </c>
      <c r="H675" s="7">
        <v>1139131</v>
      </c>
      <c r="I675" s="8">
        <f t="shared" si="30"/>
        <v>0.68227084415168271</v>
      </c>
      <c r="J675" s="7">
        <v>2640</v>
      </c>
      <c r="K675" s="7">
        <v>2095</v>
      </c>
      <c r="L675" s="8">
        <f t="shared" si="31"/>
        <v>0.79356060606060608</v>
      </c>
      <c r="M675" s="9">
        <v>1530</v>
      </c>
      <c r="N675" s="9">
        <v>565</v>
      </c>
      <c r="O675" s="18" t="str">
        <f t="shared" si="32"/>
        <v>CD Eligible</v>
      </c>
    </row>
    <row r="676" spans="1:15" x14ac:dyDescent="0.25">
      <c r="A676" s="5">
        <v>958</v>
      </c>
      <c r="B676" s="6" t="s">
        <v>8</v>
      </c>
      <c r="C676" s="10" t="s">
        <v>2</v>
      </c>
      <c r="D676" s="5">
        <v>3039200</v>
      </c>
      <c r="E676" s="5">
        <v>39200</v>
      </c>
      <c r="F676" s="5">
        <v>392</v>
      </c>
      <c r="G676" s="7">
        <v>1309740</v>
      </c>
      <c r="H676" s="7">
        <v>1170501</v>
      </c>
      <c r="I676" s="8">
        <f t="shared" si="30"/>
        <v>0.89368958724632375</v>
      </c>
      <c r="J676" s="7">
        <v>2225</v>
      </c>
      <c r="K676" s="7">
        <v>1405</v>
      </c>
      <c r="L676" s="8">
        <f t="shared" si="31"/>
        <v>0.63146067415730334</v>
      </c>
      <c r="M676" s="9">
        <v>955</v>
      </c>
      <c r="N676" s="9">
        <v>450</v>
      </c>
      <c r="O676" s="18" t="str">
        <f t="shared" si="32"/>
        <v>CD Eligible</v>
      </c>
    </row>
    <row r="677" spans="1:15" x14ac:dyDescent="0.25">
      <c r="A677" s="5">
        <v>959</v>
      </c>
      <c r="B677" s="6" t="s">
        <v>8</v>
      </c>
      <c r="C677" s="10" t="s">
        <v>2</v>
      </c>
      <c r="D677" s="5">
        <v>3039300</v>
      </c>
      <c r="E677" s="5">
        <v>39300</v>
      </c>
      <c r="F677" s="5">
        <v>393</v>
      </c>
      <c r="G677" s="7">
        <v>1990167</v>
      </c>
      <c r="H677" s="7">
        <v>1443527</v>
      </c>
      <c r="I677" s="8">
        <f t="shared" si="30"/>
        <v>0.72532958289429983</v>
      </c>
      <c r="J677" s="7">
        <v>3005</v>
      </c>
      <c r="K677" s="7">
        <v>1980</v>
      </c>
      <c r="L677" s="8">
        <f t="shared" si="31"/>
        <v>0.65890183028286187</v>
      </c>
      <c r="M677" s="9">
        <v>1160</v>
      </c>
      <c r="N677" s="9">
        <v>820</v>
      </c>
      <c r="O677" s="18" t="str">
        <f t="shared" si="32"/>
        <v>CD Eligible</v>
      </c>
    </row>
    <row r="678" spans="1:15" x14ac:dyDescent="0.25">
      <c r="A678" s="5">
        <v>960</v>
      </c>
      <c r="B678" s="6" t="s">
        <v>8</v>
      </c>
      <c r="C678" s="10" t="s">
        <v>2</v>
      </c>
      <c r="D678" s="5">
        <v>3039400</v>
      </c>
      <c r="E678" s="5">
        <v>39400</v>
      </c>
      <c r="F678" s="5">
        <v>394</v>
      </c>
      <c r="G678" s="7">
        <v>1349609</v>
      </c>
      <c r="H678" s="7">
        <v>1181356</v>
      </c>
      <c r="I678" s="8">
        <f t="shared" si="30"/>
        <v>0.87533204061324432</v>
      </c>
      <c r="J678" s="7">
        <v>2365</v>
      </c>
      <c r="K678" s="7">
        <v>1210</v>
      </c>
      <c r="L678" s="8">
        <f t="shared" si="31"/>
        <v>0.51162790697674421</v>
      </c>
      <c r="M678" s="9">
        <v>495</v>
      </c>
      <c r="N678" s="9">
        <v>715</v>
      </c>
      <c r="O678" s="18" t="str">
        <f t="shared" si="32"/>
        <v>CD Eligible</v>
      </c>
    </row>
    <row r="679" spans="1:15" x14ac:dyDescent="0.25">
      <c r="A679" s="5">
        <v>961</v>
      </c>
      <c r="B679" s="6" t="s">
        <v>8</v>
      </c>
      <c r="C679" s="10" t="s">
        <v>2</v>
      </c>
      <c r="D679" s="5">
        <v>3039500</v>
      </c>
      <c r="E679" s="5">
        <v>39500</v>
      </c>
      <c r="F679" s="5">
        <v>395</v>
      </c>
      <c r="G679" s="7">
        <v>1668863</v>
      </c>
      <c r="H679" s="7">
        <v>1431545</v>
      </c>
      <c r="I679" s="8">
        <f t="shared" si="30"/>
        <v>0.85779659564625732</v>
      </c>
      <c r="J679" s="7">
        <v>3445</v>
      </c>
      <c r="K679" s="7">
        <v>2540</v>
      </c>
      <c r="L679" s="8">
        <f t="shared" si="31"/>
        <v>0.73730043541364298</v>
      </c>
      <c r="M679" s="9">
        <v>2010</v>
      </c>
      <c r="N679" s="9">
        <v>530</v>
      </c>
      <c r="O679" s="18" t="str">
        <f t="shared" si="32"/>
        <v>CD Eligible</v>
      </c>
    </row>
    <row r="680" spans="1:15" x14ac:dyDescent="0.25">
      <c r="A680" s="11">
        <v>962</v>
      </c>
      <c r="B680" s="12" t="s">
        <v>8</v>
      </c>
      <c r="C680" s="13" t="s">
        <v>2</v>
      </c>
      <c r="D680" s="11">
        <v>3039600</v>
      </c>
      <c r="E680" s="11">
        <v>39600</v>
      </c>
      <c r="F680" s="11">
        <v>396</v>
      </c>
      <c r="G680" s="14">
        <v>1217309</v>
      </c>
      <c r="H680" s="14">
        <v>1103307</v>
      </c>
      <c r="I680" s="15">
        <f t="shared" si="30"/>
        <v>0.90634916853485847</v>
      </c>
      <c r="J680" s="14">
        <v>1725</v>
      </c>
      <c r="K680" s="14">
        <v>840</v>
      </c>
      <c r="L680" s="15">
        <f t="shared" si="31"/>
        <v>0.48695652173913045</v>
      </c>
      <c r="M680" s="16">
        <v>495</v>
      </c>
      <c r="N680" s="16">
        <v>345</v>
      </c>
      <c r="O680" s="17" t="str">
        <f t="shared" si="32"/>
        <v>Ineligible</v>
      </c>
    </row>
    <row r="681" spans="1:15" x14ac:dyDescent="0.25">
      <c r="A681" s="5">
        <v>963</v>
      </c>
      <c r="B681" s="6" t="s">
        <v>8</v>
      </c>
      <c r="C681" s="10" t="s">
        <v>2</v>
      </c>
      <c r="D681" s="5">
        <v>3039700</v>
      </c>
      <c r="E681" s="5">
        <v>39700</v>
      </c>
      <c r="F681" s="5">
        <v>397</v>
      </c>
      <c r="G681" s="7">
        <v>1634718</v>
      </c>
      <c r="H681" s="7">
        <v>1327708</v>
      </c>
      <c r="I681" s="8">
        <f t="shared" si="30"/>
        <v>0.81219390745070408</v>
      </c>
      <c r="J681" s="7">
        <v>3235</v>
      </c>
      <c r="K681" s="7">
        <v>2130</v>
      </c>
      <c r="L681" s="8">
        <f t="shared" si="31"/>
        <v>0.65842349304482228</v>
      </c>
      <c r="M681" s="9">
        <v>1440</v>
      </c>
      <c r="N681" s="9">
        <v>690</v>
      </c>
      <c r="O681" s="18" t="str">
        <f t="shared" si="32"/>
        <v>CD Eligible</v>
      </c>
    </row>
    <row r="682" spans="1:15" x14ac:dyDescent="0.25">
      <c r="A682" s="5">
        <v>964</v>
      </c>
      <c r="B682" s="6" t="s">
        <v>8</v>
      </c>
      <c r="C682" s="10" t="s">
        <v>2</v>
      </c>
      <c r="D682" s="5">
        <v>3039800</v>
      </c>
      <c r="E682" s="5">
        <v>39800</v>
      </c>
      <c r="F682" s="5">
        <v>398</v>
      </c>
      <c r="G682" s="7">
        <v>1222405</v>
      </c>
      <c r="H682" s="7">
        <v>847958</v>
      </c>
      <c r="I682" s="8">
        <f t="shared" si="30"/>
        <v>0.69368008147872429</v>
      </c>
      <c r="J682" s="7">
        <v>2205</v>
      </c>
      <c r="K682" s="7">
        <v>1315</v>
      </c>
      <c r="L682" s="8">
        <f t="shared" si="31"/>
        <v>0.59637188208616776</v>
      </c>
      <c r="M682" s="9">
        <v>935</v>
      </c>
      <c r="N682" s="9">
        <v>380</v>
      </c>
      <c r="O682" s="18" t="str">
        <f t="shared" si="32"/>
        <v>CD Eligible</v>
      </c>
    </row>
    <row r="683" spans="1:15" x14ac:dyDescent="0.25">
      <c r="A683" s="5">
        <v>965</v>
      </c>
      <c r="B683" s="6" t="s">
        <v>8</v>
      </c>
      <c r="C683" s="10" t="s">
        <v>2</v>
      </c>
      <c r="D683" s="5">
        <v>3039900</v>
      </c>
      <c r="E683" s="5">
        <v>39900</v>
      </c>
      <c r="F683" s="5">
        <v>399</v>
      </c>
      <c r="G683" s="7">
        <v>1579969</v>
      </c>
      <c r="H683" s="7">
        <v>1305758</v>
      </c>
      <c r="I683" s="8">
        <f t="shared" si="30"/>
        <v>0.82644532899063206</v>
      </c>
      <c r="J683" s="7">
        <v>4065</v>
      </c>
      <c r="K683" s="7">
        <v>2520</v>
      </c>
      <c r="L683" s="8">
        <f t="shared" si="31"/>
        <v>0.61992619926199266</v>
      </c>
      <c r="M683" s="9">
        <v>1860</v>
      </c>
      <c r="N683" s="9">
        <v>660</v>
      </c>
      <c r="O683" s="18" t="str">
        <f t="shared" si="32"/>
        <v>CD Eligible</v>
      </c>
    </row>
    <row r="684" spans="1:15" x14ac:dyDescent="0.25">
      <c r="A684" s="5">
        <v>966</v>
      </c>
      <c r="B684" s="6" t="s">
        <v>8</v>
      </c>
      <c r="C684" s="10" t="s">
        <v>2</v>
      </c>
      <c r="D684" s="5">
        <v>3040000</v>
      </c>
      <c r="E684" s="5">
        <v>40000</v>
      </c>
      <c r="F684" s="5">
        <v>400</v>
      </c>
      <c r="G684" s="7">
        <v>1280761</v>
      </c>
      <c r="H684" s="7">
        <v>1042152</v>
      </c>
      <c r="I684" s="8">
        <f t="shared" si="30"/>
        <v>0.81369748141924991</v>
      </c>
      <c r="J684" s="7">
        <v>2805</v>
      </c>
      <c r="K684" s="7">
        <v>2035</v>
      </c>
      <c r="L684" s="8">
        <f t="shared" si="31"/>
        <v>0.72549019607843135</v>
      </c>
      <c r="M684" s="9">
        <v>1315</v>
      </c>
      <c r="N684" s="9">
        <v>720</v>
      </c>
      <c r="O684" s="18" t="str">
        <f t="shared" si="32"/>
        <v>CD Eligible</v>
      </c>
    </row>
    <row r="685" spans="1:15" x14ac:dyDescent="0.25">
      <c r="A685" s="5">
        <v>967</v>
      </c>
      <c r="B685" s="6" t="s">
        <v>8</v>
      </c>
      <c r="C685" s="10" t="s">
        <v>2</v>
      </c>
      <c r="D685" s="5">
        <v>3040100</v>
      </c>
      <c r="E685" s="5">
        <v>40100</v>
      </c>
      <c r="F685" s="5">
        <v>401</v>
      </c>
      <c r="G685" s="7">
        <v>1655710</v>
      </c>
      <c r="H685" s="7">
        <v>1287301</v>
      </c>
      <c r="I685" s="8">
        <f t="shared" si="30"/>
        <v>0.77749183129895938</v>
      </c>
      <c r="J685" s="7">
        <v>3125</v>
      </c>
      <c r="K685" s="7">
        <v>2285</v>
      </c>
      <c r="L685" s="8">
        <f t="shared" si="31"/>
        <v>0.73119999999999996</v>
      </c>
      <c r="M685" s="9">
        <v>1920</v>
      </c>
      <c r="N685" s="9">
        <v>365</v>
      </c>
      <c r="O685" s="18" t="str">
        <f t="shared" si="32"/>
        <v>CD Eligible</v>
      </c>
    </row>
    <row r="686" spans="1:15" x14ac:dyDescent="0.25">
      <c r="A686" s="5">
        <v>968</v>
      </c>
      <c r="B686" s="6" t="s">
        <v>8</v>
      </c>
      <c r="C686" s="10" t="s">
        <v>2</v>
      </c>
      <c r="D686" s="5">
        <v>3040200</v>
      </c>
      <c r="E686" s="5">
        <v>40200</v>
      </c>
      <c r="F686" s="5">
        <v>402</v>
      </c>
      <c r="G686" s="7">
        <v>1066277</v>
      </c>
      <c r="H686" s="7">
        <v>840105</v>
      </c>
      <c r="I686" s="8">
        <f t="shared" si="30"/>
        <v>0.78788626220016</v>
      </c>
      <c r="J686" s="7">
        <v>2550</v>
      </c>
      <c r="K686" s="7">
        <v>1305</v>
      </c>
      <c r="L686" s="8">
        <f t="shared" si="31"/>
        <v>0.5117647058823529</v>
      </c>
      <c r="M686" s="9">
        <v>1055</v>
      </c>
      <c r="N686" s="9">
        <v>250</v>
      </c>
      <c r="O686" s="18" t="str">
        <f t="shared" si="32"/>
        <v>CD Eligible</v>
      </c>
    </row>
    <row r="687" spans="1:15" x14ac:dyDescent="0.25">
      <c r="A687" s="5">
        <v>969</v>
      </c>
      <c r="B687" s="6" t="s">
        <v>8</v>
      </c>
      <c r="C687" s="10" t="s">
        <v>2</v>
      </c>
      <c r="D687" s="5">
        <v>3040300</v>
      </c>
      <c r="E687" s="5">
        <v>40300</v>
      </c>
      <c r="F687" s="5">
        <v>403</v>
      </c>
      <c r="G687" s="7">
        <v>1760763</v>
      </c>
      <c r="H687" s="7">
        <v>1324738</v>
      </c>
      <c r="I687" s="8">
        <f t="shared" si="30"/>
        <v>0.75236587774731745</v>
      </c>
      <c r="J687" s="7">
        <v>3130</v>
      </c>
      <c r="K687" s="7">
        <v>2260</v>
      </c>
      <c r="L687" s="8">
        <f t="shared" si="31"/>
        <v>0.72204472843450485</v>
      </c>
      <c r="M687" s="9">
        <v>1760</v>
      </c>
      <c r="N687" s="9">
        <v>500</v>
      </c>
      <c r="O687" s="18" t="str">
        <f t="shared" si="32"/>
        <v>CD Eligible</v>
      </c>
    </row>
    <row r="688" spans="1:15" x14ac:dyDescent="0.25">
      <c r="A688" s="11">
        <v>970</v>
      </c>
      <c r="B688" s="12" t="s">
        <v>8</v>
      </c>
      <c r="C688" s="13" t="s">
        <v>2</v>
      </c>
      <c r="D688" s="11">
        <v>3040400</v>
      </c>
      <c r="E688" s="11">
        <v>40400</v>
      </c>
      <c r="F688" s="11">
        <v>404</v>
      </c>
      <c r="G688" s="14">
        <v>991881</v>
      </c>
      <c r="H688" s="14">
        <v>829946</v>
      </c>
      <c r="I688" s="15">
        <f t="shared" si="30"/>
        <v>0.83673948790227859</v>
      </c>
      <c r="J688" s="14">
        <v>2590</v>
      </c>
      <c r="K688" s="14">
        <v>905</v>
      </c>
      <c r="L688" s="15">
        <f t="shared" si="31"/>
        <v>0.34942084942084944</v>
      </c>
      <c r="M688" s="16">
        <v>550</v>
      </c>
      <c r="N688" s="16">
        <v>355</v>
      </c>
      <c r="O688" s="17" t="str">
        <f t="shared" si="32"/>
        <v>Ineligible</v>
      </c>
    </row>
    <row r="689" spans="1:15" x14ac:dyDescent="0.25">
      <c r="A689" s="11">
        <v>971</v>
      </c>
      <c r="B689" s="12" t="s">
        <v>8</v>
      </c>
      <c r="C689" s="13" t="s">
        <v>2</v>
      </c>
      <c r="D689" s="11">
        <v>3040500</v>
      </c>
      <c r="E689" s="11">
        <v>40500</v>
      </c>
      <c r="F689" s="11">
        <v>405</v>
      </c>
      <c r="G689" s="14">
        <v>710386</v>
      </c>
      <c r="H689" s="14">
        <v>571894</v>
      </c>
      <c r="I689" s="15">
        <f t="shared" si="30"/>
        <v>0.8050468336932316</v>
      </c>
      <c r="J689" s="14">
        <v>1835</v>
      </c>
      <c r="K689" s="14">
        <v>760</v>
      </c>
      <c r="L689" s="15">
        <f t="shared" si="31"/>
        <v>0.41416893732970028</v>
      </c>
      <c r="M689" s="16">
        <v>640</v>
      </c>
      <c r="N689" s="16">
        <v>120</v>
      </c>
      <c r="O689" s="17" t="str">
        <f t="shared" si="32"/>
        <v>Ineligible</v>
      </c>
    </row>
    <row r="690" spans="1:15" x14ac:dyDescent="0.25">
      <c r="A690" s="5">
        <v>972</v>
      </c>
      <c r="B690" s="6" t="s">
        <v>8</v>
      </c>
      <c r="C690" s="10" t="s">
        <v>2</v>
      </c>
      <c r="D690" s="5">
        <v>3040600</v>
      </c>
      <c r="E690" s="5">
        <v>40600</v>
      </c>
      <c r="F690" s="5">
        <v>406</v>
      </c>
      <c r="G690" s="7">
        <v>1046593</v>
      </c>
      <c r="H690" s="7">
        <v>1030853</v>
      </c>
      <c r="I690" s="8">
        <f t="shared" si="30"/>
        <v>0.98496072494274278</v>
      </c>
      <c r="J690" s="7">
        <v>3135</v>
      </c>
      <c r="K690" s="7">
        <v>1675</v>
      </c>
      <c r="L690" s="8">
        <f t="shared" si="31"/>
        <v>0.53429027113237637</v>
      </c>
      <c r="M690" s="9">
        <v>780</v>
      </c>
      <c r="N690" s="9">
        <v>895</v>
      </c>
      <c r="O690" s="18" t="str">
        <f t="shared" si="32"/>
        <v>CD Eligible</v>
      </c>
    </row>
    <row r="691" spans="1:15" x14ac:dyDescent="0.25">
      <c r="A691" s="11">
        <v>973</v>
      </c>
      <c r="B691" s="12" t="s">
        <v>8</v>
      </c>
      <c r="C691" s="13" t="s">
        <v>2</v>
      </c>
      <c r="D691" s="11">
        <v>3040700</v>
      </c>
      <c r="E691" s="11">
        <v>40700</v>
      </c>
      <c r="F691" s="11">
        <v>407</v>
      </c>
      <c r="G691" s="14">
        <v>6000</v>
      </c>
      <c r="H691" s="14">
        <v>0</v>
      </c>
      <c r="I691" s="15">
        <f t="shared" si="30"/>
        <v>0</v>
      </c>
      <c r="J691" s="14">
        <v>0</v>
      </c>
      <c r="K691" s="14">
        <v>0</v>
      </c>
      <c r="L691" s="15" t="e">
        <f t="shared" si="31"/>
        <v>#DIV/0!</v>
      </c>
      <c r="M691" s="16">
        <v>0</v>
      </c>
      <c r="N691" s="16">
        <v>0</v>
      </c>
      <c r="O691" s="17" t="str">
        <f t="shared" si="32"/>
        <v>Ineligible</v>
      </c>
    </row>
    <row r="692" spans="1:15" x14ac:dyDescent="0.25">
      <c r="A692" s="5">
        <v>974</v>
      </c>
      <c r="B692" s="6" t="s">
        <v>8</v>
      </c>
      <c r="C692" s="10" t="s">
        <v>2</v>
      </c>
      <c r="D692" s="5">
        <v>3040800</v>
      </c>
      <c r="E692" s="5">
        <v>40800</v>
      </c>
      <c r="F692" s="5">
        <v>408</v>
      </c>
      <c r="G692" s="7">
        <v>1056702</v>
      </c>
      <c r="H692" s="7">
        <v>978006</v>
      </c>
      <c r="I692" s="8">
        <f t="shared" si="30"/>
        <v>0.92552678049251347</v>
      </c>
      <c r="J692" s="7">
        <v>3275</v>
      </c>
      <c r="K692" s="7">
        <v>2170</v>
      </c>
      <c r="L692" s="8">
        <f t="shared" si="31"/>
        <v>0.66259541984732828</v>
      </c>
      <c r="M692" s="9">
        <v>1300</v>
      </c>
      <c r="N692" s="9">
        <v>870</v>
      </c>
      <c r="O692" s="18" t="str">
        <f t="shared" si="32"/>
        <v>CD Eligible</v>
      </c>
    </row>
    <row r="693" spans="1:15" x14ac:dyDescent="0.25">
      <c r="A693" s="5">
        <v>975</v>
      </c>
      <c r="B693" s="6" t="s">
        <v>8</v>
      </c>
      <c r="C693" s="10" t="s">
        <v>2</v>
      </c>
      <c r="D693" s="5">
        <v>3040900</v>
      </c>
      <c r="E693" s="5">
        <v>40900</v>
      </c>
      <c r="F693" s="5">
        <v>409</v>
      </c>
      <c r="G693" s="7">
        <v>1483125</v>
      </c>
      <c r="H693" s="7">
        <v>1143664</v>
      </c>
      <c r="I693" s="8">
        <f t="shared" si="30"/>
        <v>0.77111774125579435</v>
      </c>
      <c r="J693" s="7">
        <v>3375</v>
      </c>
      <c r="K693" s="7">
        <v>2560</v>
      </c>
      <c r="L693" s="8">
        <f t="shared" si="31"/>
        <v>0.75851851851851848</v>
      </c>
      <c r="M693" s="9">
        <v>1745</v>
      </c>
      <c r="N693" s="9">
        <v>815</v>
      </c>
      <c r="O693" s="18" t="str">
        <f t="shared" si="32"/>
        <v>CD Eligible</v>
      </c>
    </row>
    <row r="694" spans="1:15" x14ac:dyDescent="0.25">
      <c r="A694" s="5">
        <v>976</v>
      </c>
      <c r="B694" s="6" t="s">
        <v>8</v>
      </c>
      <c r="C694" s="10" t="s">
        <v>2</v>
      </c>
      <c r="D694" s="5">
        <v>3041000</v>
      </c>
      <c r="E694" s="5">
        <v>41000</v>
      </c>
      <c r="F694" s="5">
        <v>410</v>
      </c>
      <c r="G694" s="7">
        <v>1110085</v>
      </c>
      <c r="H694" s="7">
        <v>710467</v>
      </c>
      <c r="I694" s="8">
        <f t="shared" si="30"/>
        <v>0.64001135048217028</v>
      </c>
      <c r="J694" s="7">
        <v>1615</v>
      </c>
      <c r="K694" s="7">
        <v>840</v>
      </c>
      <c r="L694" s="8">
        <f t="shared" si="31"/>
        <v>0.52012383900928794</v>
      </c>
      <c r="M694" s="9">
        <v>480</v>
      </c>
      <c r="N694" s="9">
        <v>360</v>
      </c>
      <c r="O694" s="18" t="str">
        <f t="shared" si="32"/>
        <v>CD Eligible</v>
      </c>
    </row>
    <row r="695" spans="1:15" x14ac:dyDescent="0.25">
      <c r="A695" s="5">
        <v>977</v>
      </c>
      <c r="B695" s="6" t="s">
        <v>8</v>
      </c>
      <c r="C695" s="10" t="s">
        <v>2</v>
      </c>
      <c r="D695" s="5">
        <v>3041100</v>
      </c>
      <c r="E695" s="5">
        <v>41100</v>
      </c>
      <c r="F695" s="5">
        <v>411</v>
      </c>
      <c r="G695" s="7">
        <v>1274769</v>
      </c>
      <c r="H695" s="7">
        <v>1080195</v>
      </c>
      <c r="I695" s="8">
        <f t="shared" si="30"/>
        <v>0.84736528735794481</v>
      </c>
      <c r="J695" s="7">
        <v>2835</v>
      </c>
      <c r="K695" s="7">
        <v>2010</v>
      </c>
      <c r="L695" s="8">
        <f t="shared" si="31"/>
        <v>0.70899470899470896</v>
      </c>
      <c r="M695" s="9">
        <v>1640</v>
      </c>
      <c r="N695" s="9">
        <v>370</v>
      </c>
      <c r="O695" s="18" t="str">
        <f t="shared" si="32"/>
        <v>CD Eligible</v>
      </c>
    </row>
    <row r="696" spans="1:15" x14ac:dyDescent="0.25">
      <c r="A696" s="5">
        <v>978</v>
      </c>
      <c r="B696" s="6" t="s">
        <v>8</v>
      </c>
      <c r="C696" s="10" t="s">
        <v>2</v>
      </c>
      <c r="D696" s="5">
        <v>3041200</v>
      </c>
      <c r="E696" s="5">
        <v>41200</v>
      </c>
      <c r="F696" s="5">
        <v>412</v>
      </c>
      <c r="G696" s="7">
        <v>1373914</v>
      </c>
      <c r="H696" s="7">
        <v>1098929</v>
      </c>
      <c r="I696" s="8">
        <f t="shared" si="30"/>
        <v>0.79985282921638468</v>
      </c>
      <c r="J696" s="7">
        <v>2945</v>
      </c>
      <c r="K696" s="7">
        <v>1865</v>
      </c>
      <c r="L696" s="8">
        <f t="shared" si="31"/>
        <v>0.63327674023769098</v>
      </c>
      <c r="M696" s="9">
        <v>1300</v>
      </c>
      <c r="N696" s="9">
        <v>565</v>
      </c>
      <c r="O696" s="18" t="str">
        <f t="shared" si="32"/>
        <v>CD Eligible</v>
      </c>
    </row>
    <row r="697" spans="1:15" x14ac:dyDescent="0.25">
      <c r="A697" s="5">
        <v>979</v>
      </c>
      <c r="B697" s="6" t="s">
        <v>8</v>
      </c>
      <c r="C697" s="10" t="s">
        <v>2</v>
      </c>
      <c r="D697" s="5">
        <v>3041300</v>
      </c>
      <c r="E697" s="5">
        <v>41300</v>
      </c>
      <c r="F697" s="5">
        <v>413</v>
      </c>
      <c r="G697" s="7">
        <v>1610850</v>
      </c>
      <c r="H697" s="7">
        <v>1327579</v>
      </c>
      <c r="I697" s="8">
        <f t="shared" si="30"/>
        <v>0.82414812055746967</v>
      </c>
      <c r="J697" s="7">
        <v>3315</v>
      </c>
      <c r="K697" s="7">
        <v>1845</v>
      </c>
      <c r="L697" s="8">
        <f t="shared" si="31"/>
        <v>0.5565610859728507</v>
      </c>
      <c r="M697" s="9">
        <v>1325</v>
      </c>
      <c r="N697" s="9">
        <v>520</v>
      </c>
      <c r="O697" s="18" t="str">
        <f t="shared" si="32"/>
        <v>CD Eligible</v>
      </c>
    </row>
    <row r="698" spans="1:15" x14ac:dyDescent="0.25">
      <c r="A698" s="5">
        <v>980</v>
      </c>
      <c r="B698" s="6" t="s">
        <v>8</v>
      </c>
      <c r="C698" s="10" t="s">
        <v>2</v>
      </c>
      <c r="D698" s="5">
        <v>3041401</v>
      </c>
      <c r="E698" s="5">
        <v>41401</v>
      </c>
      <c r="F698" s="5">
        <v>414.01</v>
      </c>
      <c r="G698" s="7">
        <v>874767</v>
      </c>
      <c r="H698" s="7">
        <v>698334</v>
      </c>
      <c r="I698" s="8">
        <f t="shared" si="30"/>
        <v>0.79830857816995837</v>
      </c>
      <c r="J698" s="7">
        <v>1130</v>
      </c>
      <c r="K698" s="7">
        <v>610</v>
      </c>
      <c r="L698" s="8">
        <f t="shared" si="31"/>
        <v>0.53982300884955747</v>
      </c>
      <c r="M698" s="9">
        <v>290</v>
      </c>
      <c r="N698" s="9">
        <v>320</v>
      </c>
      <c r="O698" s="18" t="str">
        <f t="shared" si="32"/>
        <v>CD Eligible</v>
      </c>
    </row>
    <row r="699" spans="1:15" x14ac:dyDescent="0.25">
      <c r="A699" s="11">
        <v>981</v>
      </c>
      <c r="B699" s="12" t="s">
        <v>8</v>
      </c>
      <c r="C699" s="13" t="s">
        <v>2</v>
      </c>
      <c r="D699" s="11">
        <v>3041402</v>
      </c>
      <c r="E699" s="11">
        <v>41402</v>
      </c>
      <c r="F699" s="11">
        <v>414.02</v>
      </c>
      <c r="G699" s="14">
        <v>1178017</v>
      </c>
      <c r="H699" s="14">
        <v>1164453</v>
      </c>
      <c r="I699" s="15">
        <f t="shared" si="30"/>
        <v>0.98848573492572689</v>
      </c>
      <c r="J699" s="14">
        <v>1675</v>
      </c>
      <c r="K699" s="14">
        <v>720</v>
      </c>
      <c r="L699" s="15">
        <f t="shared" si="31"/>
        <v>0.42985074626865671</v>
      </c>
      <c r="M699" s="16">
        <v>500</v>
      </c>
      <c r="N699" s="16">
        <v>220</v>
      </c>
      <c r="O699" s="17" t="str">
        <f t="shared" si="32"/>
        <v>Ineligible</v>
      </c>
    </row>
    <row r="700" spans="1:15" x14ac:dyDescent="0.25">
      <c r="A700" s="5">
        <v>982</v>
      </c>
      <c r="B700" s="6" t="s">
        <v>8</v>
      </c>
      <c r="C700" s="10" t="s">
        <v>2</v>
      </c>
      <c r="D700" s="5">
        <v>3041500</v>
      </c>
      <c r="E700" s="5">
        <v>41500</v>
      </c>
      <c r="F700" s="5">
        <v>415</v>
      </c>
      <c r="G700" s="7">
        <v>1510516</v>
      </c>
      <c r="H700" s="7">
        <v>1306263</v>
      </c>
      <c r="I700" s="8">
        <f t="shared" si="30"/>
        <v>0.86477932044413963</v>
      </c>
      <c r="J700" s="7">
        <v>3485</v>
      </c>
      <c r="K700" s="7">
        <v>2180</v>
      </c>
      <c r="L700" s="8">
        <f t="shared" si="31"/>
        <v>0.62553802008608317</v>
      </c>
      <c r="M700" s="9">
        <v>1380</v>
      </c>
      <c r="N700" s="9">
        <v>800</v>
      </c>
      <c r="O700" s="18" t="str">
        <f t="shared" si="32"/>
        <v>CD Eligible</v>
      </c>
    </row>
    <row r="701" spans="1:15" x14ac:dyDescent="0.25">
      <c r="A701" s="5">
        <v>983</v>
      </c>
      <c r="B701" s="6" t="s">
        <v>8</v>
      </c>
      <c r="C701" s="10" t="s">
        <v>2</v>
      </c>
      <c r="D701" s="5">
        <v>3041600</v>
      </c>
      <c r="E701" s="5">
        <v>41600</v>
      </c>
      <c r="F701" s="5">
        <v>416</v>
      </c>
      <c r="G701" s="7">
        <v>1248388</v>
      </c>
      <c r="H701" s="7">
        <v>1002853</v>
      </c>
      <c r="I701" s="8">
        <f t="shared" si="30"/>
        <v>0.80331835935622575</v>
      </c>
      <c r="J701" s="7">
        <v>2605</v>
      </c>
      <c r="K701" s="7">
        <v>1545</v>
      </c>
      <c r="L701" s="8">
        <f t="shared" si="31"/>
        <v>0.59309021113243765</v>
      </c>
      <c r="M701" s="9">
        <v>1010</v>
      </c>
      <c r="N701" s="9">
        <v>535</v>
      </c>
      <c r="O701" s="18" t="str">
        <f t="shared" si="32"/>
        <v>CD Eligible</v>
      </c>
    </row>
    <row r="702" spans="1:15" x14ac:dyDescent="0.25">
      <c r="A702" s="5">
        <v>984</v>
      </c>
      <c r="B702" s="6" t="s">
        <v>8</v>
      </c>
      <c r="C702" s="10" t="s">
        <v>2</v>
      </c>
      <c r="D702" s="5">
        <v>3041700</v>
      </c>
      <c r="E702" s="5">
        <v>41700</v>
      </c>
      <c r="F702" s="5">
        <v>417</v>
      </c>
      <c r="G702" s="7">
        <v>1411048</v>
      </c>
      <c r="H702" s="7">
        <v>1272749</v>
      </c>
      <c r="I702" s="8">
        <f t="shared" si="30"/>
        <v>0.90198845113702719</v>
      </c>
      <c r="J702" s="7">
        <v>3535</v>
      </c>
      <c r="K702" s="7">
        <v>2875</v>
      </c>
      <c r="L702" s="8">
        <f t="shared" si="31"/>
        <v>0.81329561527581329</v>
      </c>
      <c r="M702" s="9">
        <v>1940</v>
      </c>
      <c r="N702" s="9">
        <v>935</v>
      </c>
      <c r="O702" s="18" t="str">
        <f t="shared" si="32"/>
        <v>CD Eligible</v>
      </c>
    </row>
    <row r="703" spans="1:15" x14ac:dyDescent="0.25">
      <c r="A703" s="5">
        <v>985</v>
      </c>
      <c r="B703" s="6" t="s">
        <v>8</v>
      </c>
      <c r="C703" s="10" t="s">
        <v>2</v>
      </c>
      <c r="D703" s="5">
        <v>3041800</v>
      </c>
      <c r="E703" s="5">
        <v>41800</v>
      </c>
      <c r="F703" s="5">
        <v>418</v>
      </c>
      <c r="G703" s="7">
        <v>1557276</v>
      </c>
      <c r="H703" s="7">
        <v>1221770</v>
      </c>
      <c r="I703" s="8">
        <f t="shared" si="30"/>
        <v>0.7845558526555344</v>
      </c>
      <c r="J703" s="7">
        <v>1585</v>
      </c>
      <c r="K703" s="7">
        <v>1135</v>
      </c>
      <c r="L703" s="8">
        <f t="shared" si="31"/>
        <v>0.71608832807570977</v>
      </c>
      <c r="M703" s="9">
        <v>950</v>
      </c>
      <c r="N703" s="9">
        <v>185</v>
      </c>
      <c r="O703" s="18" t="str">
        <f t="shared" si="32"/>
        <v>CD Eligible</v>
      </c>
    </row>
    <row r="704" spans="1:15" x14ac:dyDescent="0.25">
      <c r="A704" s="5">
        <v>986</v>
      </c>
      <c r="B704" s="6" t="s">
        <v>8</v>
      </c>
      <c r="C704" s="10" t="s">
        <v>2</v>
      </c>
      <c r="D704" s="5">
        <v>3041900</v>
      </c>
      <c r="E704" s="5">
        <v>41900</v>
      </c>
      <c r="F704" s="5">
        <v>419</v>
      </c>
      <c r="G704" s="7">
        <v>1575859</v>
      </c>
      <c r="H704" s="7">
        <v>1381735</v>
      </c>
      <c r="I704" s="8">
        <f t="shared" si="30"/>
        <v>0.87681385200071837</v>
      </c>
      <c r="J704" s="7">
        <v>3565</v>
      </c>
      <c r="K704" s="7">
        <v>2475</v>
      </c>
      <c r="L704" s="8">
        <f t="shared" si="31"/>
        <v>0.69424964936886391</v>
      </c>
      <c r="M704" s="9">
        <v>1955</v>
      </c>
      <c r="N704" s="9">
        <v>520</v>
      </c>
      <c r="O704" s="18" t="str">
        <f t="shared" si="32"/>
        <v>CD Eligible</v>
      </c>
    </row>
    <row r="705" spans="1:15" x14ac:dyDescent="0.25">
      <c r="A705" s="5">
        <v>987</v>
      </c>
      <c r="B705" s="6" t="s">
        <v>8</v>
      </c>
      <c r="C705" s="10" t="s">
        <v>2</v>
      </c>
      <c r="D705" s="5">
        <v>3042000</v>
      </c>
      <c r="E705" s="5">
        <v>42000</v>
      </c>
      <c r="F705" s="5">
        <v>420</v>
      </c>
      <c r="G705" s="7">
        <v>1307099</v>
      </c>
      <c r="H705" s="7">
        <v>727599</v>
      </c>
      <c r="I705" s="8">
        <f t="shared" si="30"/>
        <v>0.55665179148633726</v>
      </c>
      <c r="J705" s="7">
        <v>1770</v>
      </c>
      <c r="K705" s="7">
        <v>1125</v>
      </c>
      <c r="L705" s="8">
        <f t="shared" si="31"/>
        <v>0.63559322033898302</v>
      </c>
      <c r="M705" s="9">
        <v>790</v>
      </c>
      <c r="N705" s="9">
        <v>335</v>
      </c>
      <c r="O705" s="18" t="str">
        <f t="shared" si="32"/>
        <v>CD Eligible</v>
      </c>
    </row>
    <row r="706" spans="1:15" x14ac:dyDescent="0.25">
      <c r="A706" s="5">
        <v>988</v>
      </c>
      <c r="B706" s="6" t="s">
        <v>8</v>
      </c>
      <c r="C706" s="10" t="s">
        <v>2</v>
      </c>
      <c r="D706" s="5">
        <v>3042100</v>
      </c>
      <c r="E706" s="5">
        <v>42100</v>
      </c>
      <c r="F706" s="5">
        <v>421</v>
      </c>
      <c r="G706" s="7">
        <v>1480308</v>
      </c>
      <c r="H706" s="7">
        <v>1312996</v>
      </c>
      <c r="I706" s="8">
        <f t="shared" si="30"/>
        <v>0.88697487279674225</v>
      </c>
      <c r="J706" s="7">
        <v>3365</v>
      </c>
      <c r="K706" s="7">
        <v>2075</v>
      </c>
      <c r="L706" s="8">
        <f t="shared" si="31"/>
        <v>0.61664190193164936</v>
      </c>
      <c r="M706" s="9">
        <v>1495</v>
      </c>
      <c r="N706" s="9">
        <v>580</v>
      </c>
      <c r="O706" s="18" t="str">
        <f t="shared" si="32"/>
        <v>CD Eligible</v>
      </c>
    </row>
    <row r="707" spans="1:15" x14ac:dyDescent="0.25">
      <c r="A707" s="5">
        <v>989</v>
      </c>
      <c r="B707" s="6" t="s">
        <v>8</v>
      </c>
      <c r="C707" s="10" t="s">
        <v>2</v>
      </c>
      <c r="D707" s="5">
        <v>3042200</v>
      </c>
      <c r="E707" s="5">
        <v>42200</v>
      </c>
      <c r="F707" s="5">
        <v>422</v>
      </c>
      <c r="G707" s="7">
        <v>1705614</v>
      </c>
      <c r="H707" s="7">
        <v>1406583</v>
      </c>
      <c r="I707" s="8">
        <f t="shared" si="30"/>
        <v>0.8246783856136265</v>
      </c>
      <c r="J707" s="7">
        <v>2875</v>
      </c>
      <c r="K707" s="7">
        <v>1960</v>
      </c>
      <c r="L707" s="8">
        <f t="shared" si="31"/>
        <v>0.68173913043478263</v>
      </c>
      <c r="M707" s="9">
        <v>1080</v>
      </c>
      <c r="N707" s="9">
        <v>880</v>
      </c>
      <c r="O707" s="18" t="str">
        <f t="shared" si="32"/>
        <v>CD Eligible</v>
      </c>
    </row>
    <row r="708" spans="1:15" x14ac:dyDescent="0.25">
      <c r="A708" s="5">
        <v>990</v>
      </c>
      <c r="B708" s="6" t="s">
        <v>8</v>
      </c>
      <c r="C708" s="10" t="s">
        <v>2</v>
      </c>
      <c r="D708" s="5">
        <v>3042300</v>
      </c>
      <c r="E708" s="5">
        <v>42300</v>
      </c>
      <c r="F708" s="5">
        <v>423</v>
      </c>
      <c r="G708" s="7">
        <v>2025152</v>
      </c>
      <c r="H708" s="7">
        <v>1295604</v>
      </c>
      <c r="I708" s="8">
        <f t="shared" si="30"/>
        <v>0.63975642322156556</v>
      </c>
      <c r="J708" s="7">
        <v>3125</v>
      </c>
      <c r="K708" s="7">
        <v>2030</v>
      </c>
      <c r="L708" s="8">
        <f t="shared" si="31"/>
        <v>0.64959999999999996</v>
      </c>
      <c r="M708" s="9">
        <v>1335</v>
      </c>
      <c r="N708" s="9">
        <v>695</v>
      </c>
      <c r="O708" s="18" t="str">
        <f t="shared" si="32"/>
        <v>CD Eligible</v>
      </c>
    </row>
    <row r="709" spans="1:15" x14ac:dyDescent="0.25">
      <c r="A709" s="5">
        <v>991</v>
      </c>
      <c r="B709" s="6" t="s">
        <v>8</v>
      </c>
      <c r="C709" s="10" t="s">
        <v>2</v>
      </c>
      <c r="D709" s="5">
        <v>3042400</v>
      </c>
      <c r="E709" s="5">
        <v>42400</v>
      </c>
      <c r="F709" s="5">
        <v>424</v>
      </c>
      <c r="G709" s="7">
        <v>1544226</v>
      </c>
      <c r="H709" s="7">
        <v>1341917</v>
      </c>
      <c r="I709" s="8">
        <f t="shared" si="30"/>
        <v>0.86899003125190222</v>
      </c>
      <c r="J709" s="7">
        <v>3335</v>
      </c>
      <c r="K709" s="7">
        <v>2105</v>
      </c>
      <c r="L709" s="8">
        <f t="shared" si="31"/>
        <v>0.63118440779610197</v>
      </c>
      <c r="M709" s="9">
        <v>1440</v>
      </c>
      <c r="N709" s="9">
        <v>665</v>
      </c>
      <c r="O709" s="18" t="str">
        <f t="shared" si="32"/>
        <v>CD Eligible</v>
      </c>
    </row>
    <row r="710" spans="1:15" x14ac:dyDescent="0.25">
      <c r="A710" s="5">
        <v>992</v>
      </c>
      <c r="B710" s="6" t="s">
        <v>8</v>
      </c>
      <c r="C710" s="10" t="s">
        <v>2</v>
      </c>
      <c r="D710" s="5">
        <v>3042500</v>
      </c>
      <c r="E710" s="5">
        <v>42500</v>
      </c>
      <c r="F710" s="5">
        <v>425</v>
      </c>
      <c r="G710" s="7">
        <v>1660010</v>
      </c>
      <c r="H710" s="7">
        <v>921157</v>
      </c>
      <c r="I710" s="8">
        <f t="shared" si="30"/>
        <v>0.55491051258727353</v>
      </c>
      <c r="J710" s="7">
        <v>2435</v>
      </c>
      <c r="K710" s="7">
        <v>1745</v>
      </c>
      <c r="L710" s="8">
        <f t="shared" si="31"/>
        <v>0.71663244353182753</v>
      </c>
      <c r="M710" s="9">
        <v>1220</v>
      </c>
      <c r="N710" s="9">
        <v>525</v>
      </c>
      <c r="O710" s="18" t="str">
        <f t="shared" si="32"/>
        <v>CD Eligible</v>
      </c>
    </row>
    <row r="711" spans="1:15" x14ac:dyDescent="0.25">
      <c r="A711" s="5">
        <v>993</v>
      </c>
      <c r="B711" s="6" t="s">
        <v>8</v>
      </c>
      <c r="C711" s="10" t="s">
        <v>2</v>
      </c>
      <c r="D711" s="5">
        <v>3042600</v>
      </c>
      <c r="E711" s="5">
        <v>42600</v>
      </c>
      <c r="F711" s="5">
        <v>426</v>
      </c>
      <c r="G711" s="7">
        <v>1526363</v>
      </c>
      <c r="H711" s="7">
        <v>1379142</v>
      </c>
      <c r="I711" s="8">
        <f t="shared" ref="I711:I774" si="33">H711/G711</f>
        <v>0.90354784543388433</v>
      </c>
      <c r="J711" s="7">
        <v>4015</v>
      </c>
      <c r="K711" s="7">
        <v>2625</v>
      </c>
      <c r="L711" s="8">
        <f t="shared" ref="L711:L774" si="34">K711/J711</f>
        <v>0.65379825653798251</v>
      </c>
      <c r="M711" s="9">
        <v>1555</v>
      </c>
      <c r="N711" s="9">
        <v>1070</v>
      </c>
      <c r="O711" s="18" t="str">
        <f t="shared" ref="O711:O774" si="35">IFERROR(IF(AND(L711&gt;0.51, I711&gt;0.5),"CD Eligible","Ineligible"),"Ineligible")</f>
        <v>CD Eligible</v>
      </c>
    </row>
    <row r="712" spans="1:15" x14ac:dyDescent="0.25">
      <c r="A712" s="5">
        <v>994</v>
      </c>
      <c r="B712" s="6" t="s">
        <v>8</v>
      </c>
      <c r="C712" s="10" t="s">
        <v>2</v>
      </c>
      <c r="D712" s="5">
        <v>3042700</v>
      </c>
      <c r="E712" s="5">
        <v>42700</v>
      </c>
      <c r="F712" s="5">
        <v>427</v>
      </c>
      <c r="G712" s="7">
        <v>1750694</v>
      </c>
      <c r="H712" s="7">
        <v>1505710</v>
      </c>
      <c r="I712" s="8">
        <f t="shared" si="33"/>
        <v>0.86006463722386661</v>
      </c>
      <c r="J712" s="7">
        <v>6370</v>
      </c>
      <c r="K712" s="7">
        <v>4955</v>
      </c>
      <c r="L712" s="8">
        <f t="shared" si="34"/>
        <v>0.77786499215070648</v>
      </c>
      <c r="M712" s="9">
        <v>3295</v>
      </c>
      <c r="N712" s="9">
        <v>1660</v>
      </c>
      <c r="O712" s="18" t="str">
        <f t="shared" si="35"/>
        <v>CD Eligible</v>
      </c>
    </row>
    <row r="713" spans="1:15" x14ac:dyDescent="0.25">
      <c r="A713" s="5">
        <v>995</v>
      </c>
      <c r="B713" s="6" t="s">
        <v>8</v>
      </c>
      <c r="C713" s="10" t="s">
        <v>2</v>
      </c>
      <c r="D713" s="5">
        <v>3042800</v>
      </c>
      <c r="E713" s="5">
        <v>42800</v>
      </c>
      <c r="F713" s="5">
        <v>428</v>
      </c>
      <c r="G713" s="7">
        <v>1826278</v>
      </c>
      <c r="H713" s="7">
        <v>1505039</v>
      </c>
      <c r="I713" s="8">
        <f t="shared" si="33"/>
        <v>0.8241018070633277</v>
      </c>
      <c r="J713" s="7">
        <v>3560</v>
      </c>
      <c r="K713" s="7">
        <v>2095</v>
      </c>
      <c r="L713" s="8">
        <f t="shared" si="34"/>
        <v>0.5884831460674157</v>
      </c>
      <c r="M713" s="9">
        <v>1230</v>
      </c>
      <c r="N713" s="9">
        <v>865</v>
      </c>
      <c r="O713" s="18" t="str">
        <f t="shared" si="35"/>
        <v>CD Eligible</v>
      </c>
    </row>
    <row r="714" spans="1:15" x14ac:dyDescent="0.25">
      <c r="A714" s="5">
        <v>996</v>
      </c>
      <c r="B714" s="6" t="s">
        <v>8</v>
      </c>
      <c r="C714" s="10" t="s">
        <v>2</v>
      </c>
      <c r="D714" s="5">
        <v>3042900</v>
      </c>
      <c r="E714" s="5">
        <v>42900</v>
      </c>
      <c r="F714" s="5">
        <v>429</v>
      </c>
      <c r="G714" s="7">
        <v>1898631</v>
      </c>
      <c r="H714" s="7">
        <v>1592024</v>
      </c>
      <c r="I714" s="8">
        <f t="shared" si="33"/>
        <v>0.83851153805031098</v>
      </c>
      <c r="J714" s="7">
        <v>6010</v>
      </c>
      <c r="K714" s="7">
        <v>4860</v>
      </c>
      <c r="L714" s="8">
        <f t="shared" si="34"/>
        <v>0.80865224625623955</v>
      </c>
      <c r="M714" s="9">
        <v>3660</v>
      </c>
      <c r="N714" s="9">
        <v>1200</v>
      </c>
      <c r="O714" s="18" t="str">
        <f t="shared" si="35"/>
        <v>CD Eligible</v>
      </c>
    </row>
    <row r="715" spans="1:15" x14ac:dyDescent="0.25">
      <c r="A715" s="5">
        <v>997</v>
      </c>
      <c r="B715" s="6" t="s">
        <v>8</v>
      </c>
      <c r="C715" s="10" t="s">
        <v>2</v>
      </c>
      <c r="D715" s="5">
        <v>3043000</v>
      </c>
      <c r="E715" s="5">
        <v>43000</v>
      </c>
      <c r="F715" s="5">
        <v>430</v>
      </c>
      <c r="G715" s="7">
        <v>1488362</v>
      </c>
      <c r="H715" s="7">
        <v>1252355</v>
      </c>
      <c r="I715" s="8">
        <f t="shared" si="33"/>
        <v>0.84143172158386204</v>
      </c>
      <c r="J715" s="7">
        <v>3430</v>
      </c>
      <c r="K715" s="7">
        <v>1805</v>
      </c>
      <c r="L715" s="8">
        <f t="shared" si="34"/>
        <v>0.52623906705539358</v>
      </c>
      <c r="M715" s="9">
        <v>1090</v>
      </c>
      <c r="N715" s="9">
        <v>715</v>
      </c>
      <c r="O715" s="18" t="str">
        <f t="shared" si="35"/>
        <v>CD Eligible</v>
      </c>
    </row>
    <row r="716" spans="1:15" x14ac:dyDescent="0.25">
      <c r="A716" s="5">
        <v>998</v>
      </c>
      <c r="B716" s="6" t="s">
        <v>8</v>
      </c>
      <c r="C716" s="10" t="s">
        <v>2</v>
      </c>
      <c r="D716" s="5">
        <v>3043100</v>
      </c>
      <c r="E716" s="5">
        <v>43100</v>
      </c>
      <c r="F716" s="5">
        <v>431</v>
      </c>
      <c r="G716" s="7">
        <v>2056322</v>
      </c>
      <c r="H716" s="7">
        <v>1347319</v>
      </c>
      <c r="I716" s="8">
        <f t="shared" si="33"/>
        <v>0.65520818237610645</v>
      </c>
      <c r="J716" s="7">
        <v>5440</v>
      </c>
      <c r="K716" s="7">
        <v>4590</v>
      </c>
      <c r="L716" s="8">
        <f t="shared" si="34"/>
        <v>0.84375</v>
      </c>
      <c r="M716" s="9">
        <v>3285</v>
      </c>
      <c r="N716" s="9">
        <v>1305</v>
      </c>
      <c r="O716" s="18" t="str">
        <f t="shared" si="35"/>
        <v>CD Eligible</v>
      </c>
    </row>
    <row r="717" spans="1:15" x14ac:dyDescent="0.25">
      <c r="A717" s="5">
        <v>999</v>
      </c>
      <c r="B717" s="6" t="s">
        <v>8</v>
      </c>
      <c r="C717" s="10" t="s">
        <v>2</v>
      </c>
      <c r="D717" s="5">
        <v>3043200</v>
      </c>
      <c r="E717" s="5">
        <v>43200</v>
      </c>
      <c r="F717" s="5">
        <v>432</v>
      </c>
      <c r="G717" s="7">
        <v>1501833</v>
      </c>
      <c r="H717" s="7">
        <v>1365094</v>
      </c>
      <c r="I717" s="8">
        <f t="shared" si="33"/>
        <v>0.90895192741136999</v>
      </c>
      <c r="J717" s="7">
        <v>4035</v>
      </c>
      <c r="K717" s="7">
        <v>2825</v>
      </c>
      <c r="L717" s="8">
        <f t="shared" si="34"/>
        <v>0.7001239157372986</v>
      </c>
      <c r="M717" s="9">
        <v>2155</v>
      </c>
      <c r="N717" s="9">
        <v>670</v>
      </c>
      <c r="O717" s="18" t="str">
        <f t="shared" si="35"/>
        <v>CD Eligible</v>
      </c>
    </row>
    <row r="718" spans="1:15" x14ac:dyDescent="0.25">
      <c r="A718" s="5">
        <v>1000</v>
      </c>
      <c r="B718" s="6" t="s">
        <v>8</v>
      </c>
      <c r="C718" s="10" t="s">
        <v>2</v>
      </c>
      <c r="D718" s="5">
        <v>3043300</v>
      </c>
      <c r="E718" s="5">
        <v>43300</v>
      </c>
      <c r="F718" s="5">
        <v>433</v>
      </c>
      <c r="G718" s="7">
        <v>1716130</v>
      </c>
      <c r="H718" s="7">
        <v>1225135</v>
      </c>
      <c r="I718" s="8">
        <f t="shared" si="33"/>
        <v>0.71389405231538405</v>
      </c>
      <c r="J718" s="7">
        <v>4390</v>
      </c>
      <c r="K718" s="7">
        <v>3470</v>
      </c>
      <c r="L718" s="8">
        <f t="shared" si="34"/>
        <v>0.79043280182232345</v>
      </c>
      <c r="M718" s="9">
        <v>2255</v>
      </c>
      <c r="N718" s="9">
        <v>1215</v>
      </c>
      <c r="O718" s="18" t="str">
        <f t="shared" si="35"/>
        <v>CD Eligible</v>
      </c>
    </row>
    <row r="719" spans="1:15" x14ac:dyDescent="0.25">
      <c r="A719" s="5">
        <v>1001</v>
      </c>
      <c r="B719" s="6" t="s">
        <v>8</v>
      </c>
      <c r="C719" s="10" t="s">
        <v>2</v>
      </c>
      <c r="D719" s="5">
        <v>3043400</v>
      </c>
      <c r="E719" s="5">
        <v>43400</v>
      </c>
      <c r="F719" s="5">
        <v>434</v>
      </c>
      <c r="G719" s="7">
        <v>1447528</v>
      </c>
      <c r="H719" s="7">
        <v>1351127</v>
      </c>
      <c r="I719" s="8">
        <f t="shared" si="33"/>
        <v>0.93340301534754422</v>
      </c>
      <c r="J719" s="7">
        <v>3675</v>
      </c>
      <c r="K719" s="7">
        <v>2015</v>
      </c>
      <c r="L719" s="8">
        <f t="shared" si="34"/>
        <v>0.54829931972789114</v>
      </c>
      <c r="M719" s="9">
        <v>1390</v>
      </c>
      <c r="N719" s="9">
        <v>625</v>
      </c>
      <c r="O719" s="18" t="str">
        <f t="shared" si="35"/>
        <v>CD Eligible</v>
      </c>
    </row>
    <row r="720" spans="1:15" x14ac:dyDescent="0.25">
      <c r="A720" s="5">
        <v>1002</v>
      </c>
      <c r="B720" s="6" t="s">
        <v>8</v>
      </c>
      <c r="C720" s="10" t="s">
        <v>2</v>
      </c>
      <c r="D720" s="5">
        <v>3043500</v>
      </c>
      <c r="E720" s="5">
        <v>43500</v>
      </c>
      <c r="F720" s="5">
        <v>435</v>
      </c>
      <c r="G720" s="7">
        <v>1785612</v>
      </c>
      <c r="H720" s="7">
        <v>1367457</v>
      </c>
      <c r="I720" s="8">
        <f t="shared" si="33"/>
        <v>0.76581978615735113</v>
      </c>
      <c r="J720" s="7">
        <v>4835</v>
      </c>
      <c r="K720" s="7">
        <v>3760</v>
      </c>
      <c r="L720" s="8">
        <f t="shared" si="34"/>
        <v>0.77766287487073427</v>
      </c>
      <c r="M720" s="9">
        <v>2900</v>
      </c>
      <c r="N720" s="9">
        <v>860</v>
      </c>
      <c r="O720" s="18" t="str">
        <f t="shared" si="35"/>
        <v>CD Eligible</v>
      </c>
    </row>
    <row r="721" spans="1:15" x14ac:dyDescent="0.25">
      <c r="A721" s="5">
        <v>1003</v>
      </c>
      <c r="B721" s="6" t="s">
        <v>8</v>
      </c>
      <c r="C721" s="10" t="s">
        <v>2</v>
      </c>
      <c r="D721" s="5">
        <v>3043600</v>
      </c>
      <c r="E721" s="5">
        <v>43600</v>
      </c>
      <c r="F721" s="5">
        <v>436</v>
      </c>
      <c r="G721" s="7">
        <v>1613563</v>
      </c>
      <c r="H721" s="7">
        <v>1486971</v>
      </c>
      <c r="I721" s="8">
        <f t="shared" si="33"/>
        <v>0.92154505278070953</v>
      </c>
      <c r="J721" s="7">
        <v>4355</v>
      </c>
      <c r="K721" s="7">
        <v>3265</v>
      </c>
      <c r="L721" s="8">
        <f t="shared" si="34"/>
        <v>0.74971297359357059</v>
      </c>
      <c r="M721" s="9">
        <v>2495</v>
      </c>
      <c r="N721" s="9">
        <v>770</v>
      </c>
      <c r="O721" s="18" t="str">
        <f t="shared" si="35"/>
        <v>CD Eligible</v>
      </c>
    </row>
    <row r="722" spans="1:15" x14ac:dyDescent="0.25">
      <c r="A722" s="5">
        <v>1004</v>
      </c>
      <c r="B722" s="6" t="s">
        <v>8</v>
      </c>
      <c r="C722" s="10" t="s">
        <v>2</v>
      </c>
      <c r="D722" s="5">
        <v>3043700</v>
      </c>
      <c r="E722" s="5">
        <v>43700</v>
      </c>
      <c r="F722" s="5">
        <v>437</v>
      </c>
      <c r="G722" s="7">
        <v>1973731</v>
      </c>
      <c r="H722" s="7">
        <v>1677118</v>
      </c>
      <c r="I722" s="8">
        <f t="shared" si="33"/>
        <v>0.84971964264633837</v>
      </c>
      <c r="J722" s="7">
        <v>4705</v>
      </c>
      <c r="K722" s="7">
        <v>3680</v>
      </c>
      <c r="L722" s="8">
        <f t="shared" si="34"/>
        <v>0.78214665249734328</v>
      </c>
      <c r="M722" s="9">
        <v>2785</v>
      </c>
      <c r="N722" s="9">
        <v>895</v>
      </c>
      <c r="O722" s="18" t="str">
        <f t="shared" si="35"/>
        <v>CD Eligible</v>
      </c>
    </row>
    <row r="723" spans="1:15" x14ac:dyDescent="0.25">
      <c r="A723" s="5">
        <v>1005</v>
      </c>
      <c r="B723" s="6" t="s">
        <v>8</v>
      </c>
      <c r="C723" s="10" t="s">
        <v>2</v>
      </c>
      <c r="D723" s="5">
        <v>3043800</v>
      </c>
      <c r="E723" s="5">
        <v>43800</v>
      </c>
      <c r="F723" s="5">
        <v>438</v>
      </c>
      <c r="G723" s="7">
        <v>1334732</v>
      </c>
      <c r="H723" s="7">
        <v>1121223</v>
      </c>
      <c r="I723" s="8">
        <f t="shared" si="33"/>
        <v>0.84003605218126187</v>
      </c>
      <c r="J723" s="7">
        <v>2700</v>
      </c>
      <c r="K723" s="7">
        <v>1780</v>
      </c>
      <c r="L723" s="8">
        <f t="shared" si="34"/>
        <v>0.65925925925925921</v>
      </c>
      <c r="M723" s="9">
        <v>840</v>
      </c>
      <c r="N723" s="9">
        <v>940</v>
      </c>
      <c r="O723" s="18" t="str">
        <f t="shared" si="35"/>
        <v>CD Eligible</v>
      </c>
    </row>
    <row r="724" spans="1:15" x14ac:dyDescent="0.25">
      <c r="A724" s="5">
        <v>1006</v>
      </c>
      <c r="B724" s="6" t="s">
        <v>8</v>
      </c>
      <c r="C724" s="10" t="s">
        <v>2</v>
      </c>
      <c r="D724" s="5">
        <v>3043900</v>
      </c>
      <c r="E724" s="5">
        <v>43900</v>
      </c>
      <c r="F724" s="5">
        <v>439</v>
      </c>
      <c r="G724" s="7">
        <v>1796453</v>
      </c>
      <c r="H724" s="7">
        <v>1227332</v>
      </c>
      <c r="I724" s="8">
        <f t="shared" si="33"/>
        <v>0.68319738952257592</v>
      </c>
      <c r="J724" s="7">
        <v>3460</v>
      </c>
      <c r="K724" s="7">
        <v>2405</v>
      </c>
      <c r="L724" s="8">
        <f t="shared" si="34"/>
        <v>0.69508670520231219</v>
      </c>
      <c r="M724" s="9">
        <v>1620</v>
      </c>
      <c r="N724" s="9">
        <v>785</v>
      </c>
      <c r="O724" s="18" t="str">
        <f t="shared" si="35"/>
        <v>CD Eligible</v>
      </c>
    </row>
    <row r="725" spans="1:15" x14ac:dyDescent="0.25">
      <c r="A725" s="11">
        <v>1007</v>
      </c>
      <c r="B725" s="12" t="s">
        <v>8</v>
      </c>
      <c r="C725" s="13" t="s">
        <v>2</v>
      </c>
      <c r="D725" s="11">
        <v>3044000</v>
      </c>
      <c r="E725" s="11">
        <v>44000</v>
      </c>
      <c r="F725" s="11">
        <v>440</v>
      </c>
      <c r="G725" s="14">
        <v>1381777</v>
      </c>
      <c r="H725" s="14">
        <v>1190019</v>
      </c>
      <c r="I725" s="15">
        <f t="shared" si="33"/>
        <v>0.86122362725678603</v>
      </c>
      <c r="J725" s="14">
        <v>2720</v>
      </c>
      <c r="K725" s="14">
        <v>940</v>
      </c>
      <c r="L725" s="15">
        <f t="shared" si="34"/>
        <v>0.34558823529411764</v>
      </c>
      <c r="M725" s="16">
        <v>670</v>
      </c>
      <c r="N725" s="16">
        <v>270</v>
      </c>
      <c r="O725" s="17" t="str">
        <f t="shared" si="35"/>
        <v>Ineligible</v>
      </c>
    </row>
    <row r="726" spans="1:15" x14ac:dyDescent="0.25">
      <c r="A726" s="5">
        <v>1008</v>
      </c>
      <c r="B726" s="6" t="s">
        <v>8</v>
      </c>
      <c r="C726" s="10" t="s">
        <v>2</v>
      </c>
      <c r="D726" s="5">
        <v>3044100</v>
      </c>
      <c r="E726" s="5">
        <v>44100</v>
      </c>
      <c r="F726" s="5">
        <v>441</v>
      </c>
      <c r="G726" s="7">
        <v>1764916</v>
      </c>
      <c r="H726" s="7">
        <v>1514419</v>
      </c>
      <c r="I726" s="8">
        <f t="shared" si="33"/>
        <v>0.85806859929877688</v>
      </c>
      <c r="J726" s="7">
        <v>6570</v>
      </c>
      <c r="K726" s="7">
        <v>5495</v>
      </c>
      <c r="L726" s="8">
        <f t="shared" si="34"/>
        <v>0.83637747336377477</v>
      </c>
      <c r="M726" s="9">
        <v>4190</v>
      </c>
      <c r="N726" s="9">
        <v>1305</v>
      </c>
      <c r="O726" s="18" t="str">
        <f t="shared" si="35"/>
        <v>CD Eligible</v>
      </c>
    </row>
    <row r="727" spans="1:15" x14ac:dyDescent="0.25">
      <c r="A727" s="5">
        <v>1009</v>
      </c>
      <c r="B727" s="6" t="s">
        <v>8</v>
      </c>
      <c r="C727" s="10" t="s">
        <v>2</v>
      </c>
      <c r="D727" s="5">
        <v>3044200</v>
      </c>
      <c r="E727" s="5">
        <v>44200</v>
      </c>
      <c r="F727" s="5">
        <v>442</v>
      </c>
      <c r="G727" s="7">
        <v>1407148</v>
      </c>
      <c r="H727" s="7">
        <v>1309014</v>
      </c>
      <c r="I727" s="8">
        <f t="shared" si="33"/>
        <v>0.93026035640884963</v>
      </c>
      <c r="J727" s="7">
        <v>2625</v>
      </c>
      <c r="K727" s="7">
        <v>1510</v>
      </c>
      <c r="L727" s="8">
        <f t="shared" si="34"/>
        <v>0.57523809523809522</v>
      </c>
      <c r="M727" s="9">
        <v>635</v>
      </c>
      <c r="N727" s="9">
        <v>875</v>
      </c>
      <c r="O727" s="18" t="str">
        <f t="shared" si="35"/>
        <v>CD Eligible</v>
      </c>
    </row>
    <row r="728" spans="1:15" x14ac:dyDescent="0.25">
      <c r="A728" s="5">
        <v>1010</v>
      </c>
      <c r="B728" s="6" t="s">
        <v>8</v>
      </c>
      <c r="C728" s="10" t="s">
        <v>2</v>
      </c>
      <c r="D728" s="5">
        <v>3044300</v>
      </c>
      <c r="E728" s="5">
        <v>44300</v>
      </c>
      <c r="F728" s="5">
        <v>443</v>
      </c>
      <c r="G728" s="7">
        <v>2233299</v>
      </c>
      <c r="H728" s="7">
        <v>1584090</v>
      </c>
      <c r="I728" s="8">
        <f t="shared" si="33"/>
        <v>0.70930493409077777</v>
      </c>
      <c r="J728" s="7">
        <v>6195</v>
      </c>
      <c r="K728" s="7">
        <v>4740</v>
      </c>
      <c r="L728" s="8">
        <f t="shared" si="34"/>
        <v>0.76513317191283292</v>
      </c>
      <c r="M728" s="9">
        <v>3385</v>
      </c>
      <c r="N728" s="9">
        <v>1355</v>
      </c>
      <c r="O728" s="18" t="str">
        <f t="shared" si="35"/>
        <v>CD Eligible</v>
      </c>
    </row>
    <row r="729" spans="1:15" x14ac:dyDescent="0.25">
      <c r="A729" s="5">
        <v>1011</v>
      </c>
      <c r="B729" s="6" t="s">
        <v>8</v>
      </c>
      <c r="C729" s="10" t="s">
        <v>2</v>
      </c>
      <c r="D729" s="5">
        <v>3044400</v>
      </c>
      <c r="E729" s="5">
        <v>44400</v>
      </c>
      <c r="F729" s="5">
        <v>444</v>
      </c>
      <c r="G729" s="7">
        <v>1483800</v>
      </c>
      <c r="H729" s="7">
        <v>1411458</v>
      </c>
      <c r="I729" s="8">
        <f t="shared" si="33"/>
        <v>0.95124545086938939</v>
      </c>
      <c r="J729" s="7">
        <v>3060</v>
      </c>
      <c r="K729" s="7">
        <v>1700</v>
      </c>
      <c r="L729" s="8">
        <f t="shared" si="34"/>
        <v>0.55555555555555558</v>
      </c>
      <c r="M729" s="9">
        <v>980</v>
      </c>
      <c r="N729" s="9">
        <v>720</v>
      </c>
      <c r="O729" s="18" t="str">
        <f t="shared" si="35"/>
        <v>CD Eligible</v>
      </c>
    </row>
    <row r="730" spans="1:15" x14ac:dyDescent="0.25">
      <c r="A730" s="5">
        <v>1012</v>
      </c>
      <c r="B730" s="6" t="s">
        <v>8</v>
      </c>
      <c r="C730" s="10" t="s">
        <v>2</v>
      </c>
      <c r="D730" s="5">
        <v>3044500</v>
      </c>
      <c r="E730" s="5">
        <v>44500</v>
      </c>
      <c r="F730" s="5">
        <v>445</v>
      </c>
      <c r="G730" s="7">
        <v>1698905</v>
      </c>
      <c r="H730" s="7">
        <v>1337474</v>
      </c>
      <c r="I730" s="8">
        <f t="shared" si="33"/>
        <v>0.78725649756755089</v>
      </c>
      <c r="J730" s="7">
        <v>4825</v>
      </c>
      <c r="K730" s="7">
        <v>3585</v>
      </c>
      <c r="L730" s="8">
        <f t="shared" si="34"/>
        <v>0.74300518134715021</v>
      </c>
      <c r="M730" s="9">
        <v>2225</v>
      </c>
      <c r="N730" s="9">
        <v>1360</v>
      </c>
      <c r="O730" s="18" t="str">
        <f t="shared" si="35"/>
        <v>CD Eligible</v>
      </c>
    </row>
    <row r="731" spans="1:15" x14ac:dyDescent="0.25">
      <c r="A731" s="5">
        <v>1013</v>
      </c>
      <c r="B731" s="6" t="s">
        <v>8</v>
      </c>
      <c r="C731" s="10" t="s">
        <v>2</v>
      </c>
      <c r="D731" s="5">
        <v>3044600</v>
      </c>
      <c r="E731" s="5">
        <v>44600</v>
      </c>
      <c r="F731" s="5">
        <v>446</v>
      </c>
      <c r="G731" s="7">
        <v>1069386</v>
      </c>
      <c r="H731" s="7">
        <v>662294</v>
      </c>
      <c r="I731" s="8">
        <f t="shared" si="33"/>
        <v>0.61932174163491949</v>
      </c>
      <c r="J731" s="7">
        <v>1830</v>
      </c>
      <c r="K731" s="7">
        <v>1140</v>
      </c>
      <c r="L731" s="8">
        <f t="shared" si="34"/>
        <v>0.62295081967213117</v>
      </c>
      <c r="M731" s="9">
        <v>575</v>
      </c>
      <c r="N731" s="9">
        <v>565</v>
      </c>
      <c r="O731" s="18" t="str">
        <f t="shared" si="35"/>
        <v>CD Eligible</v>
      </c>
    </row>
    <row r="732" spans="1:15" x14ac:dyDescent="0.25">
      <c r="A732" s="11">
        <v>1014</v>
      </c>
      <c r="B732" s="12" t="s">
        <v>8</v>
      </c>
      <c r="C732" s="13" t="s">
        <v>2</v>
      </c>
      <c r="D732" s="11">
        <v>3044700</v>
      </c>
      <c r="E732" s="11">
        <v>44700</v>
      </c>
      <c r="F732" s="11">
        <v>447</v>
      </c>
      <c r="G732" s="14">
        <v>1749623</v>
      </c>
      <c r="H732" s="14">
        <v>769732</v>
      </c>
      <c r="I732" s="15">
        <f t="shared" si="33"/>
        <v>0.43994163314039653</v>
      </c>
      <c r="J732" s="14">
        <v>1880</v>
      </c>
      <c r="K732" s="14">
        <v>1440</v>
      </c>
      <c r="L732" s="15">
        <f t="shared" si="34"/>
        <v>0.76595744680851063</v>
      </c>
      <c r="M732" s="16">
        <v>880</v>
      </c>
      <c r="N732" s="16">
        <v>560</v>
      </c>
      <c r="O732" s="17" t="str">
        <f t="shared" si="35"/>
        <v>Ineligible</v>
      </c>
    </row>
    <row r="733" spans="1:15" x14ac:dyDescent="0.25">
      <c r="A733" s="5">
        <v>1015</v>
      </c>
      <c r="B733" s="6" t="s">
        <v>8</v>
      </c>
      <c r="C733" s="10" t="s">
        <v>2</v>
      </c>
      <c r="D733" s="5">
        <v>3044800</v>
      </c>
      <c r="E733" s="5">
        <v>44800</v>
      </c>
      <c r="F733" s="5">
        <v>448</v>
      </c>
      <c r="G733" s="7">
        <v>1228122</v>
      </c>
      <c r="H733" s="7">
        <v>969244</v>
      </c>
      <c r="I733" s="8">
        <f t="shared" si="33"/>
        <v>0.78920823826948794</v>
      </c>
      <c r="J733" s="7">
        <v>1760</v>
      </c>
      <c r="K733" s="7">
        <v>1155</v>
      </c>
      <c r="L733" s="8">
        <f t="shared" si="34"/>
        <v>0.65625</v>
      </c>
      <c r="M733" s="9">
        <v>615</v>
      </c>
      <c r="N733" s="9">
        <v>540</v>
      </c>
      <c r="O733" s="18" t="str">
        <f t="shared" si="35"/>
        <v>CD Eligible</v>
      </c>
    </row>
    <row r="734" spans="1:15" x14ac:dyDescent="0.25">
      <c r="A734" s="11">
        <v>1016</v>
      </c>
      <c r="B734" s="12" t="s">
        <v>8</v>
      </c>
      <c r="C734" s="13" t="s">
        <v>2</v>
      </c>
      <c r="D734" s="11">
        <v>3044900</v>
      </c>
      <c r="E734" s="11">
        <v>44900</v>
      </c>
      <c r="F734" s="11">
        <v>449</v>
      </c>
      <c r="G734" s="14">
        <v>7739401</v>
      </c>
      <c r="H734" s="14">
        <v>979312</v>
      </c>
      <c r="I734" s="15">
        <f t="shared" si="33"/>
        <v>0.12653589082669317</v>
      </c>
      <c r="J734" s="14">
        <v>2580</v>
      </c>
      <c r="K734" s="14">
        <v>1920</v>
      </c>
      <c r="L734" s="15">
        <f t="shared" si="34"/>
        <v>0.7441860465116279</v>
      </c>
      <c r="M734" s="16">
        <v>1655</v>
      </c>
      <c r="N734" s="16">
        <v>265</v>
      </c>
      <c r="O734" s="17" t="str">
        <f t="shared" si="35"/>
        <v>Ineligible</v>
      </c>
    </row>
    <row r="735" spans="1:15" x14ac:dyDescent="0.25">
      <c r="A735" s="5">
        <v>1017</v>
      </c>
      <c r="B735" s="6" t="s">
        <v>8</v>
      </c>
      <c r="C735" s="10" t="s">
        <v>2</v>
      </c>
      <c r="D735" s="5">
        <v>3045000</v>
      </c>
      <c r="E735" s="5">
        <v>45000</v>
      </c>
      <c r="F735" s="5">
        <v>450</v>
      </c>
      <c r="G735" s="7">
        <v>384326</v>
      </c>
      <c r="H735" s="7">
        <v>252571</v>
      </c>
      <c r="I735" s="8">
        <f t="shared" si="33"/>
        <v>0.65717906152589212</v>
      </c>
      <c r="J735" s="7">
        <v>760</v>
      </c>
      <c r="K735" s="7">
        <v>465</v>
      </c>
      <c r="L735" s="8">
        <f t="shared" si="34"/>
        <v>0.61184210526315785</v>
      </c>
      <c r="M735" s="9">
        <v>270</v>
      </c>
      <c r="N735" s="9">
        <v>195</v>
      </c>
      <c r="O735" s="18" t="str">
        <f t="shared" si="35"/>
        <v>CD Eligible</v>
      </c>
    </row>
    <row r="736" spans="1:15" x14ac:dyDescent="0.25">
      <c r="A736" s="11">
        <v>1018</v>
      </c>
      <c r="B736" s="12" t="s">
        <v>8</v>
      </c>
      <c r="C736" s="13" t="s">
        <v>2</v>
      </c>
      <c r="D736" s="11">
        <v>3045200</v>
      </c>
      <c r="E736" s="11">
        <v>45200</v>
      </c>
      <c r="F736" s="11">
        <v>452</v>
      </c>
      <c r="G736" s="14">
        <v>1415499</v>
      </c>
      <c r="H736" s="14">
        <v>1350285</v>
      </c>
      <c r="I736" s="15">
        <f t="shared" si="33"/>
        <v>0.95392861457337663</v>
      </c>
      <c r="J736" s="14">
        <v>2545</v>
      </c>
      <c r="K736" s="14">
        <v>995</v>
      </c>
      <c r="L736" s="15">
        <f t="shared" si="34"/>
        <v>0.39096267190569745</v>
      </c>
      <c r="M736" s="16">
        <v>495</v>
      </c>
      <c r="N736" s="16">
        <v>500</v>
      </c>
      <c r="O736" s="17" t="str">
        <f t="shared" si="35"/>
        <v>Ineligible</v>
      </c>
    </row>
    <row r="737" spans="1:15" x14ac:dyDescent="0.25">
      <c r="A737" s="11">
        <v>1019</v>
      </c>
      <c r="B737" s="12" t="s">
        <v>8</v>
      </c>
      <c r="C737" s="13" t="s">
        <v>2</v>
      </c>
      <c r="D737" s="11">
        <v>3045300</v>
      </c>
      <c r="E737" s="11">
        <v>45300</v>
      </c>
      <c r="F737" s="11">
        <v>453</v>
      </c>
      <c r="G737" s="14">
        <v>2942599</v>
      </c>
      <c r="H737" s="14">
        <v>455717</v>
      </c>
      <c r="I737" s="15">
        <f t="shared" si="33"/>
        <v>0.15486887611937611</v>
      </c>
      <c r="J737" s="14">
        <v>1820</v>
      </c>
      <c r="K737" s="14">
        <v>1575</v>
      </c>
      <c r="L737" s="15">
        <f t="shared" si="34"/>
        <v>0.86538461538461542</v>
      </c>
      <c r="M737" s="16">
        <v>1220</v>
      </c>
      <c r="N737" s="16">
        <v>355</v>
      </c>
      <c r="O737" s="17" t="str">
        <f t="shared" si="35"/>
        <v>Ineligible</v>
      </c>
    </row>
    <row r="738" spans="1:15" x14ac:dyDescent="0.25">
      <c r="A738" s="11">
        <v>1020</v>
      </c>
      <c r="B738" s="12" t="s">
        <v>8</v>
      </c>
      <c r="C738" s="13" t="s">
        <v>2</v>
      </c>
      <c r="D738" s="11">
        <v>3045400</v>
      </c>
      <c r="E738" s="11">
        <v>45400</v>
      </c>
      <c r="F738" s="11">
        <v>454</v>
      </c>
      <c r="G738" s="14">
        <v>1176820</v>
      </c>
      <c r="H738" s="14">
        <v>704556</v>
      </c>
      <c r="I738" s="15">
        <f t="shared" si="33"/>
        <v>0.59869478764806849</v>
      </c>
      <c r="J738" s="14">
        <v>1525</v>
      </c>
      <c r="K738" s="14">
        <v>760</v>
      </c>
      <c r="L738" s="15">
        <f t="shared" si="34"/>
        <v>0.49836065573770494</v>
      </c>
      <c r="M738" s="16">
        <v>510</v>
      </c>
      <c r="N738" s="16">
        <v>250</v>
      </c>
      <c r="O738" s="17" t="str">
        <f t="shared" si="35"/>
        <v>Ineligible</v>
      </c>
    </row>
    <row r="739" spans="1:15" x14ac:dyDescent="0.25">
      <c r="A739" s="5">
        <v>1021</v>
      </c>
      <c r="B739" s="6" t="s">
        <v>8</v>
      </c>
      <c r="C739" s="10" t="s">
        <v>2</v>
      </c>
      <c r="D739" s="5">
        <v>3045600</v>
      </c>
      <c r="E739" s="5">
        <v>45600</v>
      </c>
      <c r="F739" s="5">
        <v>456</v>
      </c>
      <c r="G739" s="7">
        <v>1505569</v>
      </c>
      <c r="H739" s="7">
        <v>1165961</v>
      </c>
      <c r="I739" s="8">
        <f t="shared" si="33"/>
        <v>0.77443212499726022</v>
      </c>
      <c r="J739" s="7">
        <v>2245</v>
      </c>
      <c r="K739" s="7">
        <v>1515</v>
      </c>
      <c r="L739" s="8">
        <f t="shared" si="34"/>
        <v>0.67483296213808464</v>
      </c>
      <c r="M739" s="9">
        <v>1360</v>
      </c>
      <c r="N739" s="9">
        <v>155</v>
      </c>
      <c r="O739" s="18" t="str">
        <f t="shared" si="35"/>
        <v>CD Eligible</v>
      </c>
    </row>
    <row r="740" spans="1:15" x14ac:dyDescent="0.25">
      <c r="A740" s="11">
        <v>1022</v>
      </c>
      <c r="B740" s="12" t="s">
        <v>8</v>
      </c>
      <c r="C740" s="13" t="s">
        <v>2</v>
      </c>
      <c r="D740" s="11">
        <v>3045800</v>
      </c>
      <c r="E740" s="11">
        <v>45800</v>
      </c>
      <c r="F740" s="11">
        <v>458</v>
      </c>
      <c r="G740" s="14">
        <v>1160747</v>
      </c>
      <c r="H740" s="14">
        <v>1093595</v>
      </c>
      <c r="I740" s="15">
        <f t="shared" si="33"/>
        <v>0.94214759977841855</v>
      </c>
      <c r="J740" s="14">
        <v>1365</v>
      </c>
      <c r="K740" s="14">
        <v>500</v>
      </c>
      <c r="L740" s="15">
        <f t="shared" si="34"/>
        <v>0.36630036630036628</v>
      </c>
      <c r="M740" s="16">
        <v>285</v>
      </c>
      <c r="N740" s="16">
        <v>215</v>
      </c>
      <c r="O740" s="17" t="str">
        <f t="shared" si="35"/>
        <v>Ineligible</v>
      </c>
    </row>
    <row r="741" spans="1:15" x14ac:dyDescent="0.25">
      <c r="A741" s="11">
        <v>1023</v>
      </c>
      <c r="B741" s="12" t="s">
        <v>8</v>
      </c>
      <c r="C741" s="13" t="s">
        <v>2</v>
      </c>
      <c r="D741" s="11">
        <v>3046000</v>
      </c>
      <c r="E741" s="11">
        <v>46000</v>
      </c>
      <c r="F741" s="11">
        <v>460</v>
      </c>
      <c r="G741" s="14">
        <v>1787834</v>
      </c>
      <c r="H741" s="14">
        <v>1548480</v>
      </c>
      <c r="I741" s="15">
        <f t="shared" si="33"/>
        <v>0.86612068010788479</v>
      </c>
      <c r="J741" s="14">
        <v>3215</v>
      </c>
      <c r="K741" s="14">
        <v>1570</v>
      </c>
      <c r="L741" s="15">
        <f t="shared" si="34"/>
        <v>0.48833592534992226</v>
      </c>
      <c r="M741" s="16">
        <v>1045</v>
      </c>
      <c r="N741" s="16">
        <v>525</v>
      </c>
      <c r="O741" s="17" t="str">
        <f t="shared" si="35"/>
        <v>Ineligible</v>
      </c>
    </row>
    <row r="742" spans="1:15" x14ac:dyDescent="0.25">
      <c r="A742" s="5">
        <v>1024</v>
      </c>
      <c r="B742" s="6" t="s">
        <v>8</v>
      </c>
      <c r="C742" s="10" t="s">
        <v>2</v>
      </c>
      <c r="D742" s="5">
        <v>3046201</v>
      </c>
      <c r="E742" s="5">
        <v>46201</v>
      </c>
      <c r="F742" s="5">
        <v>462.01</v>
      </c>
      <c r="G742" s="7">
        <v>1306742</v>
      </c>
      <c r="H742" s="7">
        <v>1151621</v>
      </c>
      <c r="I742" s="8">
        <f t="shared" si="33"/>
        <v>0.88129179287112525</v>
      </c>
      <c r="J742" s="7">
        <v>2355</v>
      </c>
      <c r="K742" s="7">
        <v>1535</v>
      </c>
      <c r="L742" s="8">
        <f t="shared" si="34"/>
        <v>0.65180467091295113</v>
      </c>
      <c r="M742" s="9">
        <v>1420</v>
      </c>
      <c r="N742" s="9">
        <v>115</v>
      </c>
      <c r="O742" s="18" t="str">
        <f t="shared" si="35"/>
        <v>CD Eligible</v>
      </c>
    </row>
    <row r="743" spans="1:15" x14ac:dyDescent="0.25">
      <c r="A743" s="5">
        <v>1025</v>
      </c>
      <c r="B743" s="6" t="s">
        <v>8</v>
      </c>
      <c r="C743" s="10" t="s">
        <v>2</v>
      </c>
      <c r="D743" s="5">
        <v>3046202</v>
      </c>
      <c r="E743" s="5">
        <v>46202</v>
      </c>
      <c r="F743" s="5">
        <v>462.02</v>
      </c>
      <c r="G743" s="7">
        <v>938767</v>
      </c>
      <c r="H743" s="7">
        <v>759855</v>
      </c>
      <c r="I743" s="8">
        <f t="shared" si="33"/>
        <v>0.80941809842058787</v>
      </c>
      <c r="J743" s="7">
        <v>1895</v>
      </c>
      <c r="K743" s="7">
        <v>1305</v>
      </c>
      <c r="L743" s="8">
        <f t="shared" si="34"/>
        <v>0.68865435356200533</v>
      </c>
      <c r="M743" s="9">
        <v>740</v>
      </c>
      <c r="N743" s="9">
        <v>565</v>
      </c>
      <c r="O743" s="18" t="str">
        <f t="shared" si="35"/>
        <v>CD Eligible</v>
      </c>
    </row>
    <row r="744" spans="1:15" x14ac:dyDescent="0.25">
      <c r="A744" s="5">
        <v>1026</v>
      </c>
      <c r="B744" s="6" t="s">
        <v>8</v>
      </c>
      <c r="C744" s="10" t="s">
        <v>2</v>
      </c>
      <c r="D744" s="5">
        <v>3046400</v>
      </c>
      <c r="E744" s="5">
        <v>46400</v>
      </c>
      <c r="F744" s="5">
        <v>464</v>
      </c>
      <c r="G744" s="7">
        <v>1154136</v>
      </c>
      <c r="H744" s="7">
        <v>856709</v>
      </c>
      <c r="I744" s="8">
        <f t="shared" si="33"/>
        <v>0.74229466891250251</v>
      </c>
      <c r="J744" s="7">
        <v>3155</v>
      </c>
      <c r="K744" s="7">
        <v>2125</v>
      </c>
      <c r="L744" s="8">
        <f t="shared" si="34"/>
        <v>0.67353407290015843</v>
      </c>
      <c r="M744" s="9">
        <v>1395</v>
      </c>
      <c r="N744" s="9">
        <v>730</v>
      </c>
      <c r="O744" s="18" t="str">
        <f t="shared" si="35"/>
        <v>CD Eligible</v>
      </c>
    </row>
    <row r="745" spans="1:15" x14ac:dyDescent="0.25">
      <c r="A745" s="11">
        <v>1027</v>
      </c>
      <c r="B745" s="12" t="s">
        <v>8</v>
      </c>
      <c r="C745" s="13" t="s">
        <v>2</v>
      </c>
      <c r="D745" s="11">
        <v>3046800</v>
      </c>
      <c r="E745" s="11">
        <v>46800</v>
      </c>
      <c r="F745" s="11">
        <v>468</v>
      </c>
      <c r="G745" s="14">
        <v>2192370</v>
      </c>
      <c r="H745" s="14">
        <v>712571</v>
      </c>
      <c r="I745" s="15">
        <f t="shared" si="33"/>
        <v>0.32502314846490327</v>
      </c>
      <c r="J745" s="14">
        <v>1570</v>
      </c>
      <c r="K745" s="14">
        <v>900</v>
      </c>
      <c r="L745" s="15">
        <f t="shared" si="34"/>
        <v>0.57324840764331209</v>
      </c>
      <c r="M745" s="16">
        <v>755</v>
      </c>
      <c r="N745" s="16">
        <v>145</v>
      </c>
      <c r="O745" s="17" t="str">
        <f t="shared" si="35"/>
        <v>Ineligible</v>
      </c>
    </row>
    <row r="746" spans="1:15" x14ac:dyDescent="0.25">
      <c r="A746" s="5">
        <v>1028</v>
      </c>
      <c r="B746" s="6" t="s">
        <v>8</v>
      </c>
      <c r="C746" s="10" t="s">
        <v>2</v>
      </c>
      <c r="D746" s="5">
        <v>3047000</v>
      </c>
      <c r="E746" s="5">
        <v>47000</v>
      </c>
      <c r="F746" s="5">
        <v>470</v>
      </c>
      <c r="G746" s="7">
        <v>1542321</v>
      </c>
      <c r="H746" s="7">
        <v>1185938</v>
      </c>
      <c r="I746" s="8">
        <f t="shared" si="33"/>
        <v>0.76893072194439416</v>
      </c>
      <c r="J746" s="7">
        <v>3590</v>
      </c>
      <c r="K746" s="7">
        <v>2325</v>
      </c>
      <c r="L746" s="8">
        <f t="shared" si="34"/>
        <v>0.64763231197771587</v>
      </c>
      <c r="M746" s="9">
        <v>1690</v>
      </c>
      <c r="N746" s="9">
        <v>635</v>
      </c>
      <c r="O746" s="18" t="str">
        <f t="shared" si="35"/>
        <v>CD Eligible</v>
      </c>
    </row>
    <row r="747" spans="1:15" x14ac:dyDescent="0.25">
      <c r="A747" s="5">
        <v>1029</v>
      </c>
      <c r="B747" s="6" t="s">
        <v>8</v>
      </c>
      <c r="C747" s="10" t="s">
        <v>2</v>
      </c>
      <c r="D747" s="5">
        <v>3047200</v>
      </c>
      <c r="E747" s="5">
        <v>47200</v>
      </c>
      <c r="F747" s="5">
        <v>472</v>
      </c>
      <c r="G747" s="7">
        <v>1610085</v>
      </c>
      <c r="H747" s="7">
        <v>1287704</v>
      </c>
      <c r="I747" s="8">
        <f t="shared" si="33"/>
        <v>0.79977392497911604</v>
      </c>
      <c r="J747" s="7">
        <v>3210</v>
      </c>
      <c r="K747" s="7">
        <v>1805</v>
      </c>
      <c r="L747" s="8">
        <f t="shared" si="34"/>
        <v>0.56230529595015577</v>
      </c>
      <c r="M747" s="9">
        <v>1615</v>
      </c>
      <c r="N747" s="9">
        <v>190</v>
      </c>
      <c r="O747" s="18" t="str">
        <f t="shared" si="35"/>
        <v>CD Eligible</v>
      </c>
    </row>
    <row r="748" spans="1:15" x14ac:dyDescent="0.25">
      <c r="A748" s="5">
        <v>1030</v>
      </c>
      <c r="B748" s="6" t="s">
        <v>8</v>
      </c>
      <c r="C748" s="10" t="s">
        <v>2</v>
      </c>
      <c r="D748" s="5">
        <v>3047400</v>
      </c>
      <c r="E748" s="5">
        <v>47400</v>
      </c>
      <c r="F748" s="5">
        <v>474</v>
      </c>
      <c r="G748" s="7">
        <v>1577474</v>
      </c>
      <c r="H748" s="7">
        <v>1374706</v>
      </c>
      <c r="I748" s="8">
        <f t="shared" si="33"/>
        <v>0.8714603220084769</v>
      </c>
      <c r="J748" s="7">
        <v>2875</v>
      </c>
      <c r="K748" s="7">
        <v>1620</v>
      </c>
      <c r="L748" s="8">
        <f t="shared" si="34"/>
        <v>0.56347826086956521</v>
      </c>
      <c r="M748" s="9">
        <v>1265</v>
      </c>
      <c r="N748" s="9">
        <v>355</v>
      </c>
      <c r="O748" s="18" t="str">
        <f t="shared" si="35"/>
        <v>CD Eligible</v>
      </c>
    </row>
    <row r="749" spans="1:15" x14ac:dyDescent="0.25">
      <c r="A749" s="5">
        <v>1031</v>
      </c>
      <c r="B749" s="6" t="s">
        <v>8</v>
      </c>
      <c r="C749" s="10" t="s">
        <v>2</v>
      </c>
      <c r="D749" s="5">
        <v>3047600</v>
      </c>
      <c r="E749" s="5">
        <v>47600</v>
      </c>
      <c r="F749" s="5">
        <v>476</v>
      </c>
      <c r="G749" s="7">
        <v>1908099</v>
      </c>
      <c r="H749" s="7">
        <v>1536911</v>
      </c>
      <c r="I749" s="8">
        <f t="shared" si="33"/>
        <v>0.8054671167481352</v>
      </c>
      <c r="J749" s="7">
        <v>3355</v>
      </c>
      <c r="K749" s="7">
        <v>2455</v>
      </c>
      <c r="L749" s="8">
        <f t="shared" si="34"/>
        <v>0.73174366616989572</v>
      </c>
      <c r="M749" s="9">
        <v>1875</v>
      </c>
      <c r="N749" s="9">
        <v>580</v>
      </c>
      <c r="O749" s="18" t="str">
        <f t="shared" si="35"/>
        <v>CD Eligible</v>
      </c>
    </row>
    <row r="750" spans="1:15" x14ac:dyDescent="0.25">
      <c r="A750" s="5">
        <v>1032</v>
      </c>
      <c r="B750" s="6" t="s">
        <v>8</v>
      </c>
      <c r="C750" s="10" t="s">
        <v>2</v>
      </c>
      <c r="D750" s="5">
        <v>3047700</v>
      </c>
      <c r="E750" s="5">
        <v>47700</v>
      </c>
      <c r="F750" s="5">
        <v>477</v>
      </c>
      <c r="G750" s="7">
        <v>2064387</v>
      </c>
      <c r="H750" s="7">
        <v>1746250</v>
      </c>
      <c r="I750" s="8">
        <f t="shared" si="33"/>
        <v>0.84589275169820388</v>
      </c>
      <c r="J750" s="7">
        <v>2695</v>
      </c>
      <c r="K750" s="7">
        <v>1470</v>
      </c>
      <c r="L750" s="8">
        <f t="shared" si="34"/>
        <v>0.54545454545454541</v>
      </c>
      <c r="M750" s="9">
        <v>815</v>
      </c>
      <c r="N750" s="9">
        <v>655</v>
      </c>
      <c r="O750" s="18" t="str">
        <f t="shared" si="35"/>
        <v>CD Eligible</v>
      </c>
    </row>
    <row r="751" spans="1:15" x14ac:dyDescent="0.25">
      <c r="A751" s="5">
        <v>1033</v>
      </c>
      <c r="B751" s="6" t="s">
        <v>8</v>
      </c>
      <c r="C751" s="10" t="s">
        <v>2</v>
      </c>
      <c r="D751" s="5">
        <v>3047800</v>
      </c>
      <c r="E751" s="5">
        <v>47800</v>
      </c>
      <c r="F751" s="5">
        <v>478</v>
      </c>
      <c r="G751" s="7">
        <v>1958065</v>
      </c>
      <c r="H751" s="7">
        <v>1560322</v>
      </c>
      <c r="I751" s="8">
        <f t="shared" si="33"/>
        <v>0.7968693582695161</v>
      </c>
      <c r="J751" s="7">
        <v>5200</v>
      </c>
      <c r="K751" s="7">
        <v>3800</v>
      </c>
      <c r="L751" s="8">
        <f t="shared" si="34"/>
        <v>0.73076923076923073</v>
      </c>
      <c r="M751" s="9">
        <v>2840</v>
      </c>
      <c r="N751" s="9">
        <v>960</v>
      </c>
      <c r="O751" s="18" t="str">
        <f t="shared" si="35"/>
        <v>CD Eligible</v>
      </c>
    </row>
    <row r="752" spans="1:15" x14ac:dyDescent="0.25">
      <c r="A752" s="5">
        <v>1034</v>
      </c>
      <c r="B752" s="6" t="s">
        <v>8</v>
      </c>
      <c r="C752" s="10" t="s">
        <v>2</v>
      </c>
      <c r="D752" s="5">
        <v>3048000</v>
      </c>
      <c r="E752" s="5">
        <v>48000</v>
      </c>
      <c r="F752" s="5">
        <v>480</v>
      </c>
      <c r="G752" s="7">
        <v>1555329</v>
      </c>
      <c r="H752" s="7">
        <v>1111132</v>
      </c>
      <c r="I752" s="8">
        <f t="shared" si="33"/>
        <v>0.71440319057897073</v>
      </c>
      <c r="J752" s="7">
        <v>3745</v>
      </c>
      <c r="K752" s="7">
        <v>2295</v>
      </c>
      <c r="L752" s="8">
        <f t="shared" si="34"/>
        <v>0.61281708945260349</v>
      </c>
      <c r="M752" s="9">
        <v>2020</v>
      </c>
      <c r="N752" s="9">
        <v>275</v>
      </c>
      <c r="O752" s="18" t="str">
        <f t="shared" si="35"/>
        <v>CD Eligible</v>
      </c>
    </row>
    <row r="753" spans="1:15" x14ac:dyDescent="0.25">
      <c r="A753" s="11">
        <v>1035</v>
      </c>
      <c r="B753" s="12" t="s">
        <v>8</v>
      </c>
      <c r="C753" s="13" t="s">
        <v>2</v>
      </c>
      <c r="D753" s="11">
        <v>3048100</v>
      </c>
      <c r="E753" s="11">
        <v>48100</v>
      </c>
      <c r="F753" s="11">
        <v>481</v>
      </c>
      <c r="G753" s="14">
        <v>1639910</v>
      </c>
      <c r="H753" s="14">
        <v>1203306</v>
      </c>
      <c r="I753" s="15">
        <f t="shared" si="33"/>
        <v>0.73376343823746426</v>
      </c>
      <c r="J753" s="14">
        <v>2615</v>
      </c>
      <c r="K753" s="14">
        <v>1110</v>
      </c>
      <c r="L753" s="15">
        <f t="shared" si="34"/>
        <v>0.42447418738049714</v>
      </c>
      <c r="M753" s="16">
        <v>840</v>
      </c>
      <c r="N753" s="16">
        <v>270</v>
      </c>
      <c r="O753" s="17" t="str">
        <f t="shared" si="35"/>
        <v>Ineligible</v>
      </c>
    </row>
    <row r="754" spans="1:15" x14ac:dyDescent="0.25">
      <c r="A754" s="5">
        <v>1036</v>
      </c>
      <c r="B754" s="6" t="s">
        <v>8</v>
      </c>
      <c r="C754" s="10" t="s">
        <v>2</v>
      </c>
      <c r="D754" s="5">
        <v>3048200</v>
      </c>
      <c r="E754" s="5">
        <v>48200</v>
      </c>
      <c r="F754" s="5">
        <v>482</v>
      </c>
      <c r="G754" s="7">
        <v>2179543</v>
      </c>
      <c r="H754" s="7">
        <v>1910857</v>
      </c>
      <c r="I754" s="8">
        <f t="shared" si="33"/>
        <v>0.87672369850009846</v>
      </c>
      <c r="J754" s="7">
        <v>5625</v>
      </c>
      <c r="K754" s="7">
        <v>4220</v>
      </c>
      <c r="L754" s="8">
        <f t="shared" si="34"/>
        <v>0.75022222222222223</v>
      </c>
      <c r="M754" s="9">
        <v>2855</v>
      </c>
      <c r="N754" s="9">
        <v>1365</v>
      </c>
      <c r="O754" s="18" t="str">
        <f t="shared" si="35"/>
        <v>CD Eligible</v>
      </c>
    </row>
    <row r="755" spans="1:15" x14ac:dyDescent="0.25">
      <c r="A755" s="5">
        <v>1037</v>
      </c>
      <c r="B755" s="6" t="s">
        <v>8</v>
      </c>
      <c r="C755" s="10" t="s">
        <v>2</v>
      </c>
      <c r="D755" s="5">
        <v>3048400</v>
      </c>
      <c r="E755" s="5">
        <v>48400</v>
      </c>
      <c r="F755" s="5">
        <v>484</v>
      </c>
      <c r="G755" s="7">
        <v>2064605</v>
      </c>
      <c r="H755" s="7">
        <v>1833570</v>
      </c>
      <c r="I755" s="8">
        <f t="shared" si="33"/>
        <v>0.88809723893916759</v>
      </c>
      <c r="J755" s="7">
        <v>4565</v>
      </c>
      <c r="K755" s="7">
        <v>3135</v>
      </c>
      <c r="L755" s="8">
        <f t="shared" si="34"/>
        <v>0.68674698795180722</v>
      </c>
      <c r="M755" s="9">
        <v>1785</v>
      </c>
      <c r="N755" s="9">
        <v>1350</v>
      </c>
      <c r="O755" s="18" t="str">
        <f t="shared" si="35"/>
        <v>CD Eligible</v>
      </c>
    </row>
    <row r="756" spans="1:15" x14ac:dyDescent="0.25">
      <c r="A756" s="11">
        <v>1038</v>
      </c>
      <c r="B756" s="12" t="s">
        <v>8</v>
      </c>
      <c r="C756" s="13" t="s">
        <v>2</v>
      </c>
      <c r="D756" s="11">
        <v>3048500</v>
      </c>
      <c r="E756" s="11">
        <v>48500</v>
      </c>
      <c r="F756" s="11">
        <v>485</v>
      </c>
      <c r="G756" s="14">
        <v>4853493</v>
      </c>
      <c r="H756" s="14">
        <v>632953</v>
      </c>
      <c r="I756" s="15">
        <f t="shared" si="33"/>
        <v>0.13041184977499709</v>
      </c>
      <c r="J756" s="14">
        <v>2395</v>
      </c>
      <c r="K756" s="14">
        <v>1895</v>
      </c>
      <c r="L756" s="15">
        <f t="shared" si="34"/>
        <v>0.79123173277661796</v>
      </c>
      <c r="M756" s="16">
        <v>1020</v>
      </c>
      <c r="N756" s="16">
        <v>875</v>
      </c>
      <c r="O756" s="17" t="str">
        <f t="shared" si="35"/>
        <v>Ineligible</v>
      </c>
    </row>
    <row r="757" spans="1:15" x14ac:dyDescent="0.25">
      <c r="A757" s="5">
        <v>1039</v>
      </c>
      <c r="B757" s="6" t="s">
        <v>8</v>
      </c>
      <c r="C757" s="10" t="s">
        <v>2</v>
      </c>
      <c r="D757" s="5">
        <v>3048600</v>
      </c>
      <c r="E757" s="5">
        <v>48600</v>
      </c>
      <c r="F757" s="5">
        <v>486</v>
      </c>
      <c r="G757" s="7">
        <v>1361825</v>
      </c>
      <c r="H757" s="7">
        <v>830938</v>
      </c>
      <c r="I757" s="8">
        <f t="shared" si="33"/>
        <v>0.61016503588933968</v>
      </c>
      <c r="J757" s="7">
        <v>3490</v>
      </c>
      <c r="K757" s="7">
        <v>2915</v>
      </c>
      <c r="L757" s="8">
        <f t="shared" si="34"/>
        <v>0.83524355300859598</v>
      </c>
      <c r="M757" s="9">
        <v>2180</v>
      </c>
      <c r="N757" s="9">
        <v>735</v>
      </c>
      <c r="O757" s="18" t="str">
        <f t="shared" si="35"/>
        <v>CD Eligible</v>
      </c>
    </row>
    <row r="758" spans="1:15" x14ac:dyDescent="0.25">
      <c r="A758" s="5">
        <v>1040</v>
      </c>
      <c r="B758" s="6" t="s">
        <v>8</v>
      </c>
      <c r="C758" s="10" t="s">
        <v>2</v>
      </c>
      <c r="D758" s="5">
        <v>3048800</v>
      </c>
      <c r="E758" s="5">
        <v>48800</v>
      </c>
      <c r="F758" s="5">
        <v>488</v>
      </c>
      <c r="G758" s="7">
        <v>1642739</v>
      </c>
      <c r="H758" s="7">
        <v>1513373</v>
      </c>
      <c r="I758" s="8">
        <f t="shared" si="33"/>
        <v>0.92124981509539861</v>
      </c>
      <c r="J758" s="7">
        <v>4500</v>
      </c>
      <c r="K758" s="7">
        <v>2945</v>
      </c>
      <c r="L758" s="8">
        <f t="shared" si="34"/>
        <v>0.6544444444444445</v>
      </c>
      <c r="M758" s="9">
        <v>2185</v>
      </c>
      <c r="N758" s="9">
        <v>760</v>
      </c>
      <c r="O758" s="18" t="str">
        <f t="shared" si="35"/>
        <v>CD Eligible</v>
      </c>
    </row>
    <row r="759" spans="1:15" x14ac:dyDescent="0.25">
      <c r="A759" s="5">
        <v>1041</v>
      </c>
      <c r="B759" s="6" t="s">
        <v>8</v>
      </c>
      <c r="C759" s="10" t="s">
        <v>2</v>
      </c>
      <c r="D759" s="5">
        <v>3048900</v>
      </c>
      <c r="E759" s="5">
        <v>48900</v>
      </c>
      <c r="F759" s="5">
        <v>489</v>
      </c>
      <c r="G759" s="7">
        <v>1430450</v>
      </c>
      <c r="H759" s="7">
        <v>1412700</v>
      </c>
      <c r="I759" s="8">
        <f t="shared" si="33"/>
        <v>0.98759131741759587</v>
      </c>
      <c r="J759" s="7">
        <v>4245</v>
      </c>
      <c r="K759" s="7">
        <v>3740</v>
      </c>
      <c r="L759" s="8">
        <f t="shared" si="34"/>
        <v>0.88103651354534751</v>
      </c>
      <c r="M759" s="9">
        <v>3180</v>
      </c>
      <c r="N759" s="9">
        <v>560</v>
      </c>
      <c r="O759" s="18" t="str">
        <f t="shared" si="35"/>
        <v>CD Eligible</v>
      </c>
    </row>
    <row r="760" spans="1:15" x14ac:dyDescent="0.25">
      <c r="A760" s="5">
        <v>1042</v>
      </c>
      <c r="B760" s="6" t="s">
        <v>8</v>
      </c>
      <c r="C760" s="10" t="s">
        <v>2</v>
      </c>
      <c r="D760" s="5">
        <v>3049000</v>
      </c>
      <c r="E760" s="5">
        <v>49000</v>
      </c>
      <c r="F760" s="5">
        <v>490</v>
      </c>
      <c r="G760" s="7">
        <v>2514068</v>
      </c>
      <c r="H760" s="7">
        <v>2280443</v>
      </c>
      <c r="I760" s="8">
        <f t="shared" si="33"/>
        <v>0.90707291926869127</v>
      </c>
      <c r="J760" s="7">
        <v>6600</v>
      </c>
      <c r="K760" s="7">
        <v>4580</v>
      </c>
      <c r="L760" s="8">
        <f t="shared" si="34"/>
        <v>0.69393939393939397</v>
      </c>
      <c r="M760" s="9">
        <v>2695</v>
      </c>
      <c r="N760" s="9">
        <v>1885</v>
      </c>
      <c r="O760" s="18" t="str">
        <f t="shared" si="35"/>
        <v>CD Eligible</v>
      </c>
    </row>
    <row r="761" spans="1:15" x14ac:dyDescent="0.25">
      <c r="A761" s="5">
        <v>1043</v>
      </c>
      <c r="B761" s="6" t="s">
        <v>8</v>
      </c>
      <c r="C761" s="10" t="s">
        <v>2</v>
      </c>
      <c r="D761" s="5">
        <v>3049100</v>
      </c>
      <c r="E761" s="5">
        <v>49100</v>
      </c>
      <c r="F761" s="5">
        <v>491</v>
      </c>
      <c r="G761" s="7">
        <v>3395490</v>
      </c>
      <c r="H761" s="7">
        <v>2457635</v>
      </c>
      <c r="I761" s="8">
        <f t="shared" si="33"/>
        <v>0.72379391486942979</v>
      </c>
      <c r="J761" s="7">
        <v>6050</v>
      </c>
      <c r="K761" s="7">
        <v>5160</v>
      </c>
      <c r="L761" s="8">
        <f t="shared" si="34"/>
        <v>0.85289256198347108</v>
      </c>
      <c r="M761" s="9">
        <v>2790</v>
      </c>
      <c r="N761" s="9">
        <v>2370</v>
      </c>
      <c r="O761" s="18" t="str">
        <f t="shared" si="35"/>
        <v>CD Eligible</v>
      </c>
    </row>
    <row r="762" spans="1:15" x14ac:dyDescent="0.25">
      <c r="A762" s="5">
        <v>1044</v>
      </c>
      <c r="B762" s="6" t="s">
        <v>8</v>
      </c>
      <c r="C762" s="10" t="s">
        <v>2</v>
      </c>
      <c r="D762" s="5">
        <v>3049200</v>
      </c>
      <c r="E762" s="5">
        <v>49200</v>
      </c>
      <c r="F762" s="5">
        <v>492</v>
      </c>
      <c r="G762" s="7">
        <v>1564512</v>
      </c>
      <c r="H762" s="7">
        <v>1109494</v>
      </c>
      <c r="I762" s="8">
        <f t="shared" si="33"/>
        <v>0.70916298500746555</v>
      </c>
      <c r="J762" s="7">
        <v>2880</v>
      </c>
      <c r="K762" s="7">
        <v>1670</v>
      </c>
      <c r="L762" s="8">
        <f t="shared" si="34"/>
        <v>0.57986111111111116</v>
      </c>
      <c r="M762" s="9">
        <v>1250</v>
      </c>
      <c r="N762" s="9">
        <v>420</v>
      </c>
      <c r="O762" s="18" t="str">
        <f t="shared" si="35"/>
        <v>CD Eligible</v>
      </c>
    </row>
    <row r="763" spans="1:15" x14ac:dyDescent="0.25">
      <c r="A763" s="5">
        <v>1045</v>
      </c>
      <c r="B763" s="6" t="s">
        <v>8</v>
      </c>
      <c r="C763" s="10" t="s">
        <v>2</v>
      </c>
      <c r="D763" s="5">
        <v>3049300</v>
      </c>
      <c r="E763" s="5">
        <v>49300</v>
      </c>
      <c r="F763" s="5">
        <v>493</v>
      </c>
      <c r="G763" s="7">
        <v>3122520</v>
      </c>
      <c r="H763" s="7">
        <v>2839644</v>
      </c>
      <c r="I763" s="8">
        <f t="shared" si="33"/>
        <v>0.90940778601898464</v>
      </c>
      <c r="J763" s="7">
        <v>7780</v>
      </c>
      <c r="K763" s="7">
        <v>6395</v>
      </c>
      <c r="L763" s="8">
        <f t="shared" si="34"/>
        <v>0.82197943444730082</v>
      </c>
      <c r="M763" s="9">
        <v>4725</v>
      </c>
      <c r="N763" s="9">
        <v>1670</v>
      </c>
      <c r="O763" s="18" t="str">
        <f t="shared" si="35"/>
        <v>CD Eligible</v>
      </c>
    </row>
    <row r="764" spans="1:15" x14ac:dyDescent="0.25">
      <c r="A764" s="5">
        <v>1046</v>
      </c>
      <c r="B764" s="6" t="s">
        <v>8</v>
      </c>
      <c r="C764" s="10" t="s">
        <v>2</v>
      </c>
      <c r="D764" s="5">
        <v>3049400</v>
      </c>
      <c r="E764" s="5">
        <v>49400</v>
      </c>
      <c r="F764" s="5">
        <v>494</v>
      </c>
      <c r="G764" s="7">
        <v>2412810</v>
      </c>
      <c r="H764" s="7">
        <v>2182030</v>
      </c>
      <c r="I764" s="8">
        <f t="shared" si="33"/>
        <v>0.90435218686925201</v>
      </c>
      <c r="J764" s="7">
        <v>5810</v>
      </c>
      <c r="K764" s="7">
        <v>3030</v>
      </c>
      <c r="L764" s="8">
        <f t="shared" si="34"/>
        <v>0.52151462994836484</v>
      </c>
      <c r="M764" s="9">
        <v>1780</v>
      </c>
      <c r="N764" s="9">
        <v>1250</v>
      </c>
      <c r="O764" s="18" t="str">
        <f t="shared" si="35"/>
        <v>CD Eligible</v>
      </c>
    </row>
    <row r="765" spans="1:15" x14ac:dyDescent="0.25">
      <c r="A765" s="11">
        <v>1047</v>
      </c>
      <c r="B765" s="12" t="s">
        <v>8</v>
      </c>
      <c r="C765" s="13" t="s">
        <v>2</v>
      </c>
      <c r="D765" s="11">
        <v>3049500</v>
      </c>
      <c r="E765" s="11">
        <v>49500</v>
      </c>
      <c r="F765" s="11">
        <v>495</v>
      </c>
      <c r="G765" s="14">
        <v>1531232</v>
      </c>
      <c r="H765" s="14">
        <v>1168801</v>
      </c>
      <c r="I765" s="15">
        <f t="shared" si="33"/>
        <v>0.7633075850034482</v>
      </c>
      <c r="J765" s="14">
        <v>2560</v>
      </c>
      <c r="K765" s="14">
        <v>1150</v>
      </c>
      <c r="L765" s="15">
        <f t="shared" si="34"/>
        <v>0.44921875</v>
      </c>
      <c r="M765" s="16">
        <v>835</v>
      </c>
      <c r="N765" s="16">
        <v>315</v>
      </c>
      <c r="O765" s="17" t="str">
        <f t="shared" si="35"/>
        <v>Ineligible</v>
      </c>
    </row>
    <row r="766" spans="1:15" x14ac:dyDescent="0.25">
      <c r="A766" s="5">
        <v>1048</v>
      </c>
      <c r="B766" s="6" t="s">
        <v>8</v>
      </c>
      <c r="C766" s="10" t="s">
        <v>2</v>
      </c>
      <c r="D766" s="5">
        <v>3049600</v>
      </c>
      <c r="E766" s="5">
        <v>49600</v>
      </c>
      <c r="F766" s="5">
        <v>496</v>
      </c>
      <c r="G766" s="7">
        <v>1801563</v>
      </c>
      <c r="H766" s="7">
        <v>1412038</v>
      </c>
      <c r="I766" s="8">
        <f t="shared" si="33"/>
        <v>0.78378496894085858</v>
      </c>
      <c r="J766" s="7">
        <v>4245</v>
      </c>
      <c r="K766" s="7">
        <v>2265</v>
      </c>
      <c r="L766" s="8">
        <f t="shared" si="34"/>
        <v>0.53356890459363959</v>
      </c>
      <c r="M766" s="9">
        <v>1705</v>
      </c>
      <c r="N766" s="9">
        <v>560</v>
      </c>
      <c r="O766" s="18" t="str">
        <f t="shared" si="35"/>
        <v>CD Eligible</v>
      </c>
    </row>
    <row r="767" spans="1:15" x14ac:dyDescent="0.25">
      <c r="A767" s="5">
        <v>1049</v>
      </c>
      <c r="B767" s="6" t="s">
        <v>8</v>
      </c>
      <c r="C767" s="10" t="s">
        <v>2</v>
      </c>
      <c r="D767" s="5">
        <v>3049700</v>
      </c>
      <c r="E767" s="5">
        <v>49700</v>
      </c>
      <c r="F767" s="5">
        <v>497</v>
      </c>
      <c r="G767" s="7">
        <v>1733100</v>
      </c>
      <c r="H767" s="7">
        <v>1396560</v>
      </c>
      <c r="I767" s="8">
        <f t="shared" si="33"/>
        <v>0.80581616756101782</v>
      </c>
      <c r="J767" s="7">
        <v>2650</v>
      </c>
      <c r="K767" s="7">
        <v>1395</v>
      </c>
      <c r="L767" s="8">
        <f t="shared" si="34"/>
        <v>0.52641509433962264</v>
      </c>
      <c r="M767" s="9">
        <v>925</v>
      </c>
      <c r="N767" s="9">
        <v>470</v>
      </c>
      <c r="O767" s="18" t="str">
        <f t="shared" si="35"/>
        <v>CD Eligible</v>
      </c>
    </row>
    <row r="768" spans="1:15" x14ac:dyDescent="0.25">
      <c r="A768" s="5">
        <v>1050</v>
      </c>
      <c r="B768" s="6" t="s">
        <v>8</v>
      </c>
      <c r="C768" s="10" t="s">
        <v>2</v>
      </c>
      <c r="D768" s="5">
        <v>3049800</v>
      </c>
      <c r="E768" s="5">
        <v>49800</v>
      </c>
      <c r="F768" s="5">
        <v>498</v>
      </c>
      <c r="G768" s="7">
        <v>1847464</v>
      </c>
      <c r="H768" s="7">
        <v>1665234</v>
      </c>
      <c r="I768" s="8">
        <f t="shared" si="33"/>
        <v>0.9013620833748317</v>
      </c>
      <c r="J768" s="7">
        <v>4345</v>
      </c>
      <c r="K768" s="7">
        <v>2415</v>
      </c>
      <c r="L768" s="8">
        <f t="shared" si="34"/>
        <v>0.5558112773302647</v>
      </c>
      <c r="M768" s="9">
        <v>1670</v>
      </c>
      <c r="N768" s="9">
        <v>745</v>
      </c>
      <c r="O768" s="18" t="str">
        <f t="shared" si="35"/>
        <v>CD Eligible</v>
      </c>
    </row>
    <row r="769" spans="1:15" x14ac:dyDescent="0.25">
      <c r="A769" s="5">
        <v>1051</v>
      </c>
      <c r="B769" s="6" t="s">
        <v>8</v>
      </c>
      <c r="C769" s="10" t="s">
        <v>2</v>
      </c>
      <c r="D769" s="5">
        <v>3049900</v>
      </c>
      <c r="E769" s="5">
        <v>49900</v>
      </c>
      <c r="F769" s="5">
        <v>499</v>
      </c>
      <c r="G769" s="7">
        <v>1420253</v>
      </c>
      <c r="H769" s="7">
        <v>953273</v>
      </c>
      <c r="I769" s="8">
        <f t="shared" si="33"/>
        <v>0.67119942714431868</v>
      </c>
      <c r="J769" s="7">
        <v>1515</v>
      </c>
      <c r="K769" s="7">
        <v>875</v>
      </c>
      <c r="L769" s="8">
        <f t="shared" si="34"/>
        <v>0.57755775577557755</v>
      </c>
      <c r="M769" s="9">
        <v>495</v>
      </c>
      <c r="N769" s="9">
        <v>380</v>
      </c>
      <c r="O769" s="18" t="str">
        <f t="shared" si="35"/>
        <v>CD Eligible</v>
      </c>
    </row>
    <row r="770" spans="1:15" x14ac:dyDescent="0.25">
      <c r="A770" s="5">
        <v>1052</v>
      </c>
      <c r="B770" s="6" t="s">
        <v>8</v>
      </c>
      <c r="C770" s="10" t="s">
        <v>2</v>
      </c>
      <c r="D770" s="5">
        <v>3050000</v>
      </c>
      <c r="E770" s="5">
        <v>50000</v>
      </c>
      <c r="F770" s="5">
        <v>500</v>
      </c>
      <c r="G770" s="7">
        <v>2055819</v>
      </c>
      <c r="H770" s="7">
        <v>1776879</v>
      </c>
      <c r="I770" s="8">
        <f t="shared" si="33"/>
        <v>0.86431684890547267</v>
      </c>
      <c r="J770" s="7">
        <v>3850</v>
      </c>
      <c r="K770" s="7">
        <v>1965</v>
      </c>
      <c r="L770" s="8">
        <f t="shared" si="34"/>
        <v>0.51038961038961039</v>
      </c>
      <c r="M770" s="9">
        <v>1085</v>
      </c>
      <c r="N770" s="9">
        <v>880</v>
      </c>
      <c r="O770" s="18" t="str">
        <f t="shared" si="35"/>
        <v>CD Eligible</v>
      </c>
    </row>
    <row r="771" spans="1:15" x14ac:dyDescent="0.25">
      <c r="A771" s="11">
        <v>1053</v>
      </c>
      <c r="B771" s="12" t="s">
        <v>8</v>
      </c>
      <c r="C771" s="13" t="s">
        <v>2</v>
      </c>
      <c r="D771" s="11">
        <v>3050100</v>
      </c>
      <c r="E771" s="11">
        <v>50100</v>
      </c>
      <c r="F771" s="11">
        <v>501</v>
      </c>
      <c r="G771" s="14">
        <v>1521089</v>
      </c>
      <c r="H771" s="14">
        <v>1311147</v>
      </c>
      <c r="I771" s="15">
        <f t="shared" si="33"/>
        <v>0.86197914783421614</v>
      </c>
      <c r="J771" s="14">
        <v>2675</v>
      </c>
      <c r="K771" s="14">
        <v>1185</v>
      </c>
      <c r="L771" s="15">
        <f t="shared" si="34"/>
        <v>0.44299065420560746</v>
      </c>
      <c r="M771" s="16">
        <v>705</v>
      </c>
      <c r="N771" s="16">
        <v>480</v>
      </c>
      <c r="O771" s="17" t="str">
        <f t="shared" si="35"/>
        <v>Ineligible</v>
      </c>
    </row>
    <row r="772" spans="1:15" x14ac:dyDescent="0.25">
      <c r="A772" s="11">
        <v>1054</v>
      </c>
      <c r="B772" s="12" t="s">
        <v>8</v>
      </c>
      <c r="C772" s="13" t="s">
        <v>2</v>
      </c>
      <c r="D772" s="11">
        <v>3050202</v>
      </c>
      <c r="E772" s="11">
        <v>50202</v>
      </c>
      <c r="F772" s="11">
        <v>502.02000000000004</v>
      </c>
      <c r="G772" s="14">
        <v>1227365</v>
      </c>
      <c r="H772" s="14">
        <v>1147152</v>
      </c>
      <c r="I772" s="15">
        <f t="shared" si="33"/>
        <v>0.93464617289885243</v>
      </c>
      <c r="J772" s="14">
        <v>2460</v>
      </c>
      <c r="K772" s="14">
        <v>795</v>
      </c>
      <c r="L772" s="15">
        <f t="shared" si="34"/>
        <v>0.32317073170731708</v>
      </c>
      <c r="M772" s="16">
        <v>455</v>
      </c>
      <c r="N772" s="16">
        <v>340</v>
      </c>
      <c r="O772" s="17" t="str">
        <f t="shared" si="35"/>
        <v>Ineligible</v>
      </c>
    </row>
    <row r="773" spans="1:15" x14ac:dyDescent="0.25">
      <c r="A773" s="5">
        <v>1055</v>
      </c>
      <c r="B773" s="6" t="s">
        <v>8</v>
      </c>
      <c r="C773" s="10" t="s">
        <v>2</v>
      </c>
      <c r="D773" s="5">
        <v>3050300</v>
      </c>
      <c r="E773" s="5">
        <v>50300</v>
      </c>
      <c r="F773" s="5">
        <v>503</v>
      </c>
      <c r="G773" s="7">
        <v>1325258</v>
      </c>
      <c r="H773" s="7">
        <v>1084957</v>
      </c>
      <c r="I773" s="8">
        <f t="shared" si="33"/>
        <v>0.81867606156687978</v>
      </c>
      <c r="J773" s="7">
        <v>2535</v>
      </c>
      <c r="K773" s="7">
        <v>1465</v>
      </c>
      <c r="L773" s="8">
        <f t="shared" si="34"/>
        <v>0.57790927021696248</v>
      </c>
      <c r="M773" s="9">
        <v>925</v>
      </c>
      <c r="N773" s="9">
        <v>540</v>
      </c>
      <c r="O773" s="18" t="str">
        <f t="shared" si="35"/>
        <v>CD Eligible</v>
      </c>
    </row>
    <row r="774" spans="1:15" x14ac:dyDescent="0.25">
      <c r="A774" s="11">
        <v>1056</v>
      </c>
      <c r="B774" s="12" t="s">
        <v>8</v>
      </c>
      <c r="C774" s="13" t="s">
        <v>2</v>
      </c>
      <c r="D774" s="11">
        <v>3050400</v>
      </c>
      <c r="E774" s="11">
        <v>50400</v>
      </c>
      <c r="F774" s="11">
        <v>504</v>
      </c>
      <c r="G774" s="14">
        <v>2870192</v>
      </c>
      <c r="H774" s="14">
        <v>2467507</v>
      </c>
      <c r="I774" s="15">
        <f t="shared" si="33"/>
        <v>0.8597010234855369</v>
      </c>
      <c r="J774" s="14">
        <v>5090</v>
      </c>
      <c r="K774" s="14">
        <v>1935</v>
      </c>
      <c r="L774" s="15">
        <f t="shared" si="34"/>
        <v>0.3801571709233792</v>
      </c>
      <c r="M774" s="16">
        <v>1295</v>
      </c>
      <c r="N774" s="16">
        <v>640</v>
      </c>
      <c r="O774" s="17" t="str">
        <f t="shared" si="35"/>
        <v>Ineligible</v>
      </c>
    </row>
    <row r="775" spans="1:15" x14ac:dyDescent="0.25">
      <c r="A775" s="5">
        <v>1057</v>
      </c>
      <c r="B775" s="6" t="s">
        <v>8</v>
      </c>
      <c r="C775" s="10" t="s">
        <v>2</v>
      </c>
      <c r="D775" s="5">
        <v>3050500</v>
      </c>
      <c r="E775" s="5">
        <v>50500</v>
      </c>
      <c r="F775" s="5">
        <v>505</v>
      </c>
      <c r="G775" s="7">
        <v>2446685</v>
      </c>
      <c r="H775" s="7">
        <v>1803717</v>
      </c>
      <c r="I775" s="8">
        <f t="shared" ref="I775:I838" si="36">H775/G775</f>
        <v>0.73720850865558907</v>
      </c>
      <c r="J775" s="7">
        <v>3635</v>
      </c>
      <c r="K775" s="7">
        <v>2965</v>
      </c>
      <c r="L775" s="8">
        <f t="shared" ref="L775:L838" si="37">K775/J775</f>
        <v>0.81568088033012376</v>
      </c>
      <c r="M775" s="9">
        <v>2515</v>
      </c>
      <c r="N775" s="9">
        <v>450</v>
      </c>
      <c r="O775" s="18" t="str">
        <f t="shared" ref="O775:O838" si="38">IFERROR(IF(AND(L775&gt;0.51, I775&gt;0.5),"CD Eligible","Ineligible"),"Ineligible")</f>
        <v>CD Eligible</v>
      </c>
    </row>
    <row r="776" spans="1:15" x14ac:dyDescent="0.25">
      <c r="A776" s="5">
        <v>1058</v>
      </c>
      <c r="B776" s="6" t="s">
        <v>8</v>
      </c>
      <c r="C776" s="10" t="s">
        <v>2</v>
      </c>
      <c r="D776" s="5">
        <v>3050600</v>
      </c>
      <c r="E776" s="5">
        <v>50600</v>
      </c>
      <c r="F776" s="5">
        <v>506</v>
      </c>
      <c r="G776" s="7">
        <v>2295678</v>
      </c>
      <c r="H776" s="7">
        <v>1934691</v>
      </c>
      <c r="I776" s="8">
        <f t="shared" si="36"/>
        <v>0.84275364402150477</v>
      </c>
      <c r="J776" s="7">
        <v>6145</v>
      </c>
      <c r="K776" s="7">
        <v>4420</v>
      </c>
      <c r="L776" s="8">
        <f t="shared" si="37"/>
        <v>0.71928397070789263</v>
      </c>
      <c r="M776" s="9">
        <v>3260</v>
      </c>
      <c r="N776" s="9">
        <v>1160</v>
      </c>
      <c r="O776" s="18" t="str">
        <f t="shared" si="38"/>
        <v>CD Eligible</v>
      </c>
    </row>
    <row r="777" spans="1:15" x14ac:dyDescent="0.25">
      <c r="A777" s="5">
        <v>1059</v>
      </c>
      <c r="B777" s="6" t="s">
        <v>8</v>
      </c>
      <c r="C777" s="10" t="s">
        <v>2</v>
      </c>
      <c r="D777" s="5">
        <v>3050700</v>
      </c>
      <c r="E777" s="5">
        <v>50700</v>
      </c>
      <c r="F777" s="5">
        <v>507</v>
      </c>
      <c r="G777" s="7">
        <v>1578702</v>
      </c>
      <c r="H777" s="7">
        <v>859704</v>
      </c>
      <c r="I777" s="8">
        <f t="shared" si="36"/>
        <v>0.54456382521843893</v>
      </c>
      <c r="J777" s="7">
        <v>1685</v>
      </c>
      <c r="K777" s="7">
        <v>1615</v>
      </c>
      <c r="L777" s="8">
        <f t="shared" si="37"/>
        <v>0.95845697329376855</v>
      </c>
      <c r="M777" s="9">
        <v>1440</v>
      </c>
      <c r="N777" s="9">
        <v>175</v>
      </c>
      <c r="O777" s="18" t="str">
        <f t="shared" si="38"/>
        <v>CD Eligible</v>
      </c>
    </row>
    <row r="778" spans="1:15" x14ac:dyDescent="0.25">
      <c r="A778" s="5">
        <v>1060</v>
      </c>
      <c r="B778" s="6" t="s">
        <v>8</v>
      </c>
      <c r="C778" s="10" t="s">
        <v>2</v>
      </c>
      <c r="D778" s="5">
        <v>3050801</v>
      </c>
      <c r="E778" s="5">
        <v>50801</v>
      </c>
      <c r="F778" s="5">
        <v>508.01</v>
      </c>
      <c r="G778" s="7">
        <v>1863992</v>
      </c>
      <c r="H778" s="7">
        <v>1600679</v>
      </c>
      <c r="I778" s="8">
        <f t="shared" si="36"/>
        <v>0.85873705466547068</v>
      </c>
      <c r="J778" s="7">
        <v>3895</v>
      </c>
      <c r="K778" s="7">
        <v>2995</v>
      </c>
      <c r="L778" s="8">
        <f t="shared" si="37"/>
        <v>0.76893453145057766</v>
      </c>
      <c r="M778" s="9">
        <v>2065</v>
      </c>
      <c r="N778" s="9">
        <v>930</v>
      </c>
      <c r="O778" s="18" t="str">
        <f t="shared" si="38"/>
        <v>CD Eligible</v>
      </c>
    </row>
    <row r="779" spans="1:15" x14ac:dyDescent="0.25">
      <c r="A779" s="5">
        <v>1061</v>
      </c>
      <c r="B779" s="6" t="s">
        <v>8</v>
      </c>
      <c r="C779" s="10" t="s">
        <v>2</v>
      </c>
      <c r="D779" s="5">
        <v>3050803</v>
      </c>
      <c r="E779" s="5">
        <v>50803</v>
      </c>
      <c r="F779" s="5">
        <v>508.03000000000003</v>
      </c>
      <c r="G779" s="7">
        <v>1048309</v>
      </c>
      <c r="H779" s="7">
        <v>908715</v>
      </c>
      <c r="I779" s="8">
        <f t="shared" si="36"/>
        <v>0.86683888052091507</v>
      </c>
      <c r="J779" s="7">
        <v>2810</v>
      </c>
      <c r="K779" s="7">
        <v>1615</v>
      </c>
      <c r="L779" s="8">
        <f t="shared" si="37"/>
        <v>0.57473309608540923</v>
      </c>
      <c r="M779" s="9">
        <v>1095</v>
      </c>
      <c r="N779" s="9">
        <v>520</v>
      </c>
      <c r="O779" s="18" t="str">
        <f t="shared" si="38"/>
        <v>CD Eligible</v>
      </c>
    </row>
    <row r="780" spans="1:15" x14ac:dyDescent="0.25">
      <c r="A780" s="5">
        <v>1062</v>
      </c>
      <c r="B780" s="6" t="s">
        <v>8</v>
      </c>
      <c r="C780" s="10" t="s">
        <v>2</v>
      </c>
      <c r="D780" s="5">
        <v>3050804</v>
      </c>
      <c r="E780" s="5">
        <v>50804</v>
      </c>
      <c r="F780" s="5">
        <v>508.04</v>
      </c>
      <c r="G780" s="7">
        <v>2739918</v>
      </c>
      <c r="H780" s="7">
        <v>2697692</v>
      </c>
      <c r="I780" s="8">
        <f t="shared" si="36"/>
        <v>0.9845885898775073</v>
      </c>
      <c r="J780" s="7">
        <v>6025</v>
      </c>
      <c r="K780" s="7">
        <v>3610</v>
      </c>
      <c r="L780" s="8">
        <f t="shared" si="37"/>
        <v>0.59917012448132778</v>
      </c>
      <c r="M780" s="9">
        <v>2350</v>
      </c>
      <c r="N780" s="9">
        <v>1260</v>
      </c>
      <c r="O780" s="18" t="str">
        <f t="shared" si="38"/>
        <v>CD Eligible</v>
      </c>
    </row>
    <row r="781" spans="1:15" x14ac:dyDescent="0.25">
      <c r="A781" s="5">
        <v>1063</v>
      </c>
      <c r="B781" s="6" t="s">
        <v>8</v>
      </c>
      <c r="C781" s="10" t="s">
        <v>2</v>
      </c>
      <c r="D781" s="5">
        <v>3050900</v>
      </c>
      <c r="E781" s="5">
        <v>50900</v>
      </c>
      <c r="F781" s="5">
        <v>509</v>
      </c>
      <c r="G781" s="7">
        <v>1779362</v>
      </c>
      <c r="H781" s="7">
        <v>1329741</v>
      </c>
      <c r="I781" s="8">
        <f t="shared" si="36"/>
        <v>0.74731336287950401</v>
      </c>
      <c r="J781" s="7">
        <v>3675</v>
      </c>
      <c r="K781" s="7">
        <v>3390</v>
      </c>
      <c r="L781" s="8">
        <f t="shared" si="37"/>
        <v>0.92244897959183669</v>
      </c>
      <c r="M781" s="9">
        <v>3115</v>
      </c>
      <c r="N781" s="9">
        <v>275</v>
      </c>
      <c r="O781" s="18" t="str">
        <f t="shared" si="38"/>
        <v>CD Eligible</v>
      </c>
    </row>
    <row r="782" spans="1:15" x14ac:dyDescent="0.25">
      <c r="A782" s="5">
        <v>1064</v>
      </c>
      <c r="B782" s="6" t="s">
        <v>8</v>
      </c>
      <c r="C782" s="10" t="s">
        <v>2</v>
      </c>
      <c r="D782" s="5">
        <v>3051001</v>
      </c>
      <c r="E782" s="5">
        <v>51001</v>
      </c>
      <c r="F782" s="5">
        <v>510.01</v>
      </c>
      <c r="G782" s="7">
        <v>1746884</v>
      </c>
      <c r="H782" s="7">
        <v>1498210</v>
      </c>
      <c r="I782" s="8">
        <f t="shared" si="36"/>
        <v>0.85764710192548566</v>
      </c>
      <c r="J782" s="7">
        <v>3870</v>
      </c>
      <c r="K782" s="7">
        <v>2310</v>
      </c>
      <c r="L782" s="8">
        <f t="shared" si="37"/>
        <v>0.5968992248062015</v>
      </c>
      <c r="M782" s="9">
        <v>1555</v>
      </c>
      <c r="N782" s="9">
        <v>755</v>
      </c>
      <c r="O782" s="18" t="str">
        <f t="shared" si="38"/>
        <v>CD Eligible</v>
      </c>
    </row>
    <row r="783" spans="1:15" x14ac:dyDescent="0.25">
      <c r="A783" s="5">
        <v>1065</v>
      </c>
      <c r="B783" s="6" t="s">
        <v>8</v>
      </c>
      <c r="C783" s="10" t="s">
        <v>2</v>
      </c>
      <c r="D783" s="5">
        <v>3051002</v>
      </c>
      <c r="E783" s="5">
        <v>51002</v>
      </c>
      <c r="F783" s="5">
        <v>510.02000000000004</v>
      </c>
      <c r="G783" s="7">
        <v>2138135</v>
      </c>
      <c r="H783" s="7">
        <v>1839093</v>
      </c>
      <c r="I783" s="8">
        <f t="shared" si="36"/>
        <v>0.86013885933301681</v>
      </c>
      <c r="J783" s="7">
        <v>3730</v>
      </c>
      <c r="K783" s="7">
        <v>2905</v>
      </c>
      <c r="L783" s="8">
        <f t="shared" si="37"/>
        <v>0.77882037533512061</v>
      </c>
      <c r="M783" s="9">
        <v>1580</v>
      </c>
      <c r="N783" s="9">
        <v>1325</v>
      </c>
      <c r="O783" s="18" t="str">
        <f t="shared" si="38"/>
        <v>CD Eligible</v>
      </c>
    </row>
    <row r="784" spans="1:15" x14ac:dyDescent="0.25">
      <c r="A784" s="5">
        <v>1066</v>
      </c>
      <c r="B784" s="6" t="s">
        <v>8</v>
      </c>
      <c r="C784" s="10" t="s">
        <v>2</v>
      </c>
      <c r="D784" s="5">
        <v>3051100</v>
      </c>
      <c r="E784" s="5">
        <v>51100</v>
      </c>
      <c r="F784" s="5">
        <v>511</v>
      </c>
      <c r="G784" s="7">
        <v>2222360</v>
      </c>
      <c r="H784" s="7">
        <v>1962702</v>
      </c>
      <c r="I784" s="8">
        <f t="shared" si="36"/>
        <v>0.88316114400907142</v>
      </c>
      <c r="J784" s="7">
        <v>3690</v>
      </c>
      <c r="K784" s="7">
        <v>2695</v>
      </c>
      <c r="L784" s="8">
        <f t="shared" si="37"/>
        <v>0.73035230352303526</v>
      </c>
      <c r="M784" s="9">
        <v>2185</v>
      </c>
      <c r="N784" s="9">
        <v>510</v>
      </c>
      <c r="O784" s="18" t="str">
        <f t="shared" si="38"/>
        <v>CD Eligible</v>
      </c>
    </row>
    <row r="785" spans="1:15" x14ac:dyDescent="0.25">
      <c r="A785" s="5">
        <v>1067</v>
      </c>
      <c r="B785" s="6" t="s">
        <v>8</v>
      </c>
      <c r="C785" s="10" t="s">
        <v>2</v>
      </c>
      <c r="D785" s="5">
        <v>3051200</v>
      </c>
      <c r="E785" s="5">
        <v>51200</v>
      </c>
      <c r="F785" s="5">
        <v>512</v>
      </c>
      <c r="G785" s="7">
        <v>2683828</v>
      </c>
      <c r="H785" s="7">
        <v>2567942</v>
      </c>
      <c r="I785" s="8">
        <f t="shared" si="36"/>
        <v>0.95682063083029167</v>
      </c>
      <c r="J785" s="7">
        <v>6700</v>
      </c>
      <c r="K785" s="7">
        <v>4905</v>
      </c>
      <c r="L785" s="8">
        <f t="shared" si="37"/>
        <v>0.73208955223880601</v>
      </c>
      <c r="M785" s="9">
        <v>3150</v>
      </c>
      <c r="N785" s="9">
        <v>1755</v>
      </c>
      <c r="O785" s="18" t="str">
        <f t="shared" si="38"/>
        <v>CD Eligible</v>
      </c>
    </row>
    <row r="786" spans="1:15" x14ac:dyDescent="0.25">
      <c r="A786" s="5">
        <v>1068</v>
      </c>
      <c r="B786" s="6" t="s">
        <v>8</v>
      </c>
      <c r="C786" s="10" t="s">
        <v>2</v>
      </c>
      <c r="D786" s="5">
        <v>3051300</v>
      </c>
      <c r="E786" s="5">
        <v>51300</v>
      </c>
      <c r="F786" s="5">
        <v>513</v>
      </c>
      <c r="G786" s="7">
        <v>2805455</v>
      </c>
      <c r="H786" s="7">
        <v>2224017</v>
      </c>
      <c r="I786" s="8">
        <f t="shared" si="36"/>
        <v>0.79274734401371616</v>
      </c>
      <c r="J786" s="7">
        <v>4320</v>
      </c>
      <c r="K786" s="7">
        <v>2920</v>
      </c>
      <c r="L786" s="8">
        <f t="shared" si="37"/>
        <v>0.67592592592592593</v>
      </c>
      <c r="M786" s="9">
        <v>1670</v>
      </c>
      <c r="N786" s="9">
        <v>1250</v>
      </c>
      <c r="O786" s="18" t="str">
        <f t="shared" si="38"/>
        <v>CD Eligible</v>
      </c>
    </row>
    <row r="787" spans="1:15" x14ac:dyDescent="0.25">
      <c r="A787" s="5">
        <v>1069</v>
      </c>
      <c r="B787" s="6" t="s">
        <v>8</v>
      </c>
      <c r="C787" s="10" t="s">
        <v>2</v>
      </c>
      <c r="D787" s="5">
        <v>3051400</v>
      </c>
      <c r="E787" s="5">
        <v>51400</v>
      </c>
      <c r="F787" s="5">
        <v>514</v>
      </c>
      <c r="G787" s="7">
        <v>3006112</v>
      </c>
      <c r="H787" s="7">
        <v>2841094</v>
      </c>
      <c r="I787" s="8">
        <f t="shared" si="36"/>
        <v>0.94510583770664569</v>
      </c>
      <c r="J787" s="7">
        <v>7620</v>
      </c>
      <c r="K787" s="7">
        <v>6285</v>
      </c>
      <c r="L787" s="8">
        <f t="shared" si="37"/>
        <v>0.82480314960629919</v>
      </c>
      <c r="M787" s="9">
        <v>3905</v>
      </c>
      <c r="N787" s="9">
        <v>2380</v>
      </c>
      <c r="O787" s="18" t="str">
        <f t="shared" si="38"/>
        <v>CD Eligible</v>
      </c>
    </row>
    <row r="788" spans="1:15" x14ac:dyDescent="0.25">
      <c r="A788" s="11">
        <v>1070</v>
      </c>
      <c r="B788" s="12" t="s">
        <v>8</v>
      </c>
      <c r="C788" s="13" t="s">
        <v>2</v>
      </c>
      <c r="D788" s="11">
        <v>3051500</v>
      </c>
      <c r="E788" s="11">
        <v>51500</v>
      </c>
      <c r="F788" s="11">
        <v>515</v>
      </c>
      <c r="G788" s="14">
        <v>1422664</v>
      </c>
      <c r="H788" s="14">
        <v>1116664</v>
      </c>
      <c r="I788" s="15">
        <f t="shared" si="36"/>
        <v>0.78491056215663013</v>
      </c>
      <c r="J788" s="14">
        <v>1190</v>
      </c>
      <c r="K788" s="14">
        <v>465</v>
      </c>
      <c r="L788" s="15">
        <f t="shared" si="37"/>
        <v>0.3907563025210084</v>
      </c>
      <c r="M788" s="16">
        <v>360</v>
      </c>
      <c r="N788" s="16">
        <v>105</v>
      </c>
      <c r="O788" s="17" t="str">
        <f t="shared" si="38"/>
        <v>Ineligible</v>
      </c>
    </row>
    <row r="789" spans="1:15" x14ac:dyDescent="0.25">
      <c r="A789" s="5">
        <v>1071</v>
      </c>
      <c r="B789" s="6" t="s">
        <v>8</v>
      </c>
      <c r="C789" s="10" t="s">
        <v>2</v>
      </c>
      <c r="D789" s="5">
        <v>3051601</v>
      </c>
      <c r="E789" s="5">
        <v>51601</v>
      </c>
      <c r="F789" s="5">
        <v>516.01</v>
      </c>
      <c r="G789" s="7">
        <v>2059225</v>
      </c>
      <c r="H789" s="7">
        <v>1984655</v>
      </c>
      <c r="I789" s="8">
        <f t="shared" si="36"/>
        <v>0.96378734718158532</v>
      </c>
      <c r="J789" s="7">
        <v>5855</v>
      </c>
      <c r="K789" s="7">
        <v>4840</v>
      </c>
      <c r="L789" s="8">
        <f t="shared" si="37"/>
        <v>0.82664389410760031</v>
      </c>
      <c r="M789" s="9">
        <v>3185</v>
      </c>
      <c r="N789" s="9">
        <v>1655</v>
      </c>
      <c r="O789" s="18" t="str">
        <f t="shared" si="38"/>
        <v>CD Eligible</v>
      </c>
    </row>
    <row r="790" spans="1:15" x14ac:dyDescent="0.25">
      <c r="A790" s="5">
        <v>1072</v>
      </c>
      <c r="B790" s="6" t="s">
        <v>8</v>
      </c>
      <c r="C790" s="10" t="s">
        <v>2</v>
      </c>
      <c r="D790" s="5">
        <v>3051602</v>
      </c>
      <c r="E790" s="5">
        <v>51602</v>
      </c>
      <c r="F790" s="5">
        <v>516.02</v>
      </c>
      <c r="G790" s="7">
        <v>1620294</v>
      </c>
      <c r="H790" s="7">
        <v>1403590</v>
      </c>
      <c r="I790" s="8">
        <f t="shared" si="36"/>
        <v>0.8662563707574058</v>
      </c>
      <c r="J790" s="7">
        <v>3025</v>
      </c>
      <c r="K790" s="7">
        <v>1910</v>
      </c>
      <c r="L790" s="8">
        <f t="shared" si="37"/>
        <v>0.63140495867768598</v>
      </c>
      <c r="M790" s="9">
        <v>1255</v>
      </c>
      <c r="N790" s="9">
        <v>655</v>
      </c>
      <c r="O790" s="18" t="str">
        <f t="shared" si="38"/>
        <v>CD Eligible</v>
      </c>
    </row>
    <row r="791" spans="1:15" x14ac:dyDescent="0.25">
      <c r="A791" s="11">
        <v>1073</v>
      </c>
      <c r="B791" s="12" t="s">
        <v>8</v>
      </c>
      <c r="C791" s="13" t="s">
        <v>2</v>
      </c>
      <c r="D791" s="11">
        <v>3051700</v>
      </c>
      <c r="E791" s="11">
        <v>51700</v>
      </c>
      <c r="F791" s="11">
        <v>517</v>
      </c>
      <c r="G791" s="14">
        <v>1851234</v>
      </c>
      <c r="H791" s="14">
        <v>1409183</v>
      </c>
      <c r="I791" s="15">
        <f t="shared" si="36"/>
        <v>0.76121279103560113</v>
      </c>
      <c r="J791" s="14">
        <v>1460</v>
      </c>
      <c r="K791" s="14">
        <v>725</v>
      </c>
      <c r="L791" s="15">
        <f t="shared" si="37"/>
        <v>0.49657534246575341</v>
      </c>
      <c r="M791" s="16">
        <v>350</v>
      </c>
      <c r="N791" s="16">
        <v>375</v>
      </c>
      <c r="O791" s="17" t="str">
        <f t="shared" si="38"/>
        <v>Ineligible</v>
      </c>
    </row>
    <row r="792" spans="1:15" x14ac:dyDescent="0.25">
      <c r="A792" s="11">
        <v>1074</v>
      </c>
      <c r="B792" s="12" t="s">
        <v>8</v>
      </c>
      <c r="C792" s="13" t="s">
        <v>2</v>
      </c>
      <c r="D792" s="11">
        <v>3051800</v>
      </c>
      <c r="E792" s="11">
        <v>51800</v>
      </c>
      <c r="F792" s="11">
        <v>518</v>
      </c>
      <c r="G792" s="14">
        <v>1946467</v>
      </c>
      <c r="H792" s="14">
        <v>1861710</v>
      </c>
      <c r="I792" s="15">
        <f t="shared" si="36"/>
        <v>0.95645597896085577</v>
      </c>
      <c r="J792" s="14">
        <v>3350</v>
      </c>
      <c r="K792" s="14">
        <v>1705</v>
      </c>
      <c r="L792" s="15">
        <f t="shared" si="37"/>
        <v>0.508955223880597</v>
      </c>
      <c r="M792" s="16">
        <v>1315</v>
      </c>
      <c r="N792" s="16">
        <v>390</v>
      </c>
      <c r="O792" s="17" t="str">
        <f t="shared" si="38"/>
        <v>Ineligible</v>
      </c>
    </row>
    <row r="793" spans="1:15" x14ac:dyDescent="0.25">
      <c r="A793" s="11">
        <v>1075</v>
      </c>
      <c r="B793" s="12" t="s">
        <v>8</v>
      </c>
      <c r="C793" s="13" t="s">
        <v>2</v>
      </c>
      <c r="D793" s="11">
        <v>3051900</v>
      </c>
      <c r="E793" s="11">
        <v>51900</v>
      </c>
      <c r="F793" s="11">
        <v>519</v>
      </c>
      <c r="G793" s="14">
        <v>4141275</v>
      </c>
      <c r="H793" s="14">
        <v>3019698</v>
      </c>
      <c r="I793" s="15">
        <f t="shared" si="36"/>
        <v>0.72917108861401381</v>
      </c>
      <c r="J793" s="14">
        <v>3215</v>
      </c>
      <c r="K793" s="14">
        <v>1540</v>
      </c>
      <c r="L793" s="15">
        <f t="shared" si="37"/>
        <v>0.47900466562986005</v>
      </c>
      <c r="M793" s="16">
        <v>1015</v>
      </c>
      <c r="N793" s="16">
        <v>525</v>
      </c>
      <c r="O793" s="17" t="str">
        <f t="shared" si="38"/>
        <v>Ineligible</v>
      </c>
    </row>
    <row r="794" spans="1:15" x14ac:dyDescent="0.25">
      <c r="A794" s="5">
        <v>1076</v>
      </c>
      <c r="B794" s="6" t="s">
        <v>8</v>
      </c>
      <c r="C794" s="10" t="s">
        <v>2</v>
      </c>
      <c r="D794" s="5">
        <v>3052000</v>
      </c>
      <c r="E794" s="5">
        <v>52000</v>
      </c>
      <c r="F794" s="5">
        <v>520</v>
      </c>
      <c r="G794" s="7">
        <v>1767981</v>
      </c>
      <c r="H794" s="7">
        <v>1564247</v>
      </c>
      <c r="I794" s="8">
        <f t="shared" si="36"/>
        <v>0.88476459871457891</v>
      </c>
      <c r="J794" s="7">
        <v>4335</v>
      </c>
      <c r="K794" s="7">
        <v>2970</v>
      </c>
      <c r="L794" s="8">
        <f t="shared" si="37"/>
        <v>0.68512110726643594</v>
      </c>
      <c r="M794" s="9">
        <v>2035</v>
      </c>
      <c r="N794" s="9">
        <v>935</v>
      </c>
      <c r="O794" s="18" t="str">
        <f t="shared" si="38"/>
        <v>CD Eligible</v>
      </c>
    </row>
    <row r="795" spans="1:15" x14ac:dyDescent="0.25">
      <c r="A795" s="5">
        <v>1077</v>
      </c>
      <c r="B795" s="6" t="s">
        <v>8</v>
      </c>
      <c r="C795" s="10" t="s">
        <v>2</v>
      </c>
      <c r="D795" s="5">
        <v>3052300</v>
      </c>
      <c r="E795" s="5">
        <v>52300</v>
      </c>
      <c r="F795" s="5">
        <v>523</v>
      </c>
      <c r="G795" s="7">
        <v>2594088</v>
      </c>
      <c r="H795" s="7">
        <v>2055028</v>
      </c>
      <c r="I795" s="8">
        <f t="shared" si="36"/>
        <v>0.792196718075871</v>
      </c>
      <c r="J795" s="7">
        <v>5265</v>
      </c>
      <c r="K795" s="7">
        <v>3885</v>
      </c>
      <c r="L795" s="8">
        <f t="shared" si="37"/>
        <v>0.7378917378917379</v>
      </c>
      <c r="M795" s="9">
        <v>2655</v>
      </c>
      <c r="N795" s="9">
        <v>1230</v>
      </c>
      <c r="O795" s="18" t="str">
        <f t="shared" si="38"/>
        <v>CD Eligible</v>
      </c>
    </row>
    <row r="796" spans="1:15" x14ac:dyDescent="0.25">
      <c r="A796" s="5">
        <v>1078</v>
      </c>
      <c r="B796" s="6" t="s">
        <v>8</v>
      </c>
      <c r="C796" s="10" t="s">
        <v>2</v>
      </c>
      <c r="D796" s="5">
        <v>3052500</v>
      </c>
      <c r="E796" s="5">
        <v>52500</v>
      </c>
      <c r="F796" s="5">
        <v>525</v>
      </c>
      <c r="G796" s="7">
        <v>1749205</v>
      </c>
      <c r="H796" s="7">
        <v>1200001</v>
      </c>
      <c r="I796" s="8">
        <f t="shared" si="36"/>
        <v>0.68602650918560149</v>
      </c>
      <c r="J796" s="7">
        <v>3240</v>
      </c>
      <c r="K796" s="7">
        <v>2865</v>
      </c>
      <c r="L796" s="8">
        <f t="shared" si="37"/>
        <v>0.8842592592592593</v>
      </c>
      <c r="M796" s="9">
        <v>2510</v>
      </c>
      <c r="N796" s="9">
        <v>355</v>
      </c>
      <c r="O796" s="18" t="str">
        <f t="shared" si="38"/>
        <v>CD Eligible</v>
      </c>
    </row>
    <row r="797" spans="1:15" x14ac:dyDescent="0.25">
      <c r="A797" s="11">
        <v>1079</v>
      </c>
      <c r="B797" s="12" t="s">
        <v>8</v>
      </c>
      <c r="C797" s="13" t="s">
        <v>2</v>
      </c>
      <c r="D797" s="11">
        <v>3052600</v>
      </c>
      <c r="E797" s="11">
        <v>52600</v>
      </c>
      <c r="F797" s="11">
        <v>526</v>
      </c>
      <c r="G797" s="14">
        <v>2179270</v>
      </c>
      <c r="H797" s="14">
        <v>1865602</v>
      </c>
      <c r="I797" s="15">
        <f t="shared" si="36"/>
        <v>0.85606739871608384</v>
      </c>
      <c r="J797" s="14">
        <v>3910</v>
      </c>
      <c r="K797" s="14">
        <v>1805</v>
      </c>
      <c r="L797" s="15">
        <f t="shared" si="37"/>
        <v>0.46163682864450128</v>
      </c>
      <c r="M797" s="16">
        <v>760</v>
      </c>
      <c r="N797" s="16">
        <v>1045</v>
      </c>
      <c r="O797" s="17" t="str">
        <f t="shared" si="38"/>
        <v>Ineligible</v>
      </c>
    </row>
    <row r="798" spans="1:15" x14ac:dyDescent="0.25">
      <c r="A798" s="5">
        <v>1080</v>
      </c>
      <c r="B798" s="6" t="s">
        <v>8</v>
      </c>
      <c r="C798" s="10" t="s">
        <v>2</v>
      </c>
      <c r="D798" s="5">
        <v>3052700</v>
      </c>
      <c r="E798" s="5">
        <v>52700</v>
      </c>
      <c r="F798" s="5">
        <v>527</v>
      </c>
      <c r="G798" s="7">
        <v>2551437</v>
      </c>
      <c r="H798" s="7">
        <v>2078053</v>
      </c>
      <c r="I798" s="8">
        <f t="shared" si="36"/>
        <v>0.81446377080837196</v>
      </c>
      <c r="J798" s="7">
        <v>6940</v>
      </c>
      <c r="K798" s="7">
        <v>5255</v>
      </c>
      <c r="L798" s="8">
        <f t="shared" si="37"/>
        <v>0.75720461095100866</v>
      </c>
      <c r="M798" s="9">
        <v>4165</v>
      </c>
      <c r="N798" s="9">
        <v>1090</v>
      </c>
      <c r="O798" s="18" t="str">
        <f t="shared" si="38"/>
        <v>CD Eligible</v>
      </c>
    </row>
    <row r="799" spans="1:15" x14ac:dyDescent="0.25">
      <c r="A799" s="11">
        <v>1081</v>
      </c>
      <c r="B799" s="12" t="s">
        <v>8</v>
      </c>
      <c r="C799" s="13" t="s">
        <v>2</v>
      </c>
      <c r="D799" s="11">
        <v>3052800</v>
      </c>
      <c r="E799" s="11">
        <v>52800</v>
      </c>
      <c r="F799" s="11">
        <v>528</v>
      </c>
      <c r="G799" s="14">
        <v>1063489</v>
      </c>
      <c r="H799" s="14">
        <v>971052</v>
      </c>
      <c r="I799" s="15">
        <f t="shared" si="36"/>
        <v>0.91308137648814425</v>
      </c>
      <c r="J799" s="14">
        <v>1875</v>
      </c>
      <c r="K799" s="14">
        <v>735</v>
      </c>
      <c r="L799" s="15">
        <f t="shared" si="37"/>
        <v>0.39200000000000002</v>
      </c>
      <c r="M799" s="16">
        <v>575</v>
      </c>
      <c r="N799" s="16">
        <v>160</v>
      </c>
      <c r="O799" s="17" t="str">
        <f t="shared" si="38"/>
        <v>Ineligible</v>
      </c>
    </row>
    <row r="800" spans="1:15" x14ac:dyDescent="0.25">
      <c r="A800" s="11">
        <v>1082</v>
      </c>
      <c r="B800" s="12" t="s">
        <v>8</v>
      </c>
      <c r="C800" s="13" t="s">
        <v>2</v>
      </c>
      <c r="D800" s="11">
        <v>3052900</v>
      </c>
      <c r="E800" s="11">
        <v>52900</v>
      </c>
      <c r="F800" s="11">
        <v>529</v>
      </c>
      <c r="G800" s="14">
        <v>2386642</v>
      </c>
      <c r="H800" s="14">
        <v>1050758</v>
      </c>
      <c r="I800" s="15">
        <f t="shared" si="36"/>
        <v>0.44026628208168633</v>
      </c>
      <c r="J800" s="14">
        <v>3900</v>
      </c>
      <c r="K800" s="14">
        <v>3310</v>
      </c>
      <c r="L800" s="15">
        <f t="shared" si="37"/>
        <v>0.8487179487179487</v>
      </c>
      <c r="M800" s="16">
        <v>2675</v>
      </c>
      <c r="N800" s="16">
        <v>635</v>
      </c>
      <c r="O800" s="17" t="str">
        <f t="shared" si="38"/>
        <v>Ineligible</v>
      </c>
    </row>
    <row r="801" spans="1:15" x14ac:dyDescent="0.25">
      <c r="A801" s="5">
        <v>1083</v>
      </c>
      <c r="B801" s="6" t="s">
        <v>8</v>
      </c>
      <c r="C801" s="10" t="s">
        <v>2</v>
      </c>
      <c r="D801" s="5">
        <v>3053000</v>
      </c>
      <c r="E801" s="5">
        <v>53000</v>
      </c>
      <c r="F801" s="5">
        <v>530</v>
      </c>
      <c r="G801" s="7">
        <v>1674860</v>
      </c>
      <c r="H801" s="7">
        <v>1297962</v>
      </c>
      <c r="I801" s="8">
        <f t="shared" si="36"/>
        <v>0.77496745996680316</v>
      </c>
      <c r="J801" s="7">
        <v>3255</v>
      </c>
      <c r="K801" s="7">
        <v>1740</v>
      </c>
      <c r="L801" s="8">
        <f t="shared" si="37"/>
        <v>0.53456221198156684</v>
      </c>
      <c r="M801" s="9">
        <v>1060</v>
      </c>
      <c r="N801" s="9">
        <v>680</v>
      </c>
      <c r="O801" s="18" t="str">
        <f t="shared" si="38"/>
        <v>CD Eligible</v>
      </c>
    </row>
    <row r="802" spans="1:15" x14ac:dyDescent="0.25">
      <c r="A802" s="5">
        <v>1084</v>
      </c>
      <c r="B802" s="6" t="s">
        <v>8</v>
      </c>
      <c r="C802" s="10" t="s">
        <v>2</v>
      </c>
      <c r="D802" s="5">
        <v>3053100</v>
      </c>
      <c r="E802" s="5">
        <v>53100</v>
      </c>
      <c r="F802" s="5">
        <v>531</v>
      </c>
      <c r="G802" s="7">
        <v>2730292</v>
      </c>
      <c r="H802" s="7">
        <v>2248943</v>
      </c>
      <c r="I802" s="8">
        <f t="shared" si="36"/>
        <v>0.82370054192005837</v>
      </c>
      <c r="J802" s="7">
        <v>6510</v>
      </c>
      <c r="K802" s="7">
        <v>5435</v>
      </c>
      <c r="L802" s="8">
        <f t="shared" si="37"/>
        <v>0.83486943164362515</v>
      </c>
      <c r="M802" s="9">
        <v>4630</v>
      </c>
      <c r="N802" s="9">
        <v>805</v>
      </c>
      <c r="O802" s="18" t="str">
        <f t="shared" si="38"/>
        <v>CD Eligible</v>
      </c>
    </row>
    <row r="803" spans="1:15" x14ac:dyDescent="0.25">
      <c r="A803" s="11">
        <v>1085</v>
      </c>
      <c r="B803" s="12" t="s">
        <v>8</v>
      </c>
      <c r="C803" s="13" t="s">
        <v>2</v>
      </c>
      <c r="D803" s="11">
        <v>3053200</v>
      </c>
      <c r="E803" s="11">
        <v>53200</v>
      </c>
      <c r="F803" s="11">
        <v>532</v>
      </c>
      <c r="G803" s="14">
        <v>1478650</v>
      </c>
      <c r="H803" s="14">
        <v>1193241</v>
      </c>
      <c r="I803" s="15">
        <f t="shared" si="36"/>
        <v>0.80698001555472898</v>
      </c>
      <c r="J803" s="14">
        <v>2660</v>
      </c>
      <c r="K803" s="14">
        <v>1070</v>
      </c>
      <c r="L803" s="15">
        <f t="shared" si="37"/>
        <v>0.40225563909774437</v>
      </c>
      <c r="M803" s="16">
        <v>755</v>
      </c>
      <c r="N803" s="16">
        <v>315</v>
      </c>
      <c r="O803" s="17" t="str">
        <f t="shared" si="38"/>
        <v>Ineligible</v>
      </c>
    </row>
    <row r="804" spans="1:15" x14ac:dyDescent="0.25">
      <c r="A804" s="5">
        <v>1086</v>
      </c>
      <c r="B804" s="6" t="s">
        <v>8</v>
      </c>
      <c r="C804" s="10" t="s">
        <v>2</v>
      </c>
      <c r="D804" s="5">
        <v>3053300</v>
      </c>
      <c r="E804" s="5">
        <v>53300</v>
      </c>
      <c r="F804" s="5">
        <v>533</v>
      </c>
      <c r="G804" s="7">
        <v>2387040</v>
      </c>
      <c r="H804" s="7">
        <v>1805487</v>
      </c>
      <c r="I804" s="8">
        <f t="shared" si="36"/>
        <v>0.75637065151819827</v>
      </c>
      <c r="J804" s="7">
        <v>7460</v>
      </c>
      <c r="K804" s="7">
        <v>6760</v>
      </c>
      <c r="L804" s="8">
        <f t="shared" si="37"/>
        <v>0.90616621983914214</v>
      </c>
      <c r="M804" s="9">
        <v>5840</v>
      </c>
      <c r="N804" s="9">
        <v>920</v>
      </c>
      <c r="O804" s="18" t="str">
        <f t="shared" si="38"/>
        <v>CD Eligible</v>
      </c>
    </row>
    <row r="805" spans="1:15" x14ac:dyDescent="0.25">
      <c r="A805" s="5">
        <v>1087</v>
      </c>
      <c r="B805" s="6" t="s">
        <v>8</v>
      </c>
      <c r="C805" s="10" t="s">
        <v>2</v>
      </c>
      <c r="D805" s="5">
        <v>3053400</v>
      </c>
      <c r="E805" s="5">
        <v>53400</v>
      </c>
      <c r="F805" s="5">
        <v>534</v>
      </c>
      <c r="G805" s="7">
        <v>1770295</v>
      </c>
      <c r="H805" s="7">
        <v>1486552</v>
      </c>
      <c r="I805" s="8">
        <f t="shared" si="36"/>
        <v>0.83971993368336917</v>
      </c>
      <c r="J805" s="7">
        <v>3700</v>
      </c>
      <c r="K805" s="7">
        <v>2205</v>
      </c>
      <c r="L805" s="8">
        <f t="shared" si="37"/>
        <v>0.59594594594594597</v>
      </c>
      <c r="M805" s="9">
        <v>1480</v>
      </c>
      <c r="N805" s="9">
        <v>725</v>
      </c>
      <c r="O805" s="18" t="str">
        <f t="shared" si="38"/>
        <v>CD Eligible</v>
      </c>
    </row>
    <row r="806" spans="1:15" x14ac:dyDescent="0.25">
      <c r="A806" s="5">
        <v>1088</v>
      </c>
      <c r="B806" s="6" t="s">
        <v>8</v>
      </c>
      <c r="C806" s="10" t="s">
        <v>2</v>
      </c>
      <c r="D806" s="5">
        <v>3053500</v>
      </c>
      <c r="E806" s="5">
        <v>53500</v>
      </c>
      <c r="F806" s="5">
        <v>535</v>
      </c>
      <c r="G806" s="7">
        <v>1945969</v>
      </c>
      <c r="H806" s="7">
        <v>1261482</v>
      </c>
      <c r="I806" s="8">
        <f t="shared" si="36"/>
        <v>0.64825390332528421</v>
      </c>
      <c r="J806" s="7">
        <v>4285</v>
      </c>
      <c r="K806" s="7">
        <v>3680</v>
      </c>
      <c r="L806" s="8">
        <f t="shared" si="37"/>
        <v>0.85880980163360565</v>
      </c>
      <c r="M806" s="9">
        <v>3160</v>
      </c>
      <c r="N806" s="9">
        <v>520</v>
      </c>
      <c r="O806" s="18" t="str">
        <f t="shared" si="38"/>
        <v>CD Eligible</v>
      </c>
    </row>
    <row r="807" spans="1:15" x14ac:dyDescent="0.25">
      <c r="A807" s="5">
        <v>1089</v>
      </c>
      <c r="B807" s="6" t="s">
        <v>8</v>
      </c>
      <c r="C807" s="10" t="s">
        <v>2</v>
      </c>
      <c r="D807" s="5">
        <v>3053700</v>
      </c>
      <c r="E807" s="5">
        <v>53700</v>
      </c>
      <c r="F807" s="5">
        <v>537</v>
      </c>
      <c r="G807" s="7">
        <v>2030857</v>
      </c>
      <c r="H807" s="7">
        <v>1125852</v>
      </c>
      <c r="I807" s="8">
        <f t="shared" si="36"/>
        <v>0.55437285835487182</v>
      </c>
      <c r="J807" s="7">
        <v>3595</v>
      </c>
      <c r="K807" s="7">
        <v>3200</v>
      </c>
      <c r="L807" s="8">
        <f t="shared" si="37"/>
        <v>0.89012517385257306</v>
      </c>
      <c r="M807" s="9">
        <v>2370</v>
      </c>
      <c r="N807" s="9">
        <v>830</v>
      </c>
      <c r="O807" s="18" t="str">
        <f t="shared" si="38"/>
        <v>CD Eligible</v>
      </c>
    </row>
    <row r="808" spans="1:15" x14ac:dyDescent="0.25">
      <c r="A808" s="5">
        <v>1090</v>
      </c>
      <c r="B808" s="6" t="s">
        <v>8</v>
      </c>
      <c r="C808" s="10" t="s">
        <v>2</v>
      </c>
      <c r="D808" s="5">
        <v>3053800</v>
      </c>
      <c r="E808" s="5">
        <v>53800</v>
      </c>
      <c r="F808" s="5">
        <v>538</v>
      </c>
      <c r="G808" s="7">
        <v>2486164</v>
      </c>
      <c r="H808" s="7">
        <v>2257832</v>
      </c>
      <c r="I808" s="8">
        <f t="shared" si="36"/>
        <v>0.90815891469750187</v>
      </c>
      <c r="J808" s="7">
        <v>4730</v>
      </c>
      <c r="K808" s="7">
        <v>3180</v>
      </c>
      <c r="L808" s="8">
        <f t="shared" si="37"/>
        <v>0.67230443974630016</v>
      </c>
      <c r="M808" s="9">
        <v>2175</v>
      </c>
      <c r="N808" s="9">
        <v>1005</v>
      </c>
      <c r="O808" s="18" t="str">
        <f t="shared" si="38"/>
        <v>CD Eligible</v>
      </c>
    </row>
    <row r="809" spans="1:15" x14ac:dyDescent="0.25">
      <c r="A809" s="5">
        <v>1091</v>
      </c>
      <c r="B809" s="6" t="s">
        <v>8</v>
      </c>
      <c r="C809" s="10" t="s">
        <v>2</v>
      </c>
      <c r="D809" s="5">
        <v>3053900</v>
      </c>
      <c r="E809" s="5">
        <v>53900</v>
      </c>
      <c r="F809" s="5">
        <v>539</v>
      </c>
      <c r="G809" s="7">
        <v>1321818</v>
      </c>
      <c r="H809" s="7">
        <v>1004712</v>
      </c>
      <c r="I809" s="8">
        <f t="shared" si="36"/>
        <v>0.7600985914853633</v>
      </c>
      <c r="J809" s="7">
        <v>3155</v>
      </c>
      <c r="K809" s="7">
        <v>2730</v>
      </c>
      <c r="L809" s="8">
        <f t="shared" si="37"/>
        <v>0.86529318541996836</v>
      </c>
      <c r="M809" s="9">
        <v>2095</v>
      </c>
      <c r="N809" s="9">
        <v>635</v>
      </c>
      <c r="O809" s="18" t="str">
        <f t="shared" si="38"/>
        <v>CD Eligible</v>
      </c>
    </row>
    <row r="810" spans="1:15" x14ac:dyDescent="0.25">
      <c r="A810" s="5">
        <v>1092</v>
      </c>
      <c r="B810" s="6" t="s">
        <v>8</v>
      </c>
      <c r="C810" s="10" t="s">
        <v>2</v>
      </c>
      <c r="D810" s="5">
        <v>3054200</v>
      </c>
      <c r="E810" s="5">
        <v>54200</v>
      </c>
      <c r="F810" s="5">
        <v>542</v>
      </c>
      <c r="G810" s="7">
        <v>2049111</v>
      </c>
      <c r="H810" s="7">
        <v>1827772</v>
      </c>
      <c r="I810" s="8">
        <f t="shared" si="36"/>
        <v>0.89198291356593173</v>
      </c>
      <c r="J810" s="7">
        <v>4325</v>
      </c>
      <c r="K810" s="7">
        <v>2245</v>
      </c>
      <c r="L810" s="8">
        <f t="shared" si="37"/>
        <v>0.51907514450867054</v>
      </c>
      <c r="M810" s="9">
        <v>1410</v>
      </c>
      <c r="N810" s="9">
        <v>835</v>
      </c>
      <c r="O810" s="18" t="str">
        <f t="shared" si="38"/>
        <v>CD Eligible</v>
      </c>
    </row>
    <row r="811" spans="1:15" x14ac:dyDescent="0.25">
      <c r="A811" s="11">
        <v>1093</v>
      </c>
      <c r="B811" s="12" t="s">
        <v>8</v>
      </c>
      <c r="C811" s="13" t="s">
        <v>2</v>
      </c>
      <c r="D811" s="11">
        <v>3054300</v>
      </c>
      <c r="E811" s="11">
        <v>54300</v>
      </c>
      <c r="F811" s="11">
        <v>543</v>
      </c>
      <c r="G811" s="14">
        <v>8285257</v>
      </c>
      <c r="H811" s="14">
        <v>213600</v>
      </c>
      <c r="I811" s="15">
        <f t="shared" si="36"/>
        <v>2.5780733174601583E-2</v>
      </c>
      <c r="J811" s="14">
        <v>125</v>
      </c>
      <c r="K811" s="14">
        <v>105</v>
      </c>
      <c r="L811" s="15">
        <f t="shared" si="37"/>
        <v>0.84</v>
      </c>
      <c r="M811" s="16">
        <v>80</v>
      </c>
      <c r="N811" s="16">
        <v>25</v>
      </c>
      <c r="O811" s="17" t="str">
        <f t="shared" si="38"/>
        <v>Ineligible</v>
      </c>
    </row>
    <row r="812" spans="1:15" x14ac:dyDescent="0.25">
      <c r="A812" s="5">
        <v>1094</v>
      </c>
      <c r="B812" s="6" t="s">
        <v>8</v>
      </c>
      <c r="C812" s="10" t="s">
        <v>2</v>
      </c>
      <c r="D812" s="5">
        <v>3054400</v>
      </c>
      <c r="E812" s="5">
        <v>54400</v>
      </c>
      <c r="F812" s="5">
        <v>544</v>
      </c>
      <c r="G812" s="7">
        <v>1636459</v>
      </c>
      <c r="H812" s="7">
        <v>1571930</v>
      </c>
      <c r="I812" s="8">
        <f t="shared" si="36"/>
        <v>0.96056790912574042</v>
      </c>
      <c r="J812" s="7">
        <v>3560</v>
      </c>
      <c r="K812" s="7">
        <v>1840</v>
      </c>
      <c r="L812" s="8">
        <f t="shared" si="37"/>
        <v>0.5168539325842697</v>
      </c>
      <c r="M812" s="9">
        <v>1020</v>
      </c>
      <c r="N812" s="9">
        <v>820</v>
      </c>
      <c r="O812" s="18" t="str">
        <f t="shared" si="38"/>
        <v>CD Eligible</v>
      </c>
    </row>
    <row r="813" spans="1:15" x14ac:dyDescent="0.25">
      <c r="A813" s="5">
        <v>1095</v>
      </c>
      <c r="B813" s="6" t="s">
        <v>8</v>
      </c>
      <c r="C813" s="10" t="s">
        <v>2</v>
      </c>
      <c r="D813" s="5">
        <v>3054500</v>
      </c>
      <c r="E813" s="5">
        <v>54500</v>
      </c>
      <c r="F813" s="5">
        <v>545</v>
      </c>
      <c r="G813" s="7">
        <v>2837005</v>
      </c>
      <c r="H813" s="7">
        <v>2483226</v>
      </c>
      <c r="I813" s="8">
        <f t="shared" si="36"/>
        <v>0.87529842210359166</v>
      </c>
      <c r="J813" s="7">
        <v>8480</v>
      </c>
      <c r="K813" s="7">
        <v>7500</v>
      </c>
      <c r="L813" s="8">
        <f t="shared" si="37"/>
        <v>0.88443396226415094</v>
      </c>
      <c r="M813" s="9">
        <v>6615</v>
      </c>
      <c r="N813" s="9">
        <v>885</v>
      </c>
      <c r="O813" s="18" t="str">
        <f t="shared" si="38"/>
        <v>CD Eligible</v>
      </c>
    </row>
    <row r="814" spans="1:15" x14ac:dyDescent="0.25">
      <c r="A814" s="5">
        <v>1096</v>
      </c>
      <c r="B814" s="6" t="s">
        <v>8</v>
      </c>
      <c r="C814" s="10" t="s">
        <v>2</v>
      </c>
      <c r="D814" s="5">
        <v>3054600</v>
      </c>
      <c r="E814" s="5">
        <v>54600</v>
      </c>
      <c r="F814" s="5">
        <v>546</v>
      </c>
      <c r="G814" s="7">
        <v>2874931</v>
      </c>
      <c r="H814" s="7">
        <v>2582723</v>
      </c>
      <c r="I814" s="8">
        <f t="shared" si="36"/>
        <v>0.89835999542249878</v>
      </c>
      <c r="J814" s="7">
        <v>4280</v>
      </c>
      <c r="K814" s="7">
        <v>2715</v>
      </c>
      <c r="L814" s="8">
        <f t="shared" si="37"/>
        <v>0.63434579439252337</v>
      </c>
      <c r="M814" s="9">
        <v>1995</v>
      </c>
      <c r="N814" s="9">
        <v>720</v>
      </c>
      <c r="O814" s="18" t="str">
        <f t="shared" si="38"/>
        <v>CD Eligible</v>
      </c>
    </row>
    <row r="815" spans="1:15" x14ac:dyDescent="0.25">
      <c r="A815" s="5">
        <v>1097</v>
      </c>
      <c r="B815" s="6" t="s">
        <v>8</v>
      </c>
      <c r="C815" s="10" t="s">
        <v>2</v>
      </c>
      <c r="D815" s="5">
        <v>3054700</v>
      </c>
      <c r="E815" s="5">
        <v>54700</v>
      </c>
      <c r="F815" s="5">
        <v>547</v>
      </c>
      <c r="G815" s="7">
        <v>2762152</v>
      </c>
      <c r="H815" s="7">
        <v>2227395</v>
      </c>
      <c r="I815" s="8">
        <f t="shared" si="36"/>
        <v>0.80639841688654357</v>
      </c>
      <c r="J815" s="7">
        <v>4880</v>
      </c>
      <c r="K815" s="7">
        <v>4220</v>
      </c>
      <c r="L815" s="8">
        <f t="shared" si="37"/>
        <v>0.86475409836065575</v>
      </c>
      <c r="M815" s="9">
        <v>3720</v>
      </c>
      <c r="N815" s="9">
        <v>500</v>
      </c>
      <c r="O815" s="18" t="str">
        <f t="shared" si="38"/>
        <v>CD Eligible</v>
      </c>
    </row>
    <row r="816" spans="1:15" x14ac:dyDescent="0.25">
      <c r="A816" s="11">
        <v>1098</v>
      </c>
      <c r="B816" s="12" t="s">
        <v>8</v>
      </c>
      <c r="C816" s="13" t="s">
        <v>2</v>
      </c>
      <c r="D816" s="11">
        <v>3054800</v>
      </c>
      <c r="E816" s="11">
        <v>54800</v>
      </c>
      <c r="F816" s="11">
        <v>548</v>
      </c>
      <c r="G816" s="14">
        <v>1082534</v>
      </c>
      <c r="H816" s="14">
        <v>1055665</v>
      </c>
      <c r="I816" s="15">
        <f t="shared" si="36"/>
        <v>0.97517953246734057</v>
      </c>
      <c r="J816" s="14">
        <v>2000</v>
      </c>
      <c r="K816" s="14">
        <v>895</v>
      </c>
      <c r="L816" s="15">
        <f t="shared" si="37"/>
        <v>0.44750000000000001</v>
      </c>
      <c r="M816" s="16">
        <v>745</v>
      </c>
      <c r="N816" s="16">
        <v>150</v>
      </c>
      <c r="O816" s="17" t="str">
        <f t="shared" si="38"/>
        <v>Ineligible</v>
      </c>
    </row>
    <row r="817" spans="1:15" x14ac:dyDescent="0.25">
      <c r="A817" s="5">
        <v>1099</v>
      </c>
      <c r="B817" s="6" t="s">
        <v>8</v>
      </c>
      <c r="C817" s="10" t="s">
        <v>2</v>
      </c>
      <c r="D817" s="5">
        <v>3054900</v>
      </c>
      <c r="E817" s="5">
        <v>54900</v>
      </c>
      <c r="F817" s="5">
        <v>549</v>
      </c>
      <c r="G817" s="7">
        <v>2841824</v>
      </c>
      <c r="H817" s="7">
        <v>1910390</v>
      </c>
      <c r="I817" s="8">
        <f t="shared" si="36"/>
        <v>0.67224078619928607</v>
      </c>
      <c r="J817" s="7">
        <v>3010</v>
      </c>
      <c r="K817" s="7">
        <v>2000</v>
      </c>
      <c r="L817" s="8">
        <f t="shared" si="37"/>
        <v>0.66445182724252494</v>
      </c>
      <c r="M817" s="9">
        <v>1445</v>
      </c>
      <c r="N817" s="9">
        <v>555</v>
      </c>
      <c r="O817" s="18" t="str">
        <f t="shared" si="38"/>
        <v>CD Eligible</v>
      </c>
    </row>
    <row r="818" spans="1:15" x14ac:dyDescent="0.25">
      <c r="A818" s="5">
        <v>1100</v>
      </c>
      <c r="B818" s="6" t="s">
        <v>8</v>
      </c>
      <c r="C818" s="10" t="s">
        <v>2</v>
      </c>
      <c r="D818" s="5">
        <v>3055000</v>
      </c>
      <c r="E818" s="5">
        <v>55000</v>
      </c>
      <c r="F818" s="5">
        <v>550</v>
      </c>
      <c r="G818" s="7">
        <v>1946266</v>
      </c>
      <c r="H818" s="7">
        <v>1712685</v>
      </c>
      <c r="I818" s="8">
        <f t="shared" si="36"/>
        <v>0.87998505856856157</v>
      </c>
      <c r="J818" s="7">
        <v>3250</v>
      </c>
      <c r="K818" s="7">
        <v>2075</v>
      </c>
      <c r="L818" s="8">
        <f t="shared" si="37"/>
        <v>0.63846153846153841</v>
      </c>
      <c r="M818" s="9">
        <v>1610</v>
      </c>
      <c r="N818" s="9">
        <v>465</v>
      </c>
      <c r="O818" s="18" t="str">
        <f t="shared" si="38"/>
        <v>CD Eligible</v>
      </c>
    </row>
    <row r="819" spans="1:15" x14ac:dyDescent="0.25">
      <c r="A819" s="5">
        <v>1101</v>
      </c>
      <c r="B819" s="6" t="s">
        <v>8</v>
      </c>
      <c r="C819" s="10" t="s">
        <v>2</v>
      </c>
      <c r="D819" s="5">
        <v>3055100</v>
      </c>
      <c r="E819" s="5">
        <v>55100</v>
      </c>
      <c r="F819" s="5">
        <v>551</v>
      </c>
      <c r="G819" s="7">
        <v>3701439</v>
      </c>
      <c r="H819" s="7">
        <v>2460138</v>
      </c>
      <c r="I819" s="8">
        <f t="shared" si="36"/>
        <v>0.66464366966468991</v>
      </c>
      <c r="J819" s="7">
        <v>4350</v>
      </c>
      <c r="K819" s="7">
        <v>2995</v>
      </c>
      <c r="L819" s="8">
        <f t="shared" si="37"/>
        <v>0.68850574712643675</v>
      </c>
      <c r="M819" s="9">
        <v>1985</v>
      </c>
      <c r="N819" s="9">
        <v>1010</v>
      </c>
      <c r="O819" s="18" t="str">
        <f t="shared" si="38"/>
        <v>CD Eligible</v>
      </c>
    </row>
    <row r="820" spans="1:15" x14ac:dyDescent="0.25">
      <c r="A820" s="5">
        <v>1102</v>
      </c>
      <c r="B820" s="6" t="s">
        <v>8</v>
      </c>
      <c r="C820" s="10" t="s">
        <v>2</v>
      </c>
      <c r="D820" s="5">
        <v>3055200</v>
      </c>
      <c r="E820" s="5">
        <v>55200</v>
      </c>
      <c r="F820" s="5">
        <v>552</v>
      </c>
      <c r="G820" s="7">
        <v>2100719</v>
      </c>
      <c r="H820" s="7">
        <v>1596076</v>
      </c>
      <c r="I820" s="8">
        <f t="shared" si="36"/>
        <v>0.75977605762598421</v>
      </c>
      <c r="J820" s="7">
        <v>3385</v>
      </c>
      <c r="K820" s="7">
        <v>2165</v>
      </c>
      <c r="L820" s="8">
        <f t="shared" si="37"/>
        <v>0.63958641063515509</v>
      </c>
      <c r="M820" s="9">
        <v>1300</v>
      </c>
      <c r="N820" s="9">
        <v>865</v>
      </c>
      <c r="O820" s="18" t="str">
        <f t="shared" si="38"/>
        <v>CD Eligible</v>
      </c>
    </row>
    <row r="821" spans="1:15" x14ac:dyDescent="0.25">
      <c r="A821" s="5">
        <v>1103</v>
      </c>
      <c r="B821" s="6" t="s">
        <v>8</v>
      </c>
      <c r="C821" s="10" t="s">
        <v>2</v>
      </c>
      <c r="D821" s="5">
        <v>3055300</v>
      </c>
      <c r="E821" s="5">
        <v>55300</v>
      </c>
      <c r="F821" s="5">
        <v>553</v>
      </c>
      <c r="G821" s="7">
        <v>2200126</v>
      </c>
      <c r="H821" s="7">
        <v>1411214</v>
      </c>
      <c r="I821" s="8">
        <f t="shared" si="36"/>
        <v>0.64142417297918397</v>
      </c>
      <c r="J821" s="7">
        <v>2410</v>
      </c>
      <c r="K821" s="7">
        <v>1310</v>
      </c>
      <c r="L821" s="8">
        <f t="shared" si="37"/>
        <v>0.54356846473029041</v>
      </c>
      <c r="M821" s="9">
        <v>655</v>
      </c>
      <c r="N821" s="9">
        <v>655</v>
      </c>
      <c r="O821" s="18" t="str">
        <f t="shared" si="38"/>
        <v>CD Eligible</v>
      </c>
    </row>
    <row r="822" spans="1:15" x14ac:dyDescent="0.25">
      <c r="A822" s="5">
        <v>1104</v>
      </c>
      <c r="B822" s="6" t="s">
        <v>8</v>
      </c>
      <c r="C822" s="10" t="s">
        <v>2</v>
      </c>
      <c r="D822" s="5">
        <v>3055400</v>
      </c>
      <c r="E822" s="5">
        <v>55400</v>
      </c>
      <c r="F822" s="5">
        <v>554</v>
      </c>
      <c r="G822" s="7">
        <v>2758173</v>
      </c>
      <c r="H822" s="7">
        <v>1784566</v>
      </c>
      <c r="I822" s="8">
        <f t="shared" si="36"/>
        <v>0.64701017666404537</v>
      </c>
      <c r="J822" s="7">
        <v>3380</v>
      </c>
      <c r="K822" s="7">
        <v>2530</v>
      </c>
      <c r="L822" s="8">
        <f t="shared" si="37"/>
        <v>0.74852071005917165</v>
      </c>
      <c r="M822" s="9">
        <v>1655</v>
      </c>
      <c r="N822" s="9">
        <v>875</v>
      </c>
      <c r="O822" s="18" t="str">
        <f t="shared" si="38"/>
        <v>CD Eligible</v>
      </c>
    </row>
    <row r="823" spans="1:15" x14ac:dyDescent="0.25">
      <c r="A823" s="11">
        <v>1105</v>
      </c>
      <c r="B823" s="12" t="s">
        <v>8</v>
      </c>
      <c r="C823" s="13" t="s">
        <v>2</v>
      </c>
      <c r="D823" s="11">
        <v>3055500</v>
      </c>
      <c r="E823" s="11">
        <v>55500</v>
      </c>
      <c r="F823" s="11">
        <v>555</v>
      </c>
      <c r="G823" s="14">
        <v>5954540</v>
      </c>
      <c r="H823" s="14">
        <v>4428931</v>
      </c>
      <c r="I823" s="15">
        <f t="shared" si="36"/>
        <v>0.74379062026621701</v>
      </c>
      <c r="J823" s="14">
        <v>1640</v>
      </c>
      <c r="K823" s="14">
        <v>835</v>
      </c>
      <c r="L823" s="15">
        <f t="shared" si="37"/>
        <v>0.50914634146341464</v>
      </c>
      <c r="M823" s="16">
        <v>515</v>
      </c>
      <c r="N823" s="16">
        <v>320</v>
      </c>
      <c r="O823" s="17" t="str">
        <f t="shared" si="38"/>
        <v>Ineligible</v>
      </c>
    </row>
    <row r="824" spans="1:15" x14ac:dyDescent="0.25">
      <c r="A824" s="11">
        <v>1106</v>
      </c>
      <c r="B824" s="12" t="s">
        <v>8</v>
      </c>
      <c r="C824" s="13" t="s">
        <v>2</v>
      </c>
      <c r="D824" s="11">
        <v>3055600</v>
      </c>
      <c r="E824" s="11">
        <v>55600</v>
      </c>
      <c r="F824" s="11">
        <v>556</v>
      </c>
      <c r="G824" s="14">
        <v>1825733</v>
      </c>
      <c r="H824" s="14">
        <v>1639108</v>
      </c>
      <c r="I824" s="15">
        <f t="shared" si="36"/>
        <v>0.89778078174629039</v>
      </c>
      <c r="J824" s="14">
        <v>3620</v>
      </c>
      <c r="K824" s="14">
        <v>1775</v>
      </c>
      <c r="L824" s="15">
        <f t="shared" si="37"/>
        <v>0.49033149171270718</v>
      </c>
      <c r="M824" s="16">
        <v>1000</v>
      </c>
      <c r="N824" s="16">
        <v>775</v>
      </c>
      <c r="O824" s="17" t="str">
        <f t="shared" si="38"/>
        <v>Ineligible</v>
      </c>
    </row>
    <row r="825" spans="1:15" x14ac:dyDescent="0.25">
      <c r="A825" s="11">
        <v>1107</v>
      </c>
      <c r="B825" s="12" t="s">
        <v>8</v>
      </c>
      <c r="C825" s="13" t="s">
        <v>2</v>
      </c>
      <c r="D825" s="11">
        <v>3055700</v>
      </c>
      <c r="E825" s="11">
        <v>55700</v>
      </c>
      <c r="F825" s="11">
        <v>557</v>
      </c>
      <c r="G825" s="14">
        <v>2523573</v>
      </c>
      <c r="H825" s="14">
        <v>881203</v>
      </c>
      <c r="I825" s="15">
        <f t="shared" si="36"/>
        <v>0.34918863056467953</v>
      </c>
      <c r="J825" s="14">
        <v>1400</v>
      </c>
      <c r="K825" s="14">
        <v>820</v>
      </c>
      <c r="L825" s="15">
        <f t="shared" si="37"/>
        <v>0.58571428571428574</v>
      </c>
      <c r="M825" s="16">
        <v>525</v>
      </c>
      <c r="N825" s="16">
        <v>295</v>
      </c>
      <c r="O825" s="17" t="str">
        <f t="shared" si="38"/>
        <v>Ineligible</v>
      </c>
    </row>
    <row r="826" spans="1:15" x14ac:dyDescent="0.25">
      <c r="A826" s="5">
        <v>1108</v>
      </c>
      <c r="B826" s="6" t="s">
        <v>8</v>
      </c>
      <c r="C826" s="10" t="s">
        <v>2</v>
      </c>
      <c r="D826" s="5">
        <v>3055800</v>
      </c>
      <c r="E826" s="5">
        <v>55800</v>
      </c>
      <c r="F826" s="5">
        <v>558</v>
      </c>
      <c r="G826" s="7">
        <v>1294864</v>
      </c>
      <c r="H826" s="7">
        <v>1060758</v>
      </c>
      <c r="I826" s="8">
        <f t="shared" si="36"/>
        <v>0.81920417897169129</v>
      </c>
      <c r="J826" s="7">
        <v>2305</v>
      </c>
      <c r="K826" s="7">
        <v>1640</v>
      </c>
      <c r="L826" s="8">
        <f t="shared" si="37"/>
        <v>0.71149674620390457</v>
      </c>
      <c r="M826" s="9">
        <v>1135</v>
      </c>
      <c r="N826" s="9">
        <v>505</v>
      </c>
      <c r="O826" s="18" t="str">
        <f t="shared" si="38"/>
        <v>CD Eligible</v>
      </c>
    </row>
    <row r="827" spans="1:15" x14ac:dyDescent="0.25">
      <c r="A827" s="5">
        <v>1109</v>
      </c>
      <c r="B827" s="6" t="s">
        <v>8</v>
      </c>
      <c r="C827" s="10" t="s">
        <v>2</v>
      </c>
      <c r="D827" s="5">
        <v>3056000</v>
      </c>
      <c r="E827" s="5">
        <v>56000</v>
      </c>
      <c r="F827" s="5">
        <v>560</v>
      </c>
      <c r="G827" s="7">
        <v>1896970</v>
      </c>
      <c r="H827" s="7">
        <v>1826449</v>
      </c>
      <c r="I827" s="8">
        <f t="shared" si="36"/>
        <v>0.9628243989098404</v>
      </c>
      <c r="J827" s="7">
        <v>3055</v>
      </c>
      <c r="K827" s="7">
        <v>1620</v>
      </c>
      <c r="L827" s="8">
        <f t="shared" si="37"/>
        <v>0.530278232405892</v>
      </c>
      <c r="M827" s="9">
        <v>1025</v>
      </c>
      <c r="N827" s="9">
        <v>595</v>
      </c>
      <c r="O827" s="18" t="str">
        <f t="shared" si="38"/>
        <v>CD Eligible</v>
      </c>
    </row>
    <row r="828" spans="1:15" x14ac:dyDescent="0.25">
      <c r="A828" s="11">
        <v>1110</v>
      </c>
      <c r="B828" s="12" t="s">
        <v>8</v>
      </c>
      <c r="C828" s="13" t="s">
        <v>2</v>
      </c>
      <c r="D828" s="11">
        <v>3056100</v>
      </c>
      <c r="E828" s="11">
        <v>56100</v>
      </c>
      <c r="F828" s="11">
        <v>561</v>
      </c>
      <c r="G828" s="14">
        <v>3037715</v>
      </c>
      <c r="H828" s="14">
        <v>1663362</v>
      </c>
      <c r="I828" s="15">
        <f t="shared" si="36"/>
        <v>0.54757013083847561</v>
      </c>
      <c r="J828" s="14">
        <v>3065</v>
      </c>
      <c r="K828" s="14">
        <v>1450</v>
      </c>
      <c r="L828" s="15">
        <f t="shared" si="37"/>
        <v>0.4730831973898858</v>
      </c>
      <c r="M828" s="16">
        <v>1020</v>
      </c>
      <c r="N828" s="16">
        <v>430</v>
      </c>
      <c r="O828" s="17" t="str">
        <f t="shared" si="38"/>
        <v>Ineligible</v>
      </c>
    </row>
    <row r="829" spans="1:15" x14ac:dyDescent="0.25">
      <c r="A829" s="11">
        <v>1111</v>
      </c>
      <c r="B829" s="12" t="s">
        <v>8</v>
      </c>
      <c r="C829" s="13" t="s">
        <v>2</v>
      </c>
      <c r="D829" s="11">
        <v>3056200</v>
      </c>
      <c r="E829" s="11">
        <v>56200</v>
      </c>
      <c r="F829" s="11">
        <v>562</v>
      </c>
      <c r="G829" s="14">
        <v>817057</v>
      </c>
      <c r="H829" s="14">
        <v>808486</v>
      </c>
      <c r="I829" s="15">
        <f t="shared" si="36"/>
        <v>0.98950991179317971</v>
      </c>
      <c r="J829" s="14">
        <v>1765</v>
      </c>
      <c r="K829" s="14">
        <v>850</v>
      </c>
      <c r="L829" s="15">
        <f t="shared" si="37"/>
        <v>0.48158640226628896</v>
      </c>
      <c r="M829" s="16">
        <v>580</v>
      </c>
      <c r="N829" s="16">
        <v>270</v>
      </c>
      <c r="O829" s="17" t="str">
        <f t="shared" si="38"/>
        <v>Ineligible</v>
      </c>
    </row>
    <row r="830" spans="1:15" x14ac:dyDescent="0.25">
      <c r="A830" s="5">
        <v>1112</v>
      </c>
      <c r="B830" s="6" t="s">
        <v>8</v>
      </c>
      <c r="C830" s="10" t="s">
        <v>2</v>
      </c>
      <c r="D830" s="5">
        <v>3056300</v>
      </c>
      <c r="E830" s="5">
        <v>56300</v>
      </c>
      <c r="F830" s="5">
        <v>563</v>
      </c>
      <c r="G830" s="7">
        <v>4064396</v>
      </c>
      <c r="H830" s="7">
        <v>2723803</v>
      </c>
      <c r="I830" s="8">
        <f t="shared" si="36"/>
        <v>0.67016181494126059</v>
      </c>
      <c r="J830" s="7">
        <v>3740</v>
      </c>
      <c r="K830" s="7">
        <v>2125</v>
      </c>
      <c r="L830" s="8">
        <f t="shared" si="37"/>
        <v>0.56818181818181823</v>
      </c>
      <c r="M830" s="9">
        <v>1370</v>
      </c>
      <c r="N830" s="9">
        <v>755</v>
      </c>
      <c r="O830" s="18" t="str">
        <f t="shared" si="38"/>
        <v>CD Eligible</v>
      </c>
    </row>
    <row r="831" spans="1:15" x14ac:dyDescent="0.25">
      <c r="A831" s="11">
        <v>1113</v>
      </c>
      <c r="B831" s="12" t="s">
        <v>8</v>
      </c>
      <c r="C831" s="13" t="s">
        <v>2</v>
      </c>
      <c r="D831" s="11">
        <v>3056400</v>
      </c>
      <c r="E831" s="11">
        <v>56400</v>
      </c>
      <c r="F831" s="11">
        <v>564</v>
      </c>
      <c r="G831" s="14">
        <v>1250694</v>
      </c>
      <c r="H831" s="14">
        <v>1187936</v>
      </c>
      <c r="I831" s="15">
        <f t="shared" si="36"/>
        <v>0.94982145912589333</v>
      </c>
      <c r="J831" s="14">
        <v>1665</v>
      </c>
      <c r="K831" s="14">
        <v>575</v>
      </c>
      <c r="L831" s="15">
        <f t="shared" si="37"/>
        <v>0.34534534534534533</v>
      </c>
      <c r="M831" s="16">
        <v>380</v>
      </c>
      <c r="N831" s="16">
        <v>195</v>
      </c>
      <c r="O831" s="17" t="str">
        <f t="shared" si="38"/>
        <v>Ineligible</v>
      </c>
    </row>
    <row r="832" spans="1:15" x14ac:dyDescent="0.25">
      <c r="A832" s="11">
        <v>1114</v>
      </c>
      <c r="B832" s="12" t="s">
        <v>8</v>
      </c>
      <c r="C832" s="13" t="s">
        <v>2</v>
      </c>
      <c r="D832" s="11">
        <v>3056500</v>
      </c>
      <c r="E832" s="11">
        <v>56500</v>
      </c>
      <c r="F832" s="11">
        <v>565</v>
      </c>
      <c r="G832" s="14">
        <v>2876173</v>
      </c>
      <c r="H832" s="14">
        <v>1797144</v>
      </c>
      <c r="I832" s="15">
        <f t="shared" si="36"/>
        <v>0.62483863105592052</v>
      </c>
      <c r="J832" s="14">
        <v>3055</v>
      </c>
      <c r="K832" s="14">
        <v>1525</v>
      </c>
      <c r="L832" s="15">
        <f t="shared" si="37"/>
        <v>0.49918166939443537</v>
      </c>
      <c r="M832" s="16">
        <v>945</v>
      </c>
      <c r="N832" s="16">
        <v>580</v>
      </c>
      <c r="O832" s="17" t="str">
        <f t="shared" si="38"/>
        <v>Ineligible</v>
      </c>
    </row>
    <row r="833" spans="1:15" x14ac:dyDescent="0.25">
      <c r="A833" s="11">
        <v>1115</v>
      </c>
      <c r="B833" s="12" t="s">
        <v>8</v>
      </c>
      <c r="C833" s="13" t="s">
        <v>2</v>
      </c>
      <c r="D833" s="11">
        <v>3056600</v>
      </c>
      <c r="E833" s="11">
        <v>56600</v>
      </c>
      <c r="F833" s="11">
        <v>566</v>
      </c>
      <c r="G833" s="14">
        <v>1256633</v>
      </c>
      <c r="H833" s="14">
        <v>1068630</v>
      </c>
      <c r="I833" s="15">
        <f t="shared" si="36"/>
        <v>0.85039148263653752</v>
      </c>
      <c r="J833" s="14">
        <v>2600</v>
      </c>
      <c r="K833" s="14">
        <v>985</v>
      </c>
      <c r="L833" s="15">
        <f t="shared" si="37"/>
        <v>0.37884615384615383</v>
      </c>
      <c r="M833" s="16">
        <v>635</v>
      </c>
      <c r="N833" s="16">
        <v>350</v>
      </c>
      <c r="O833" s="17" t="str">
        <f t="shared" si="38"/>
        <v>Ineligible</v>
      </c>
    </row>
    <row r="834" spans="1:15" x14ac:dyDescent="0.25">
      <c r="A834" s="11">
        <v>1116</v>
      </c>
      <c r="B834" s="12" t="s">
        <v>8</v>
      </c>
      <c r="C834" s="13" t="s">
        <v>2</v>
      </c>
      <c r="D834" s="11">
        <v>3056800</v>
      </c>
      <c r="E834" s="11">
        <v>56800</v>
      </c>
      <c r="F834" s="11">
        <v>568</v>
      </c>
      <c r="G834" s="14">
        <v>627465</v>
      </c>
      <c r="H834" s="14">
        <v>583665</v>
      </c>
      <c r="I834" s="15">
        <f t="shared" si="36"/>
        <v>0.93019530969854891</v>
      </c>
      <c r="J834" s="14">
        <v>1320</v>
      </c>
      <c r="K834" s="14">
        <v>645</v>
      </c>
      <c r="L834" s="15">
        <f t="shared" si="37"/>
        <v>0.48863636363636365</v>
      </c>
      <c r="M834" s="16">
        <v>290</v>
      </c>
      <c r="N834" s="16">
        <v>355</v>
      </c>
      <c r="O834" s="17" t="str">
        <f t="shared" si="38"/>
        <v>Ineligible</v>
      </c>
    </row>
    <row r="835" spans="1:15" x14ac:dyDescent="0.25">
      <c r="A835" s="11">
        <v>1117</v>
      </c>
      <c r="B835" s="12" t="s">
        <v>8</v>
      </c>
      <c r="C835" s="13" t="s">
        <v>2</v>
      </c>
      <c r="D835" s="11">
        <v>3056900</v>
      </c>
      <c r="E835" s="11">
        <v>56900</v>
      </c>
      <c r="F835" s="11">
        <v>569</v>
      </c>
      <c r="G835" s="14">
        <v>1319753</v>
      </c>
      <c r="H835" s="14">
        <v>703226</v>
      </c>
      <c r="I835" s="15">
        <f t="shared" si="36"/>
        <v>0.53284667661297225</v>
      </c>
      <c r="J835" s="14">
        <v>1565</v>
      </c>
      <c r="K835" s="14">
        <v>730</v>
      </c>
      <c r="L835" s="15">
        <f t="shared" si="37"/>
        <v>0.46645367412140576</v>
      </c>
      <c r="M835" s="16">
        <v>280</v>
      </c>
      <c r="N835" s="16">
        <v>450</v>
      </c>
      <c r="O835" s="17" t="str">
        <f t="shared" si="38"/>
        <v>Ineligible</v>
      </c>
    </row>
    <row r="836" spans="1:15" x14ac:dyDescent="0.25">
      <c r="A836" s="11">
        <v>1118</v>
      </c>
      <c r="B836" s="12" t="s">
        <v>8</v>
      </c>
      <c r="C836" s="13" t="s">
        <v>2</v>
      </c>
      <c r="D836" s="11">
        <v>3057000</v>
      </c>
      <c r="E836" s="11">
        <v>57000</v>
      </c>
      <c r="F836" s="11">
        <v>570</v>
      </c>
      <c r="G836" s="14">
        <v>2117970</v>
      </c>
      <c r="H836" s="14">
        <v>1600531</v>
      </c>
      <c r="I836" s="15">
        <f t="shared" si="36"/>
        <v>0.75569106266849861</v>
      </c>
      <c r="J836" s="14">
        <v>2885</v>
      </c>
      <c r="K836" s="14">
        <v>1330</v>
      </c>
      <c r="L836" s="15">
        <f t="shared" si="37"/>
        <v>0.46100519930675909</v>
      </c>
      <c r="M836" s="16">
        <v>680</v>
      </c>
      <c r="N836" s="16">
        <v>650</v>
      </c>
      <c r="O836" s="17" t="str">
        <f t="shared" si="38"/>
        <v>Ineligible</v>
      </c>
    </row>
    <row r="837" spans="1:15" x14ac:dyDescent="0.25">
      <c r="A837" s="5">
        <v>1119</v>
      </c>
      <c r="B837" s="6" t="s">
        <v>8</v>
      </c>
      <c r="C837" s="10" t="s">
        <v>2</v>
      </c>
      <c r="D837" s="5">
        <v>3057100</v>
      </c>
      <c r="E837" s="5">
        <v>57100</v>
      </c>
      <c r="F837" s="5">
        <v>571</v>
      </c>
      <c r="G837" s="7">
        <v>2063243</v>
      </c>
      <c r="H837" s="7">
        <v>1834521</v>
      </c>
      <c r="I837" s="8">
        <f t="shared" si="36"/>
        <v>0.88914441973146163</v>
      </c>
      <c r="J837" s="7">
        <v>4260</v>
      </c>
      <c r="K837" s="7">
        <v>2260</v>
      </c>
      <c r="L837" s="8">
        <f t="shared" si="37"/>
        <v>0.53051643192488263</v>
      </c>
      <c r="M837" s="9">
        <v>1235</v>
      </c>
      <c r="N837" s="9">
        <v>1025</v>
      </c>
      <c r="O837" s="18" t="str">
        <f t="shared" si="38"/>
        <v>CD Eligible</v>
      </c>
    </row>
    <row r="838" spans="1:15" x14ac:dyDescent="0.25">
      <c r="A838" s="5">
        <v>1120</v>
      </c>
      <c r="B838" s="6" t="s">
        <v>8</v>
      </c>
      <c r="C838" s="10" t="s">
        <v>2</v>
      </c>
      <c r="D838" s="5">
        <v>3057200</v>
      </c>
      <c r="E838" s="5">
        <v>57200</v>
      </c>
      <c r="F838" s="5">
        <v>572</v>
      </c>
      <c r="G838" s="7">
        <v>2250537</v>
      </c>
      <c r="H838" s="7">
        <v>2233841</v>
      </c>
      <c r="I838" s="8">
        <f t="shared" si="36"/>
        <v>0.99258132614571548</v>
      </c>
      <c r="J838" s="7">
        <v>4810</v>
      </c>
      <c r="K838" s="7">
        <v>4135</v>
      </c>
      <c r="L838" s="8">
        <f t="shared" si="37"/>
        <v>0.85966735966735963</v>
      </c>
      <c r="M838" s="9">
        <v>3655</v>
      </c>
      <c r="N838" s="9">
        <v>480</v>
      </c>
      <c r="O838" s="18" t="str">
        <f t="shared" si="38"/>
        <v>CD Eligible</v>
      </c>
    </row>
    <row r="839" spans="1:15" x14ac:dyDescent="0.25">
      <c r="A839" s="11">
        <v>1121</v>
      </c>
      <c r="B839" s="12" t="s">
        <v>8</v>
      </c>
      <c r="C839" s="13" t="s">
        <v>2</v>
      </c>
      <c r="D839" s="11">
        <v>3057300</v>
      </c>
      <c r="E839" s="11">
        <v>57300</v>
      </c>
      <c r="F839" s="11">
        <v>573</v>
      </c>
      <c r="G839" s="14">
        <v>1656871</v>
      </c>
      <c r="H839" s="14">
        <v>1122901</v>
      </c>
      <c r="I839" s="15">
        <f t="shared" ref="I839:I902" si="39">H839/G839</f>
        <v>0.6777238541805608</v>
      </c>
      <c r="J839" s="14">
        <v>2085</v>
      </c>
      <c r="K839" s="14">
        <v>885</v>
      </c>
      <c r="L839" s="15">
        <f t="shared" ref="L839:L902" si="40">K839/J839</f>
        <v>0.42446043165467628</v>
      </c>
      <c r="M839" s="16">
        <v>480</v>
      </c>
      <c r="N839" s="16">
        <v>405</v>
      </c>
      <c r="O839" s="17" t="str">
        <f t="shared" ref="O839:O902" si="41">IFERROR(IF(AND(L839&gt;0.51, I839&gt;0.5),"CD Eligible","Ineligible"),"Ineligible")</f>
        <v>Ineligible</v>
      </c>
    </row>
    <row r="840" spans="1:15" x14ac:dyDescent="0.25">
      <c r="A840" s="11">
        <v>1122</v>
      </c>
      <c r="B840" s="12" t="s">
        <v>8</v>
      </c>
      <c r="C840" s="13" t="s">
        <v>2</v>
      </c>
      <c r="D840" s="11">
        <v>3057400</v>
      </c>
      <c r="E840" s="11">
        <v>57400</v>
      </c>
      <c r="F840" s="11">
        <v>574</v>
      </c>
      <c r="G840" s="14">
        <v>1141489</v>
      </c>
      <c r="H840" s="14">
        <v>1051787</v>
      </c>
      <c r="I840" s="15">
        <f t="shared" si="39"/>
        <v>0.92141667593818255</v>
      </c>
      <c r="J840" s="14">
        <v>2830</v>
      </c>
      <c r="K840" s="14">
        <v>1065</v>
      </c>
      <c r="L840" s="15">
        <f t="shared" si="40"/>
        <v>0.37632508833922262</v>
      </c>
      <c r="M840" s="16">
        <v>905</v>
      </c>
      <c r="N840" s="16">
        <v>160</v>
      </c>
      <c r="O840" s="17" t="str">
        <f t="shared" si="41"/>
        <v>Ineligible</v>
      </c>
    </row>
    <row r="841" spans="1:15" x14ac:dyDescent="0.25">
      <c r="A841" s="5">
        <v>1123</v>
      </c>
      <c r="B841" s="6" t="s">
        <v>8</v>
      </c>
      <c r="C841" s="10" t="s">
        <v>2</v>
      </c>
      <c r="D841" s="5">
        <v>3057500</v>
      </c>
      <c r="E841" s="5">
        <v>57500</v>
      </c>
      <c r="F841" s="5">
        <v>575</v>
      </c>
      <c r="G841" s="7">
        <v>2236611</v>
      </c>
      <c r="H841" s="7">
        <v>1826843</v>
      </c>
      <c r="I841" s="8">
        <f t="shared" si="39"/>
        <v>0.81679067124323368</v>
      </c>
      <c r="J841" s="7">
        <v>3500</v>
      </c>
      <c r="K841" s="7">
        <v>1965</v>
      </c>
      <c r="L841" s="8">
        <f t="shared" si="40"/>
        <v>0.56142857142857139</v>
      </c>
      <c r="M841" s="9">
        <v>735</v>
      </c>
      <c r="N841" s="9">
        <v>1230</v>
      </c>
      <c r="O841" s="18" t="str">
        <f t="shared" si="41"/>
        <v>CD Eligible</v>
      </c>
    </row>
    <row r="842" spans="1:15" x14ac:dyDescent="0.25">
      <c r="A842" s="11">
        <v>1124</v>
      </c>
      <c r="B842" s="12" t="s">
        <v>8</v>
      </c>
      <c r="C842" s="13" t="s">
        <v>2</v>
      </c>
      <c r="D842" s="11">
        <v>3057600</v>
      </c>
      <c r="E842" s="11">
        <v>57600</v>
      </c>
      <c r="F842" s="11">
        <v>576</v>
      </c>
      <c r="G842" s="14">
        <v>1308238</v>
      </c>
      <c r="H842" s="14">
        <v>1185719</v>
      </c>
      <c r="I842" s="15">
        <f t="shared" si="39"/>
        <v>0.90634808039515746</v>
      </c>
      <c r="J842" s="14">
        <v>3135</v>
      </c>
      <c r="K842" s="14">
        <v>1500</v>
      </c>
      <c r="L842" s="15">
        <f t="shared" si="40"/>
        <v>0.4784688995215311</v>
      </c>
      <c r="M842" s="16">
        <v>760</v>
      </c>
      <c r="N842" s="16">
        <v>740</v>
      </c>
      <c r="O842" s="17" t="str">
        <f t="shared" si="41"/>
        <v>Ineligible</v>
      </c>
    </row>
    <row r="843" spans="1:15" x14ac:dyDescent="0.25">
      <c r="A843" s="11">
        <v>1125</v>
      </c>
      <c r="B843" s="12" t="s">
        <v>8</v>
      </c>
      <c r="C843" s="13" t="s">
        <v>2</v>
      </c>
      <c r="D843" s="11">
        <v>3057800</v>
      </c>
      <c r="E843" s="11">
        <v>57800</v>
      </c>
      <c r="F843" s="11">
        <v>578</v>
      </c>
      <c r="G843" s="14">
        <v>1613540</v>
      </c>
      <c r="H843" s="14">
        <v>1280782</v>
      </c>
      <c r="I843" s="15">
        <f t="shared" si="39"/>
        <v>0.79377145902797575</v>
      </c>
      <c r="J843" s="14">
        <v>3170</v>
      </c>
      <c r="K843" s="14">
        <v>1545</v>
      </c>
      <c r="L843" s="15">
        <f t="shared" si="40"/>
        <v>0.48738170347003157</v>
      </c>
      <c r="M843" s="16">
        <v>980</v>
      </c>
      <c r="N843" s="16">
        <v>565</v>
      </c>
      <c r="O843" s="17" t="str">
        <f t="shared" si="41"/>
        <v>Ineligible</v>
      </c>
    </row>
    <row r="844" spans="1:15" x14ac:dyDescent="0.25">
      <c r="A844" s="11">
        <v>1126</v>
      </c>
      <c r="B844" s="12" t="s">
        <v>8</v>
      </c>
      <c r="C844" s="13" t="s">
        <v>2</v>
      </c>
      <c r="D844" s="11">
        <v>3057900</v>
      </c>
      <c r="E844" s="11">
        <v>57900</v>
      </c>
      <c r="F844" s="11">
        <v>579</v>
      </c>
      <c r="G844" s="14">
        <v>3622598</v>
      </c>
      <c r="H844" s="14">
        <v>480324</v>
      </c>
      <c r="I844" s="15">
        <f t="shared" si="39"/>
        <v>0.13259102997351624</v>
      </c>
      <c r="J844" s="14">
        <v>1135</v>
      </c>
      <c r="K844" s="14">
        <v>735</v>
      </c>
      <c r="L844" s="15">
        <f t="shared" si="40"/>
        <v>0.64757709251101325</v>
      </c>
      <c r="M844" s="16">
        <v>520</v>
      </c>
      <c r="N844" s="16">
        <v>215</v>
      </c>
      <c r="O844" s="17" t="str">
        <f t="shared" si="41"/>
        <v>Ineligible</v>
      </c>
    </row>
    <row r="845" spans="1:15" x14ac:dyDescent="0.25">
      <c r="A845" s="5">
        <v>1127</v>
      </c>
      <c r="B845" s="6" t="s">
        <v>8</v>
      </c>
      <c r="C845" s="10" t="s">
        <v>2</v>
      </c>
      <c r="D845" s="5">
        <v>3058000</v>
      </c>
      <c r="E845" s="5">
        <v>58000</v>
      </c>
      <c r="F845" s="5">
        <v>580</v>
      </c>
      <c r="G845" s="7">
        <v>1397466</v>
      </c>
      <c r="H845" s="7">
        <v>1215821</v>
      </c>
      <c r="I845" s="8">
        <f t="shared" si="39"/>
        <v>0.87001830455982476</v>
      </c>
      <c r="J845" s="7">
        <v>3860</v>
      </c>
      <c r="K845" s="7">
        <v>2200</v>
      </c>
      <c r="L845" s="8">
        <f t="shared" si="40"/>
        <v>0.56994818652849744</v>
      </c>
      <c r="M845" s="9">
        <v>1295</v>
      </c>
      <c r="N845" s="9">
        <v>905</v>
      </c>
      <c r="O845" s="18" t="str">
        <f t="shared" si="41"/>
        <v>CD Eligible</v>
      </c>
    </row>
    <row r="846" spans="1:15" x14ac:dyDescent="0.25">
      <c r="A846" s="5">
        <v>1128</v>
      </c>
      <c r="B846" s="6" t="s">
        <v>8</v>
      </c>
      <c r="C846" s="10" t="s">
        <v>2</v>
      </c>
      <c r="D846" s="5">
        <v>3058200</v>
      </c>
      <c r="E846" s="5">
        <v>58200</v>
      </c>
      <c r="F846" s="5">
        <v>582</v>
      </c>
      <c r="G846" s="7">
        <v>1327255</v>
      </c>
      <c r="H846" s="7">
        <v>1110123</v>
      </c>
      <c r="I846" s="8">
        <f t="shared" si="39"/>
        <v>0.83640521226139664</v>
      </c>
      <c r="J846" s="7">
        <v>2580</v>
      </c>
      <c r="K846" s="7">
        <v>1965</v>
      </c>
      <c r="L846" s="8">
        <f t="shared" si="40"/>
        <v>0.76162790697674421</v>
      </c>
      <c r="M846" s="9">
        <v>1350</v>
      </c>
      <c r="N846" s="9">
        <v>615</v>
      </c>
      <c r="O846" s="18" t="str">
        <f t="shared" si="41"/>
        <v>CD Eligible</v>
      </c>
    </row>
    <row r="847" spans="1:15" x14ac:dyDescent="0.25">
      <c r="A847" s="11">
        <v>1129</v>
      </c>
      <c r="B847" s="12" t="s">
        <v>8</v>
      </c>
      <c r="C847" s="13" t="s">
        <v>2</v>
      </c>
      <c r="D847" s="11">
        <v>3058400</v>
      </c>
      <c r="E847" s="11">
        <v>58400</v>
      </c>
      <c r="F847" s="11">
        <v>584</v>
      </c>
      <c r="G847" s="14">
        <v>1688916</v>
      </c>
      <c r="H847" s="14">
        <v>1518871</v>
      </c>
      <c r="I847" s="15">
        <f t="shared" si="39"/>
        <v>0.89931707675218897</v>
      </c>
      <c r="J847" s="14">
        <v>3185</v>
      </c>
      <c r="K847" s="14">
        <v>1510</v>
      </c>
      <c r="L847" s="15">
        <f t="shared" si="40"/>
        <v>0.47409733124018838</v>
      </c>
      <c r="M847" s="16">
        <v>965</v>
      </c>
      <c r="N847" s="16">
        <v>545</v>
      </c>
      <c r="O847" s="17" t="str">
        <f t="shared" si="41"/>
        <v>Ineligible</v>
      </c>
    </row>
    <row r="848" spans="1:15" x14ac:dyDescent="0.25">
      <c r="A848" s="5">
        <v>1130</v>
      </c>
      <c r="B848" s="6" t="s">
        <v>8</v>
      </c>
      <c r="C848" s="10" t="s">
        <v>2</v>
      </c>
      <c r="D848" s="5">
        <v>3058600</v>
      </c>
      <c r="E848" s="5">
        <v>58600</v>
      </c>
      <c r="F848" s="5">
        <v>586</v>
      </c>
      <c r="G848" s="7">
        <v>1018728</v>
      </c>
      <c r="H848" s="7">
        <v>873093</v>
      </c>
      <c r="I848" s="8">
        <f t="shared" si="39"/>
        <v>0.85704231158856925</v>
      </c>
      <c r="J848" s="7">
        <v>2410</v>
      </c>
      <c r="K848" s="7">
        <v>1520</v>
      </c>
      <c r="L848" s="8">
        <f t="shared" si="40"/>
        <v>0.63070539419087135</v>
      </c>
      <c r="M848" s="9">
        <v>1055</v>
      </c>
      <c r="N848" s="9">
        <v>465</v>
      </c>
      <c r="O848" s="18" t="str">
        <f t="shared" si="41"/>
        <v>CD Eligible</v>
      </c>
    </row>
    <row r="849" spans="1:15" x14ac:dyDescent="0.25">
      <c r="A849" s="5">
        <v>1131</v>
      </c>
      <c r="B849" s="6" t="s">
        <v>8</v>
      </c>
      <c r="C849" s="10" t="s">
        <v>2</v>
      </c>
      <c r="D849" s="5">
        <v>3058800</v>
      </c>
      <c r="E849" s="5">
        <v>58800</v>
      </c>
      <c r="F849" s="5">
        <v>588</v>
      </c>
      <c r="G849" s="7">
        <v>1698090</v>
      </c>
      <c r="H849" s="7">
        <v>1487155</v>
      </c>
      <c r="I849" s="8">
        <f t="shared" si="39"/>
        <v>0.8757810245628912</v>
      </c>
      <c r="J849" s="7">
        <v>3300</v>
      </c>
      <c r="K849" s="7">
        <v>1795</v>
      </c>
      <c r="L849" s="8">
        <f t="shared" si="40"/>
        <v>0.54393939393939394</v>
      </c>
      <c r="M849" s="9">
        <v>965</v>
      </c>
      <c r="N849" s="9">
        <v>830</v>
      </c>
      <c r="O849" s="18" t="str">
        <f t="shared" si="41"/>
        <v>CD Eligible</v>
      </c>
    </row>
    <row r="850" spans="1:15" x14ac:dyDescent="0.25">
      <c r="A850" s="11">
        <v>1132</v>
      </c>
      <c r="B850" s="12" t="s">
        <v>8</v>
      </c>
      <c r="C850" s="13" t="s">
        <v>2</v>
      </c>
      <c r="D850" s="11">
        <v>3058900</v>
      </c>
      <c r="E850" s="11">
        <v>58900</v>
      </c>
      <c r="F850" s="11">
        <v>589</v>
      </c>
      <c r="G850" s="14">
        <v>2500418</v>
      </c>
      <c r="H850" s="14">
        <v>826051</v>
      </c>
      <c r="I850" s="15">
        <f t="shared" si="39"/>
        <v>0.33036516294475565</v>
      </c>
      <c r="J850" s="14">
        <v>1750</v>
      </c>
      <c r="K850" s="14">
        <v>630</v>
      </c>
      <c r="L850" s="15">
        <f t="shared" si="40"/>
        <v>0.36</v>
      </c>
      <c r="M850" s="16">
        <v>310</v>
      </c>
      <c r="N850" s="16">
        <v>320</v>
      </c>
      <c r="O850" s="17" t="str">
        <f t="shared" si="41"/>
        <v>Ineligible</v>
      </c>
    </row>
    <row r="851" spans="1:15" x14ac:dyDescent="0.25">
      <c r="A851" s="11">
        <v>1133</v>
      </c>
      <c r="B851" s="12" t="s">
        <v>8</v>
      </c>
      <c r="C851" s="13" t="s">
        <v>2</v>
      </c>
      <c r="D851" s="11">
        <v>3059000</v>
      </c>
      <c r="E851" s="11">
        <v>59000</v>
      </c>
      <c r="F851" s="11">
        <v>590</v>
      </c>
      <c r="G851" s="14">
        <v>801243</v>
      </c>
      <c r="H851" s="14">
        <v>650163</v>
      </c>
      <c r="I851" s="15">
        <f t="shared" si="39"/>
        <v>0.81144297048460956</v>
      </c>
      <c r="J851" s="14">
        <v>1820</v>
      </c>
      <c r="K851" s="14">
        <v>710</v>
      </c>
      <c r="L851" s="15">
        <f t="shared" si="40"/>
        <v>0.39010989010989011</v>
      </c>
      <c r="M851" s="16">
        <v>295</v>
      </c>
      <c r="N851" s="16">
        <v>415</v>
      </c>
      <c r="O851" s="17" t="str">
        <f t="shared" si="41"/>
        <v>Ineligible</v>
      </c>
    </row>
    <row r="852" spans="1:15" x14ac:dyDescent="0.25">
      <c r="A852" s="5">
        <v>1134</v>
      </c>
      <c r="B852" s="6" t="s">
        <v>8</v>
      </c>
      <c r="C852" s="10" t="s">
        <v>2</v>
      </c>
      <c r="D852" s="5">
        <v>3059100</v>
      </c>
      <c r="E852" s="5">
        <v>59100</v>
      </c>
      <c r="F852" s="5">
        <v>591</v>
      </c>
      <c r="G852" s="7">
        <v>1866046</v>
      </c>
      <c r="H852" s="7">
        <v>1695587</v>
      </c>
      <c r="I852" s="8">
        <f t="shared" si="39"/>
        <v>0.90865230546299502</v>
      </c>
      <c r="J852" s="7">
        <v>3910</v>
      </c>
      <c r="K852" s="7">
        <v>2040</v>
      </c>
      <c r="L852" s="8">
        <f t="shared" si="40"/>
        <v>0.52173913043478259</v>
      </c>
      <c r="M852" s="9">
        <v>1360</v>
      </c>
      <c r="N852" s="9">
        <v>680</v>
      </c>
      <c r="O852" s="18" t="str">
        <f t="shared" si="41"/>
        <v>CD Eligible</v>
      </c>
    </row>
    <row r="853" spans="1:15" x14ac:dyDescent="0.25">
      <c r="A853" s="11">
        <v>1135</v>
      </c>
      <c r="B853" s="12" t="s">
        <v>8</v>
      </c>
      <c r="C853" s="13" t="s">
        <v>2</v>
      </c>
      <c r="D853" s="11">
        <v>3059200</v>
      </c>
      <c r="E853" s="11">
        <v>59200</v>
      </c>
      <c r="F853" s="11">
        <v>592</v>
      </c>
      <c r="G853" s="14">
        <v>2175136</v>
      </c>
      <c r="H853" s="14">
        <v>1746647</v>
      </c>
      <c r="I853" s="15">
        <f t="shared" si="39"/>
        <v>0.8030058810115781</v>
      </c>
      <c r="J853" s="14">
        <v>4105</v>
      </c>
      <c r="K853" s="14">
        <v>1555</v>
      </c>
      <c r="L853" s="15">
        <f t="shared" si="40"/>
        <v>0.37880633373934225</v>
      </c>
      <c r="M853" s="16">
        <v>1210</v>
      </c>
      <c r="N853" s="16">
        <v>345</v>
      </c>
      <c r="O853" s="17" t="str">
        <f t="shared" si="41"/>
        <v>Ineligible</v>
      </c>
    </row>
    <row r="854" spans="1:15" x14ac:dyDescent="0.25">
      <c r="A854" s="5">
        <v>1136</v>
      </c>
      <c r="B854" s="6" t="s">
        <v>8</v>
      </c>
      <c r="C854" s="10" t="s">
        <v>2</v>
      </c>
      <c r="D854" s="5">
        <v>3059300</v>
      </c>
      <c r="E854" s="5">
        <v>59300</v>
      </c>
      <c r="F854" s="5">
        <v>593</v>
      </c>
      <c r="G854" s="7">
        <v>1711412</v>
      </c>
      <c r="H854" s="7">
        <v>948343</v>
      </c>
      <c r="I854" s="8">
        <f t="shared" si="39"/>
        <v>0.55412898822726497</v>
      </c>
      <c r="J854" s="7">
        <v>1520</v>
      </c>
      <c r="K854" s="7">
        <v>1020</v>
      </c>
      <c r="L854" s="8">
        <f t="shared" si="40"/>
        <v>0.67105263157894735</v>
      </c>
      <c r="M854" s="9">
        <v>645</v>
      </c>
      <c r="N854" s="9">
        <v>375</v>
      </c>
      <c r="O854" s="18" t="str">
        <f t="shared" si="41"/>
        <v>CD Eligible</v>
      </c>
    </row>
    <row r="855" spans="1:15" x14ac:dyDescent="0.25">
      <c r="A855" s="11">
        <v>1137</v>
      </c>
      <c r="B855" s="12" t="s">
        <v>8</v>
      </c>
      <c r="C855" s="13" t="s">
        <v>2</v>
      </c>
      <c r="D855" s="11">
        <v>3059401</v>
      </c>
      <c r="E855" s="11">
        <v>59401</v>
      </c>
      <c r="F855" s="11">
        <v>594.01</v>
      </c>
      <c r="G855" s="14">
        <v>3401300</v>
      </c>
      <c r="H855" s="14">
        <v>3094395</v>
      </c>
      <c r="I855" s="15">
        <f t="shared" si="39"/>
        <v>0.90976832387616502</v>
      </c>
      <c r="J855" s="14">
        <v>7105</v>
      </c>
      <c r="K855" s="14">
        <v>2565</v>
      </c>
      <c r="L855" s="15">
        <f t="shared" si="40"/>
        <v>0.3610133708655876</v>
      </c>
      <c r="M855" s="16">
        <v>1920</v>
      </c>
      <c r="N855" s="16">
        <v>645</v>
      </c>
      <c r="O855" s="17" t="str">
        <f t="shared" si="41"/>
        <v>Ineligible</v>
      </c>
    </row>
    <row r="856" spans="1:15" x14ac:dyDescent="0.25">
      <c r="A856" s="11">
        <v>1138</v>
      </c>
      <c r="B856" s="12" t="s">
        <v>8</v>
      </c>
      <c r="C856" s="13" t="s">
        <v>2</v>
      </c>
      <c r="D856" s="11">
        <v>3059402</v>
      </c>
      <c r="E856" s="11">
        <v>59402</v>
      </c>
      <c r="F856" s="11">
        <v>594.02</v>
      </c>
      <c r="G856" s="14">
        <v>2622561</v>
      </c>
      <c r="H856" s="14">
        <v>2323936</v>
      </c>
      <c r="I856" s="15">
        <f t="shared" si="39"/>
        <v>0.88613229587414744</v>
      </c>
      <c r="J856" s="14">
        <v>4625</v>
      </c>
      <c r="K856" s="14">
        <v>2090</v>
      </c>
      <c r="L856" s="15">
        <f t="shared" si="40"/>
        <v>0.45189189189189188</v>
      </c>
      <c r="M856" s="16">
        <v>780</v>
      </c>
      <c r="N856" s="16">
        <v>1310</v>
      </c>
      <c r="O856" s="17" t="str">
        <f t="shared" si="41"/>
        <v>Ineligible</v>
      </c>
    </row>
    <row r="857" spans="1:15" x14ac:dyDescent="0.25">
      <c r="A857" s="5">
        <v>1139</v>
      </c>
      <c r="B857" s="6" t="s">
        <v>8</v>
      </c>
      <c r="C857" s="10" t="s">
        <v>2</v>
      </c>
      <c r="D857" s="5">
        <v>3059600</v>
      </c>
      <c r="E857" s="5">
        <v>59600</v>
      </c>
      <c r="F857" s="5">
        <v>596</v>
      </c>
      <c r="G857" s="7">
        <v>1649095</v>
      </c>
      <c r="H857" s="7">
        <v>1256770</v>
      </c>
      <c r="I857" s="8">
        <f t="shared" si="39"/>
        <v>0.76209678641921785</v>
      </c>
      <c r="J857" s="7">
        <v>2295</v>
      </c>
      <c r="K857" s="7">
        <v>1355</v>
      </c>
      <c r="L857" s="8">
        <f t="shared" si="40"/>
        <v>0.59041394335511987</v>
      </c>
      <c r="M857" s="9">
        <v>975</v>
      </c>
      <c r="N857" s="9">
        <v>380</v>
      </c>
      <c r="O857" s="18" t="str">
        <f t="shared" si="41"/>
        <v>CD Eligible</v>
      </c>
    </row>
    <row r="858" spans="1:15" x14ac:dyDescent="0.25">
      <c r="A858" s="11">
        <v>1140</v>
      </c>
      <c r="B858" s="12" t="s">
        <v>8</v>
      </c>
      <c r="C858" s="13" t="s">
        <v>2</v>
      </c>
      <c r="D858" s="11">
        <v>3059800</v>
      </c>
      <c r="E858" s="11">
        <v>59800</v>
      </c>
      <c r="F858" s="11">
        <v>598</v>
      </c>
      <c r="G858" s="14">
        <v>1469995</v>
      </c>
      <c r="H858" s="14">
        <v>1351579</v>
      </c>
      <c r="I858" s="15">
        <f t="shared" si="39"/>
        <v>0.919444623961306</v>
      </c>
      <c r="J858" s="14">
        <v>3170</v>
      </c>
      <c r="K858" s="14">
        <v>1605</v>
      </c>
      <c r="L858" s="15">
        <f t="shared" si="40"/>
        <v>0.50630914826498419</v>
      </c>
      <c r="M858" s="16">
        <v>980</v>
      </c>
      <c r="N858" s="16">
        <v>625</v>
      </c>
      <c r="O858" s="17" t="str">
        <f t="shared" si="41"/>
        <v>Ineligible</v>
      </c>
    </row>
    <row r="859" spans="1:15" x14ac:dyDescent="0.25">
      <c r="A859" s="11">
        <v>1141</v>
      </c>
      <c r="B859" s="12" t="s">
        <v>8</v>
      </c>
      <c r="C859" s="13" t="s">
        <v>2</v>
      </c>
      <c r="D859" s="11">
        <v>3060000</v>
      </c>
      <c r="E859" s="11">
        <v>60000</v>
      </c>
      <c r="F859" s="11">
        <v>600</v>
      </c>
      <c r="G859" s="14">
        <v>3663947</v>
      </c>
      <c r="H859" s="14">
        <v>3060441</v>
      </c>
      <c r="I859" s="15">
        <f t="shared" si="39"/>
        <v>0.8352852811462611</v>
      </c>
      <c r="J859" s="14">
        <v>6000</v>
      </c>
      <c r="K859" s="14">
        <v>2515</v>
      </c>
      <c r="L859" s="15">
        <f t="shared" si="40"/>
        <v>0.41916666666666669</v>
      </c>
      <c r="M859" s="16">
        <v>1370</v>
      </c>
      <c r="N859" s="16">
        <v>1145</v>
      </c>
      <c r="O859" s="17" t="str">
        <f t="shared" si="41"/>
        <v>Ineligible</v>
      </c>
    </row>
    <row r="860" spans="1:15" x14ac:dyDescent="0.25">
      <c r="A860" s="11">
        <v>1142</v>
      </c>
      <c r="B860" s="12" t="s">
        <v>8</v>
      </c>
      <c r="C860" s="13" t="s">
        <v>2</v>
      </c>
      <c r="D860" s="11">
        <v>3060600</v>
      </c>
      <c r="E860" s="11">
        <v>60600</v>
      </c>
      <c r="F860" s="11">
        <v>606</v>
      </c>
      <c r="G860" s="14">
        <v>1646866</v>
      </c>
      <c r="H860" s="14">
        <v>1116404</v>
      </c>
      <c r="I860" s="15">
        <f t="shared" si="39"/>
        <v>0.67789607654781869</v>
      </c>
      <c r="J860" s="14">
        <v>2800</v>
      </c>
      <c r="K860" s="14">
        <v>1405</v>
      </c>
      <c r="L860" s="15">
        <f t="shared" si="40"/>
        <v>0.50178571428571428</v>
      </c>
      <c r="M860" s="16">
        <v>830</v>
      </c>
      <c r="N860" s="16">
        <v>575</v>
      </c>
      <c r="O860" s="17" t="str">
        <f t="shared" si="41"/>
        <v>Ineligible</v>
      </c>
    </row>
    <row r="861" spans="1:15" x14ac:dyDescent="0.25">
      <c r="A861" s="11">
        <v>1143</v>
      </c>
      <c r="B861" s="12" t="s">
        <v>8</v>
      </c>
      <c r="C861" s="13" t="s">
        <v>2</v>
      </c>
      <c r="D861" s="11">
        <v>3060800</v>
      </c>
      <c r="E861" s="11">
        <v>60800</v>
      </c>
      <c r="F861" s="11">
        <v>608</v>
      </c>
      <c r="G861" s="14">
        <v>2385961</v>
      </c>
      <c r="H861" s="14">
        <v>1748381</v>
      </c>
      <c r="I861" s="15">
        <f t="shared" si="39"/>
        <v>0.73277853242362301</v>
      </c>
      <c r="J861" s="14">
        <v>2845</v>
      </c>
      <c r="K861" s="14">
        <v>1295</v>
      </c>
      <c r="L861" s="15">
        <f t="shared" si="40"/>
        <v>0.45518453427065025</v>
      </c>
      <c r="M861" s="16">
        <v>930</v>
      </c>
      <c r="N861" s="16">
        <v>365</v>
      </c>
      <c r="O861" s="17" t="str">
        <f t="shared" si="41"/>
        <v>Ineligible</v>
      </c>
    </row>
    <row r="862" spans="1:15" x14ac:dyDescent="0.25">
      <c r="A862" s="11">
        <v>1144</v>
      </c>
      <c r="B862" s="12" t="s">
        <v>8</v>
      </c>
      <c r="C862" s="13" t="s">
        <v>2</v>
      </c>
      <c r="D862" s="11">
        <v>3061002</v>
      </c>
      <c r="E862" s="11">
        <v>61002</v>
      </c>
      <c r="F862" s="11">
        <v>610.02</v>
      </c>
      <c r="G862" s="14">
        <v>2944388</v>
      </c>
      <c r="H862" s="14">
        <v>2801514</v>
      </c>
      <c r="I862" s="15">
        <f t="shared" si="39"/>
        <v>0.95147582451769264</v>
      </c>
      <c r="J862" s="14">
        <v>3785</v>
      </c>
      <c r="K862" s="14">
        <v>1815</v>
      </c>
      <c r="L862" s="15">
        <f t="shared" si="40"/>
        <v>0.47952443857331573</v>
      </c>
      <c r="M862" s="16">
        <v>1180</v>
      </c>
      <c r="N862" s="16">
        <v>635</v>
      </c>
      <c r="O862" s="17" t="str">
        <f t="shared" si="41"/>
        <v>Ineligible</v>
      </c>
    </row>
    <row r="863" spans="1:15" x14ac:dyDescent="0.25">
      <c r="A863" s="5">
        <v>1145</v>
      </c>
      <c r="B863" s="6" t="s">
        <v>8</v>
      </c>
      <c r="C863" s="10" t="s">
        <v>2</v>
      </c>
      <c r="D863" s="5">
        <v>3061003</v>
      </c>
      <c r="E863" s="5">
        <v>61003</v>
      </c>
      <c r="F863" s="5">
        <v>610.03</v>
      </c>
      <c r="G863" s="7">
        <v>675390</v>
      </c>
      <c r="H863" s="7">
        <v>579062</v>
      </c>
      <c r="I863" s="8">
        <f t="shared" si="39"/>
        <v>0.85737425783621313</v>
      </c>
      <c r="J863" s="7">
        <v>1290</v>
      </c>
      <c r="K863" s="7">
        <v>675</v>
      </c>
      <c r="L863" s="8">
        <f t="shared" si="40"/>
        <v>0.52325581395348841</v>
      </c>
      <c r="M863" s="9">
        <v>440</v>
      </c>
      <c r="N863" s="9">
        <v>235</v>
      </c>
      <c r="O863" s="18" t="str">
        <f t="shared" si="41"/>
        <v>CD Eligible</v>
      </c>
    </row>
    <row r="864" spans="1:15" x14ac:dyDescent="0.25">
      <c r="A864" s="5">
        <v>1146</v>
      </c>
      <c r="B864" s="6" t="s">
        <v>8</v>
      </c>
      <c r="C864" s="10" t="s">
        <v>2</v>
      </c>
      <c r="D864" s="5">
        <v>3061004</v>
      </c>
      <c r="E864" s="5">
        <v>61004</v>
      </c>
      <c r="F864" s="5">
        <v>610.04</v>
      </c>
      <c r="G864" s="7">
        <v>3595763</v>
      </c>
      <c r="H864" s="7">
        <v>3039580</v>
      </c>
      <c r="I864" s="8">
        <f t="shared" si="39"/>
        <v>0.84532267560459351</v>
      </c>
      <c r="J864" s="7">
        <v>5210</v>
      </c>
      <c r="K864" s="7">
        <v>3775</v>
      </c>
      <c r="L864" s="8">
        <f t="shared" si="40"/>
        <v>0.72456813819577737</v>
      </c>
      <c r="M864" s="9">
        <v>2960</v>
      </c>
      <c r="N864" s="9">
        <v>815</v>
      </c>
      <c r="O864" s="18" t="str">
        <f t="shared" si="41"/>
        <v>CD Eligible</v>
      </c>
    </row>
    <row r="865" spans="1:15" x14ac:dyDescent="0.25">
      <c r="A865" s="11">
        <v>1147</v>
      </c>
      <c r="B865" s="12" t="s">
        <v>8</v>
      </c>
      <c r="C865" s="13" t="s">
        <v>2</v>
      </c>
      <c r="D865" s="11">
        <v>3061200</v>
      </c>
      <c r="E865" s="11">
        <v>61200</v>
      </c>
      <c r="F865" s="11">
        <v>612</v>
      </c>
      <c r="G865" s="14">
        <v>952567</v>
      </c>
      <c r="H865" s="14">
        <v>887534</v>
      </c>
      <c r="I865" s="15">
        <f t="shared" si="39"/>
        <v>0.93172868680103338</v>
      </c>
      <c r="J865" s="14">
        <v>1120</v>
      </c>
      <c r="K865" s="14">
        <v>405</v>
      </c>
      <c r="L865" s="15">
        <f t="shared" si="40"/>
        <v>0.36160714285714285</v>
      </c>
      <c r="M865" s="16">
        <v>295</v>
      </c>
      <c r="N865" s="16">
        <v>110</v>
      </c>
      <c r="O865" s="17" t="str">
        <f t="shared" si="41"/>
        <v>Ineligible</v>
      </c>
    </row>
    <row r="866" spans="1:15" x14ac:dyDescent="0.25">
      <c r="A866" s="11">
        <v>1148</v>
      </c>
      <c r="B866" s="12" t="s">
        <v>8</v>
      </c>
      <c r="C866" s="13" t="s">
        <v>2</v>
      </c>
      <c r="D866" s="11">
        <v>3061600</v>
      </c>
      <c r="E866" s="11">
        <v>61600</v>
      </c>
      <c r="F866" s="11">
        <v>616</v>
      </c>
      <c r="G866" s="14">
        <v>1648501</v>
      </c>
      <c r="H866" s="14">
        <v>1056856</v>
      </c>
      <c r="I866" s="15">
        <f t="shared" si="39"/>
        <v>0.64110121862225133</v>
      </c>
      <c r="J866" s="14">
        <v>1330</v>
      </c>
      <c r="K866" s="14">
        <v>500</v>
      </c>
      <c r="L866" s="15">
        <f t="shared" si="40"/>
        <v>0.37593984962406013</v>
      </c>
      <c r="M866" s="16">
        <v>290</v>
      </c>
      <c r="N866" s="16">
        <v>210</v>
      </c>
      <c r="O866" s="17" t="str">
        <f t="shared" si="41"/>
        <v>Ineligible</v>
      </c>
    </row>
    <row r="867" spans="1:15" x14ac:dyDescent="0.25">
      <c r="A867" s="11">
        <v>1149</v>
      </c>
      <c r="B867" s="12" t="s">
        <v>8</v>
      </c>
      <c r="C867" s="13" t="s">
        <v>2</v>
      </c>
      <c r="D867" s="11">
        <v>3062000</v>
      </c>
      <c r="E867" s="11">
        <v>62000</v>
      </c>
      <c r="F867" s="11">
        <v>620</v>
      </c>
      <c r="G867" s="14">
        <v>1382594</v>
      </c>
      <c r="H867" s="14">
        <v>1259230</v>
      </c>
      <c r="I867" s="15">
        <f t="shared" si="39"/>
        <v>0.9107735170266904</v>
      </c>
      <c r="J867" s="14">
        <v>1805</v>
      </c>
      <c r="K867" s="14">
        <v>470</v>
      </c>
      <c r="L867" s="15">
        <f t="shared" si="40"/>
        <v>0.26038781163434904</v>
      </c>
      <c r="M867" s="16">
        <v>340</v>
      </c>
      <c r="N867" s="16">
        <v>130</v>
      </c>
      <c r="O867" s="17" t="str">
        <f t="shared" si="41"/>
        <v>Ineligible</v>
      </c>
    </row>
    <row r="868" spans="1:15" x14ac:dyDescent="0.25">
      <c r="A868" s="11">
        <v>1150</v>
      </c>
      <c r="B868" s="12" t="s">
        <v>8</v>
      </c>
      <c r="C868" s="13" t="s">
        <v>2</v>
      </c>
      <c r="D868" s="11">
        <v>3062200</v>
      </c>
      <c r="E868" s="11">
        <v>62200</v>
      </c>
      <c r="F868" s="11">
        <v>622</v>
      </c>
      <c r="G868" s="14">
        <v>1904682</v>
      </c>
      <c r="H868" s="14">
        <v>1437686</v>
      </c>
      <c r="I868" s="15">
        <f t="shared" si="39"/>
        <v>0.75481681456537097</v>
      </c>
      <c r="J868" s="14">
        <v>2360</v>
      </c>
      <c r="K868" s="14">
        <v>1200</v>
      </c>
      <c r="L868" s="15">
        <f t="shared" si="40"/>
        <v>0.50847457627118642</v>
      </c>
      <c r="M868" s="16">
        <v>875</v>
      </c>
      <c r="N868" s="16">
        <v>325</v>
      </c>
      <c r="O868" s="17" t="str">
        <f t="shared" si="41"/>
        <v>Ineligible</v>
      </c>
    </row>
    <row r="869" spans="1:15" x14ac:dyDescent="0.25">
      <c r="A869" s="11">
        <v>1151</v>
      </c>
      <c r="B869" s="12" t="s">
        <v>8</v>
      </c>
      <c r="C869" s="13" t="s">
        <v>2</v>
      </c>
      <c r="D869" s="11">
        <v>3062600</v>
      </c>
      <c r="E869" s="11">
        <v>62600</v>
      </c>
      <c r="F869" s="11">
        <v>626</v>
      </c>
      <c r="G869" s="14">
        <v>1607283</v>
      </c>
      <c r="H869" s="14">
        <v>1196149</v>
      </c>
      <c r="I869" s="15">
        <f t="shared" si="39"/>
        <v>0.74420559416107801</v>
      </c>
      <c r="J869" s="14">
        <v>2415</v>
      </c>
      <c r="K869" s="14">
        <v>1145</v>
      </c>
      <c r="L869" s="15">
        <f t="shared" si="40"/>
        <v>0.47412008281573498</v>
      </c>
      <c r="M869" s="16">
        <v>675</v>
      </c>
      <c r="N869" s="16">
        <v>470</v>
      </c>
      <c r="O869" s="17" t="str">
        <f t="shared" si="41"/>
        <v>Ineligible</v>
      </c>
    </row>
    <row r="870" spans="1:15" x14ac:dyDescent="0.25">
      <c r="A870" s="11">
        <v>1152</v>
      </c>
      <c r="B870" s="12" t="s">
        <v>8</v>
      </c>
      <c r="C870" s="13" t="s">
        <v>2</v>
      </c>
      <c r="D870" s="11">
        <v>3062800</v>
      </c>
      <c r="E870" s="11">
        <v>62800</v>
      </c>
      <c r="F870" s="11">
        <v>628</v>
      </c>
      <c r="G870" s="14">
        <v>2963053</v>
      </c>
      <c r="H870" s="14">
        <v>2166220</v>
      </c>
      <c r="I870" s="15">
        <f t="shared" si="39"/>
        <v>0.73107703439661731</v>
      </c>
      <c r="J870" s="14">
        <v>5060</v>
      </c>
      <c r="K870" s="14">
        <v>1700</v>
      </c>
      <c r="L870" s="15">
        <f t="shared" si="40"/>
        <v>0.33596837944664032</v>
      </c>
      <c r="M870" s="16">
        <v>895</v>
      </c>
      <c r="N870" s="16">
        <v>805</v>
      </c>
      <c r="O870" s="17" t="str">
        <f t="shared" si="41"/>
        <v>Ineligible</v>
      </c>
    </row>
    <row r="871" spans="1:15" x14ac:dyDescent="0.25">
      <c r="A871" s="11">
        <v>1153</v>
      </c>
      <c r="B871" s="12" t="s">
        <v>8</v>
      </c>
      <c r="C871" s="13" t="s">
        <v>2</v>
      </c>
      <c r="D871" s="11">
        <v>3063200</v>
      </c>
      <c r="E871" s="11">
        <v>63200</v>
      </c>
      <c r="F871" s="11">
        <v>632</v>
      </c>
      <c r="G871" s="14">
        <v>825441</v>
      </c>
      <c r="H871" s="14">
        <v>747024</v>
      </c>
      <c r="I871" s="15">
        <f t="shared" si="39"/>
        <v>0.90499987279526939</v>
      </c>
      <c r="J871" s="14">
        <v>1375</v>
      </c>
      <c r="K871" s="14">
        <v>405</v>
      </c>
      <c r="L871" s="15">
        <f t="shared" si="40"/>
        <v>0.29454545454545455</v>
      </c>
      <c r="M871" s="16">
        <v>210</v>
      </c>
      <c r="N871" s="16">
        <v>195</v>
      </c>
      <c r="O871" s="17" t="str">
        <f t="shared" si="41"/>
        <v>Ineligible</v>
      </c>
    </row>
    <row r="872" spans="1:15" x14ac:dyDescent="0.25">
      <c r="A872" s="11">
        <v>1154</v>
      </c>
      <c r="B872" s="12" t="s">
        <v>8</v>
      </c>
      <c r="C872" s="13" t="s">
        <v>2</v>
      </c>
      <c r="D872" s="11">
        <v>3063600</v>
      </c>
      <c r="E872" s="11">
        <v>63600</v>
      </c>
      <c r="F872" s="11">
        <v>636</v>
      </c>
      <c r="G872" s="14">
        <v>606067</v>
      </c>
      <c r="H872" s="14">
        <v>581999</v>
      </c>
      <c r="I872" s="15">
        <f t="shared" si="39"/>
        <v>0.96028821895928995</v>
      </c>
      <c r="J872" s="14">
        <v>1210</v>
      </c>
      <c r="K872" s="14">
        <v>220</v>
      </c>
      <c r="L872" s="15">
        <f t="shared" si="40"/>
        <v>0.18181818181818182</v>
      </c>
      <c r="M872" s="16">
        <v>135</v>
      </c>
      <c r="N872" s="16">
        <v>85</v>
      </c>
      <c r="O872" s="17" t="str">
        <f t="shared" si="41"/>
        <v>Ineligible</v>
      </c>
    </row>
    <row r="873" spans="1:15" x14ac:dyDescent="0.25">
      <c r="A873" s="11">
        <v>1155</v>
      </c>
      <c r="B873" s="12" t="s">
        <v>8</v>
      </c>
      <c r="C873" s="13" t="s">
        <v>2</v>
      </c>
      <c r="D873" s="11">
        <v>3063800</v>
      </c>
      <c r="E873" s="11">
        <v>63800</v>
      </c>
      <c r="F873" s="11">
        <v>638</v>
      </c>
      <c r="G873" s="14">
        <v>735542</v>
      </c>
      <c r="H873" s="14">
        <v>724594</v>
      </c>
      <c r="I873" s="15">
        <f t="shared" si="39"/>
        <v>0.98511573778247874</v>
      </c>
      <c r="J873" s="14">
        <v>1625</v>
      </c>
      <c r="K873" s="14">
        <v>540</v>
      </c>
      <c r="L873" s="15">
        <f t="shared" si="40"/>
        <v>0.3323076923076923</v>
      </c>
      <c r="M873" s="16">
        <v>370</v>
      </c>
      <c r="N873" s="16">
        <v>170</v>
      </c>
      <c r="O873" s="17" t="str">
        <f t="shared" si="41"/>
        <v>Ineligible</v>
      </c>
    </row>
    <row r="874" spans="1:15" x14ac:dyDescent="0.25">
      <c r="A874" s="11">
        <v>1156</v>
      </c>
      <c r="B874" s="12" t="s">
        <v>8</v>
      </c>
      <c r="C874" s="13" t="s">
        <v>2</v>
      </c>
      <c r="D874" s="11">
        <v>3064000</v>
      </c>
      <c r="E874" s="11">
        <v>64000</v>
      </c>
      <c r="F874" s="11">
        <v>640</v>
      </c>
      <c r="G874" s="14">
        <v>759565</v>
      </c>
      <c r="H874" s="14">
        <v>724881</v>
      </c>
      <c r="I874" s="15">
        <f t="shared" si="39"/>
        <v>0.95433702184803149</v>
      </c>
      <c r="J874" s="14">
        <v>1810</v>
      </c>
      <c r="K874" s="14">
        <v>295</v>
      </c>
      <c r="L874" s="15">
        <f t="shared" si="40"/>
        <v>0.16298342541436464</v>
      </c>
      <c r="M874" s="16">
        <v>85</v>
      </c>
      <c r="N874" s="16">
        <v>210</v>
      </c>
      <c r="O874" s="17" t="str">
        <f t="shared" si="41"/>
        <v>Ineligible</v>
      </c>
    </row>
    <row r="875" spans="1:15" x14ac:dyDescent="0.25">
      <c r="A875" s="11">
        <v>1157</v>
      </c>
      <c r="B875" s="12" t="s">
        <v>8</v>
      </c>
      <c r="C875" s="13" t="s">
        <v>2</v>
      </c>
      <c r="D875" s="11">
        <v>3064200</v>
      </c>
      <c r="E875" s="11">
        <v>64200</v>
      </c>
      <c r="F875" s="11">
        <v>642</v>
      </c>
      <c r="G875" s="14">
        <v>1702208</v>
      </c>
      <c r="H875" s="14">
        <v>1253085</v>
      </c>
      <c r="I875" s="15">
        <f t="shared" si="39"/>
        <v>0.73615269109298043</v>
      </c>
      <c r="J875" s="14">
        <v>2645</v>
      </c>
      <c r="K875" s="14">
        <v>1050</v>
      </c>
      <c r="L875" s="15">
        <f t="shared" si="40"/>
        <v>0.39697542533081287</v>
      </c>
      <c r="M875" s="16">
        <v>490</v>
      </c>
      <c r="N875" s="16">
        <v>560</v>
      </c>
      <c r="O875" s="17" t="str">
        <f t="shared" si="41"/>
        <v>Ineligible</v>
      </c>
    </row>
    <row r="876" spans="1:15" x14ac:dyDescent="0.25">
      <c r="A876" s="11">
        <v>1158</v>
      </c>
      <c r="B876" s="12" t="s">
        <v>8</v>
      </c>
      <c r="C876" s="13" t="s">
        <v>2</v>
      </c>
      <c r="D876" s="11">
        <v>3064400</v>
      </c>
      <c r="E876" s="11">
        <v>64400</v>
      </c>
      <c r="F876" s="11">
        <v>644</v>
      </c>
      <c r="G876" s="14">
        <v>1049040</v>
      </c>
      <c r="H876" s="14">
        <v>910442</v>
      </c>
      <c r="I876" s="15">
        <f t="shared" si="39"/>
        <v>0.86788111034850912</v>
      </c>
      <c r="J876" s="14">
        <v>2365</v>
      </c>
      <c r="K876" s="14">
        <v>925</v>
      </c>
      <c r="L876" s="15">
        <f t="shared" si="40"/>
        <v>0.39112050739957716</v>
      </c>
      <c r="M876" s="16">
        <v>305</v>
      </c>
      <c r="N876" s="16">
        <v>620</v>
      </c>
      <c r="O876" s="17" t="str">
        <f t="shared" si="41"/>
        <v>Ineligible</v>
      </c>
    </row>
    <row r="877" spans="1:15" x14ac:dyDescent="0.25">
      <c r="A877" s="11">
        <v>1159</v>
      </c>
      <c r="B877" s="12" t="s">
        <v>8</v>
      </c>
      <c r="C877" s="13" t="s">
        <v>2</v>
      </c>
      <c r="D877" s="11">
        <v>3064600</v>
      </c>
      <c r="E877" s="11">
        <v>64600</v>
      </c>
      <c r="F877" s="11">
        <v>646</v>
      </c>
      <c r="G877" s="14">
        <v>969338</v>
      </c>
      <c r="H877" s="14">
        <v>767157</v>
      </c>
      <c r="I877" s="15">
        <f t="shared" si="39"/>
        <v>0.7914236313855435</v>
      </c>
      <c r="J877" s="14">
        <v>2260</v>
      </c>
      <c r="K877" s="14">
        <v>960</v>
      </c>
      <c r="L877" s="15">
        <f t="shared" si="40"/>
        <v>0.4247787610619469</v>
      </c>
      <c r="M877" s="16">
        <v>610</v>
      </c>
      <c r="N877" s="16">
        <v>350</v>
      </c>
      <c r="O877" s="17" t="str">
        <f t="shared" si="41"/>
        <v>Ineligible</v>
      </c>
    </row>
    <row r="878" spans="1:15" x14ac:dyDescent="0.25">
      <c r="A878" s="11">
        <v>1160</v>
      </c>
      <c r="B878" s="12" t="s">
        <v>8</v>
      </c>
      <c r="C878" s="13" t="s">
        <v>2</v>
      </c>
      <c r="D878" s="11">
        <v>3064800</v>
      </c>
      <c r="E878" s="11">
        <v>64800</v>
      </c>
      <c r="F878" s="11">
        <v>648</v>
      </c>
      <c r="G878" s="14">
        <v>772351</v>
      </c>
      <c r="H878" s="14">
        <v>743577</v>
      </c>
      <c r="I878" s="15">
        <f t="shared" si="39"/>
        <v>0.96274491778996851</v>
      </c>
      <c r="J878" s="14">
        <v>2080</v>
      </c>
      <c r="K878" s="14">
        <v>775</v>
      </c>
      <c r="L878" s="15">
        <f t="shared" si="40"/>
        <v>0.37259615384615385</v>
      </c>
      <c r="M878" s="16">
        <v>435</v>
      </c>
      <c r="N878" s="16">
        <v>340</v>
      </c>
      <c r="O878" s="17" t="str">
        <f t="shared" si="41"/>
        <v>Ineligible</v>
      </c>
    </row>
    <row r="879" spans="1:15" x14ac:dyDescent="0.25">
      <c r="A879" s="11">
        <v>1161</v>
      </c>
      <c r="B879" s="12" t="s">
        <v>8</v>
      </c>
      <c r="C879" s="13" t="s">
        <v>2</v>
      </c>
      <c r="D879" s="11">
        <v>3065000</v>
      </c>
      <c r="E879" s="11">
        <v>65000</v>
      </c>
      <c r="F879" s="11">
        <v>650</v>
      </c>
      <c r="G879" s="14">
        <v>873443</v>
      </c>
      <c r="H879" s="14">
        <v>589712</v>
      </c>
      <c r="I879" s="15">
        <f t="shared" si="39"/>
        <v>0.67515796680493179</v>
      </c>
      <c r="J879" s="14">
        <v>1430</v>
      </c>
      <c r="K879" s="14">
        <v>560</v>
      </c>
      <c r="L879" s="15">
        <f t="shared" si="40"/>
        <v>0.39160839160839161</v>
      </c>
      <c r="M879" s="16">
        <v>335</v>
      </c>
      <c r="N879" s="16">
        <v>225</v>
      </c>
      <c r="O879" s="17" t="str">
        <f t="shared" si="41"/>
        <v>Ineligible</v>
      </c>
    </row>
    <row r="880" spans="1:15" x14ac:dyDescent="0.25">
      <c r="A880" s="11">
        <v>1162</v>
      </c>
      <c r="B880" s="12" t="s">
        <v>8</v>
      </c>
      <c r="C880" s="13" t="s">
        <v>2</v>
      </c>
      <c r="D880" s="11">
        <v>3065200</v>
      </c>
      <c r="E880" s="11">
        <v>65200</v>
      </c>
      <c r="F880" s="11">
        <v>652</v>
      </c>
      <c r="G880" s="14">
        <v>690257</v>
      </c>
      <c r="H880" s="14">
        <v>500158</v>
      </c>
      <c r="I880" s="15">
        <f t="shared" si="39"/>
        <v>0.72459678061939248</v>
      </c>
      <c r="J880" s="14">
        <v>1415</v>
      </c>
      <c r="K880" s="14">
        <v>205</v>
      </c>
      <c r="L880" s="15">
        <f t="shared" si="40"/>
        <v>0.14487632508833923</v>
      </c>
      <c r="M880" s="16">
        <v>175</v>
      </c>
      <c r="N880" s="16">
        <v>30</v>
      </c>
      <c r="O880" s="17" t="str">
        <f t="shared" si="41"/>
        <v>Ineligible</v>
      </c>
    </row>
    <row r="881" spans="1:15" x14ac:dyDescent="0.25">
      <c r="A881" s="11">
        <v>1163</v>
      </c>
      <c r="B881" s="12" t="s">
        <v>8</v>
      </c>
      <c r="C881" s="13" t="s">
        <v>2</v>
      </c>
      <c r="D881" s="11">
        <v>3065400</v>
      </c>
      <c r="E881" s="11">
        <v>65400</v>
      </c>
      <c r="F881" s="11">
        <v>654</v>
      </c>
      <c r="G881" s="14">
        <v>701400</v>
      </c>
      <c r="H881" s="14">
        <v>688546</v>
      </c>
      <c r="I881" s="15">
        <f t="shared" si="39"/>
        <v>0.98167379526660958</v>
      </c>
      <c r="J881" s="14">
        <v>1715</v>
      </c>
      <c r="K881" s="14">
        <v>350</v>
      </c>
      <c r="L881" s="15">
        <f t="shared" si="40"/>
        <v>0.20408163265306123</v>
      </c>
      <c r="M881" s="16">
        <v>160</v>
      </c>
      <c r="N881" s="16">
        <v>190</v>
      </c>
      <c r="O881" s="17" t="str">
        <f t="shared" si="41"/>
        <v>Ineligible</v>
      </c>
    </row>
    <row r="882" spans="1:15" x14ac:dyDescent="0.25">
      <c r="A882" s="11">
        <v>1164</v>
      </c>
      <c r="B882" s="12" t="s">
        <v>8</v>
      </c>
      <c r="C882" s="13" t="s">
        <v>2</v>
      </c>
      <c r="D882" s="11">
        <v>3065600</v>
      </c>
      <c r="E882" s="11">
        <v>65600</v>
      </c>
      <c r="F882" s="11">
        <v>656</v>
      </c>
      <c r="G882" s="14">
        <v>741024</v>
      </c>
      <c r="H882" s="14">
        <v>684454</v>
      </c>
      <c r="I882" s="15">
        <f t="shared" si="39"/>
        <v>0.92365969253357516</v>
      </c>
      <c r="J882" s="14">
        <v>1885</v>
      </c>
      <c r="K882" s="14">
        <v>410</v>
      </c>
      <c r="L882" s="15">
        <f t="shared" si="40"/>
        <v>0.21750663129973474</v>
      </c>
      <c r="M882" s="16">
        <v>200</v>
      </c>
      <c r="N882" s="16">
        <v>210</v>
      </c>
      <c r="O882" s="17" t="str">
        <f t="shared" si="41"/>
        <v>Ineligible</v>
      </c>
    </row>
    <row r="883" spans="1:15" x14ac:dyDescent="0.25">
      <c r="A883" s="11">
        <v>1165</v>
      </c>
      <c r="B883" s="12" t="s">
        <v>8</v>
      </c>
      <c r="C883" s="13" t="s">
        <v>2</v>
      </c>
      <c r="D883" s="11">
        <v>3065800</v>
      </c>
      <c r="E883" s="11">
        <v>65800</v>
      </c>
      <c r="F883" s="11">
        <v>658</v>
      </c>
      <c r="G883" s="14">
        <v>853552</v>
      </c>
      <c r="H883" s="14">
        <v>810817</v>
      </c>
      <c r="I883" s="15">
        <f t="shared" si="39"/>
        <v>0.94993275160740065</v>
      </c>
      <c r="J883" s="14">
        <v>2150</v>
      </c>
      <c r="K883" s="14">
        <v>510</v>
      </c>
      <c r="L883" s="15">
        <f t="shared" si="40"/>
        <v>0.23720930232558141</v>
      </c>
      <c r="M883" s="16">
        <v>285</v>
      </c>
      <c r="N883" s="16">
        <v>225</v>
      </c>
      <c r="O883" s="17" t="str">
        <f t="shared" si="41"/>
        <v>Ineligible</v>
      </c>
    </row>
    <row r="884" spans="1:15" x14ac:dyDescent="0.25">
      <c r="A884" s="11">
        <v>1166</v>
      </c>
      <c r="B884" s="12" t="s">
        <v>8</v>
      </c>
      <c r="C884" s="13" t="s">
        <v>2</v>
      </c>
      <c r="D884" s="11">
        <v>3066000</v>
      </c>
      <c r="E884" s="11">
        <v>66000</v>
      </c>
      <c r="F884" s="11">
        <v>660</v>
      </c>
      <c r="G884" s="14">
        <v>779480</v>
      </c>
      <c r="H884" s="14">
        <v>776994</v>
      </c>
      <c r="I884" s="15">
        <f t="shared" si="39"/>
        <v>0.99681069430902658</v>
      </c>
      <c r="J884" s="14">
        <v>1695</v>
      </c>
      <c r="K884" s="14">
        <v>680</v>
      </c>
      <c r="L884" s="15">
        <f t="shared" si="40"/>
        <v>0.40117994100294985</v>
      </c>
      <c r="M884" s="16">
        <v>240</v>
      </c>
      <c r="N884" s="16">
        <v>440</v>
      </c>
      <c r="O884" s="17" t="str">
        <f t="shared" si="41"/>
        <v>Ineligible</v>
      </c>
    </row>
    <row r="885" spans="1:15" x14ac:dyDescent="0.25">
      <c r="A885" s="11">
        <v>1167</v>
      </c>
      <c r="B885" s="12" t="s">
        <v>8</v>
      </c>
      <c r="C885" s="13" t="s">
        <v>2</v>
      </c>
      <c r="D885" s="11">
        <v>3066200</v>
      </c>
      <c r="E885" s="11">
        <v>66200</v>
      </c>
      <c r="F885" s="11">
        <v>662</v>
      </c>
      <c r="G885" s="14">
        <v>1041316</v>
      </c>
      <c r="H885" s="14">
        <v>607000</v>
      </c>
      <c r="I885" s="15">
        <f t="shared" si="39"/>
        <v>0.58291623292065042</v>
      </c>
      <c r="J885" s="14">
        <v>1395</v>
      </c>
      <c r="K885" s="14">
        <v>340</v>
      </c>
      <c r="L885" s="15">
        <f t="shared" si="40"/>
        <v>0.24372759856630824</v>
      </c>
      <c r="M885" s="16">
        <v>125</v>
      </c>
      <c r="N885" s="16">
        <v>215</v>
      </c>
      <c r="O885" s="17" t="str">
        <f t="shared" si="41"/>
        <v>Ineligible</v>
      </c>
    </row>
    <row r="886" spans="1:15" x14ac:dyDescent="0.25">
      <c r="A886" s="11">
        <v>1168</v>
      </c>
      <c r="B886" s="12" t="s">
        <v>8</v>
      </c>
      <c r="C886" s="13" t="s">
        <v>2</v>
      </c>
      <c r="D886" s="11">
        <v>3066600</v>
      </c>
      <c r="E886" s="11">
        <v>66600</v>
      </c>
      <c r="F886" s="11">
        <v>666</v>
      </c>
      <c r="G886" s="14">
        <v>227970</v>
      </c>
      <c r="H886" s="14">
        <v>0</v>
      </c>
      <c r="I886" s="15">
        <f t="shared" si="39"/>
        <v>0</v>
      </c>
      <c r="J886" s="14">
        <v>0</v>
      </c>
      <c r="K886" s="14">
        <v>0</v>
      </c>
      <c r="L886" s="15" t="e">
        <f t="shared" si="40"/>
        <v>#DIV/0!</v>
      </c>
      <c r="M886" s="16">
        <v>0</v>
      </c>
      <c r="N886" s="16">
        <v>0</v>
      </c>
      <c r="O886" s="17" t="str">
        <f t="shared" si="41"/>
        <v>Ineligible</v>
      </c>
    </row>
    <row r="887" spans="1:15" x14ac:dyDescent="0.25">
      <c r="A887" s="11">
        <v>1169</v>
      </c>
      <c r="B887" s="12" t="s">
        <v>8</v>
      </c>
      <c r="C887" s="13" t="s">
        <v>2</v>
      </c>
      <c r="D887" s="11">
        <v>3067000</v>
      </c>
      <c r="E887" s="11">
        <v>67000</v>
      </c>
      <c r="F887" s="11">
        <v>670</v>
      </c>
      <c r="G887" s="14">
        <v>1064322</v>
      </c>
      <c r="H887" s="14">
        <v>974910</v>
      </c>
      <c r="I887" s="15">
        <f t="shared" si="39"/>
        <v>0.91599158901159616</v>
      </c>
      <c r="J887" s="14">
        <v>2970</v>
      </c>
      <c r="K887" s="14">
        <v>1250</v>
      </c>
      <c r="L887" s="15">
        <f t="shared" si="40"/>
        <v>0.4208754208754209</v>
      </c>
      <c r="M887" s="16">
        <v>700</v>
      </c>
      <c r="N887" s="16">
        <v>550</v>
      </c>
      <c r="O887" s="17" t="str">
        <f t="shared" si="41"/>
        <v>Ineligible</v>
      </c>
    </row>
    <row r="888" spans="1:15" x14ac:dyDescent="0.25">
      <c r="A888" s="11">
        <v>1170</v>
      </c>
      <c r="B888" s="12" t="s">
        <v>8</v>
      </c>
      <c r="C888" s="13" t="s">
        <v>2</v>
      </c>
      <c r="D888" s="11">
        <v>3067200</v>
      </c>
      <c r="E888" s="11">
        <v>67200</v>
      </c>
      <c r="F888" s="11">
        <v>672</v>
      </c>
      <c r="G888" s="14">
        <v>743189</v>
      </c>
      <c r="H888" s="14">
        <v>415748</v>
      </c>
      <c r="I888" s="15">
        <f t="shared" si="39"/>
        <v>0.55941086318554234</v>
      </c>
      <c r="J888" s="14">
        <v>1620</v>
      </c>
      <c r="K888" s="14">
        <v>445</v>
      </c>
      <c r="L888" s="15">
        <f t="shared" si="40"/>
        <v>0.27469135802469136</v>
      </c>
      <c r="M888" s="16">
        <v>220</v>
      </c>
      <c r="N888" s="16">
        <v>225</v>
      </c>
      <c r="O888" s="17" t="str">
        <f t="shared" si="41"/>
        <v>Ineligible</v>
      </c>
    </row>
    <row r="889" spans="1:15" x14ac:dyDescent="0.25">
      <c r="A889" s="11">
        <v>1171</v>
      </c>
      <c r="B889" s="12" t="s">
        <v>8</v>
      </c>
      <c r="C889" s="13" t="s">
        <v>2</v>
      </c>
      <c r="D889" s="11">
        <v>3067400</v>
      </c>
      <c r="E889" s="11">
        <v>67400</v>
      </c>
      <c r="F889" s="11">
        <v>674</v>
      </c>
      <c r="G889" s="14">
        <v>828912</v>
      </c>
      <c r="H889" s="14">
        <v>703370</v>
      </c>
      <c r="I889" s="15">
        <f t="shared" si="39"/>
        <v>0.84854604590113303</v>
      </c>
      <c r="J889" s="14">
        <v>2235</v>
      </c>
      <c r="K889" s="14">
        <v>805</v>
      </c>
      <c r="L889" s="15">
        <f t="shared" si="40"/>
        <v>0.36017897091722595</v>
      </c>
      <c r="M889" s="16">
        <v>445</v>
      </c>
      <c r="N889" s="16">
        <v>360</v>
      </c>
      <c r="O889" s="17" t="str">
        <f t="shared" si="41"/>
        <v>Ineligible</v>
      </c>
    </row>
    <row r="890" spans="1:15" x14ac:dyDescent="0.25">
      <c r="A890" s="11">
        <v>1172</v>
      </c>
      <c r="B890" s="12" t="s">
        <v>8</v>
      </c>
      <c r="C890" s="13" t="s">
        <v>2</v>
      </c>
      <c r="D890" s="11">
        <v>3067600</v>
      </c>
      <c r="E890" s="11">
        <v>67600</v>
      </c>
      <c r="F890" s="11">
        <v>676</v>
      </c>
      <c r="G890" s="14">
        <v>709420</v>
      </c>
      <c r="H890" s="14">
        <v>599289</v>
      </c>
      <c r="I890" s="15">
        <f t="shared" si="39"/>
        <v>0.8447590989822672</v>
      </c>
      <c r="J890" s="14">
        <v>2270</v>
      </c>
      <c r="K890" s="14">
        <v>820</v>
      </c>
      <c r="L890" s="15">
        <f t="shared" si="40"/>
        <v>0.36123348017621143</v>
      </c>
      <c r="M890" s="16">
        <v>545</v>
      </c>
      <c r="N890" s="16">
        <v>275</v>
      </c>
      <c r="O890" s="17" t="str">
        <f t="shared" si="41"/>
        <v>Ineligible</v>
      </c>
    </row>
    <row r="891" spans="1:15" x14ac:dyDescent="0.25">
      <c r="A891" s="11">
        <v>1173</v>
      </c>
      <c r="B891" s="12" t="s">
        <v>8</v>
      </c>
      <c r="C891" s="13" t="s">
        <v>2</v>
      </c>
      <c r="D891" s="11">
        <v>3067800</v>
      </c>
      <c r="E891" s="11">
        <v>67800</v>
      </c>
      <c r="F891" s="11">
        <v>678</v>
      </c>
      <c r="G891" s="14">
        <v>1042119</v>
      </c>
      <c r="H891" s="14">
        <v>1028119</v>
      </c>
      <c r="I891" s="15">
        <f t="shared" si="39"/>
        <v>0.98656583365239481</v>
      </c>
      <c r="J891" s="14">
        <v>2675</v>
      </c>
      <c r="K891" s="14">
        <v>1150</v>
      </c>
      <c r="L891" s="15">
        <f t="shared" si="40"/>
        <v>0.42990654205607476</v>
      </c>
      <c r="M891" s="16">
        <v>405</v>
      </c>
      <c r="N891" s="16">
        <v>745</v>
      </c>
      <c r="O891" s="17" t="str">
        <f t="shared" si="41"/>
        <v>Ineligible</v>
      </c>
    </row>
    <row r="892" spans="1:15" x14ac:dyDescent="0.25">
      <c r="A892" s="11">
        <v>1174</v>
      </c>
      <c r="B892" s="12" t="s">
        <v>8</v>
      </c>
      <c r="C892" s="13" t="s">
        <v>2</v>
      </c>
      <c r="D892" s="11">
        <v>3068000</v>
      </c>
      <c r="E892" s="11">
        <v>68000</v>
      </c>
      <c r="F892" s="11">
        <v>680</v>
      </c>
      <c r="G892" s="14">
        <v>813126</v>
      </c>
      <c r="H892" s="14">
        <v>570945</v>
      </c>
      <c r="I892" s="15">
        <f t="shared" si="39"/>
        <v>0.70216055076335038</v>
      </c>
      <c r="J892" s="14">
        <v>2040</v>
      </c>
      <c r="K892" s="14">
        <v>920</v>
      </c>
      <c r="L892" s="15">
        <f t="shared" si="40"/>
        <v>0.45098039215686275</v>
      </c>
      <c r="M892" s="16">
        <v>700</v>
      </c>
      <c r="N892" s="16">
        <v>220</v>
      </c>
      <c r="O892" s="17" t="str">
        <f t="shared" si="41"/>
        <v>Ineligible</v>
      </c>
    </row>
    <row r="893" spans="1:15" x14ac:dyDescent="0.25">
      <c r="A893" s="11">
        <v>1175</v>
      </c>
      <c r="B893" s="12" t="s">
        <v>8</v>
      </c>
      <c r="C893" s="13" t="s">
        <v>2</v>
      </c>
      <c r="D893" s="11">
        <v>3068200</v>
      </c>
      <c r="E893" s="11">
        <v>68200</v>
      </c>
      <c r="F893" s="11">
        <v>682</v>
      </c>
      <c r="G893" s="14">
        <v>985457</v>
      </c>
      <c r="H893" s="14">
        <v>899311</v>
      </c>
      <c r="I893" s="15">
        <f t="shared" si="39"/>
        <v>0.91258269006156534</v>
      </c>
      <c r="J893" s="14">
        <v>2905</v>
      </c>
      <c r="K893" s="14">
        <v>975</v>
      </c>
      <c r="L893" s="15">
        <f t="shared" si="40"/>
        <v>0.33562822719449226</v>
      </c>
      <c r="M893" s="16">
        <v>515</v>
      </c>
      <c r="N893" s="16">
        <v>460</v>
      </c>
      <c r="O893" s="17" t="str">
        <f t="shared" si="41"/>
        <v>Ineligible</v>
      </c>
    </row>
    <row r="894" spans="1:15" x14ac:dyDescent="0.25">
      <c r="A894" s="11">
        <v>1176</v>
      </c>
      <c r="B894" s="12" t="s">
        <v>8</v>
      </c>
      <c r="C894" s="13" t="s">
        <v>2</v>
      </c>
      <c r="D894" s="11">
        <v>3068600</v>
      </c>
      <c r="E894" s="11">
        <v>68600</v>
      </c>
      <c r="F894" s="11">
        <v>686</v>
      </c>
      <c r="G894" s="14">
        <v>763720</v>
      </c>
      <c r="H894" s="14">
        <v>747416</v>
      </c>
      <c r="I894" s="15">
        <f t="shared" si="39"/>
        <v>0.9786518619389305</v>
      </c>
      <c r="J894" s="14">
        <v>1335</v>
      </c>
      <c r="K894" s="14">
        <v>440</v>
      </c>
      <c r="L894" s="15">
        <f t="shared" si="40"/>
        <v>0.32958801498127338</v>
      </c>
      <c r="M894" s="16">
        <v>315</v>
      </c>
      <c r="N894" s="16">
        <v>125</v>
      </c>
      <c r="O894" s="17" t="str">
        <f t="shared" si="41"/>
        <v>Ineligible</v>
      </c>
    </row>
    <row r="895" spans="1:15" x14ac:dyDescent="0.25">
      <c r="A895" s="11">
        <v>1177</v>
      </c>
      <c r="B895" s="12" t="s">
        <v>8</v>
      </c>
      <c r="C895" s="13" t="s">
        <v>2</v>
      </c>
      <c r="D895" s="11">
        <v>3068800</v>
      </c>
      <c r="E895" s="11">
        <v>68800</v>
      </c>
      <c r="F895" s="11">
        <v>688</v>
      </c>
      <c r="G895" s="14">
        <v>732183</v>
      </c>
      <c r="H895" s="14">
        <v>666269</v>
      </c>
      <c r="I895" s="15">
        <f t="shared" si="39"/>
        <v>0.90997605789809377</v>
      </c>
      <c r="J895" s="14">
        <v>1635</v>
      </c>
      <c r="K895" s="14">
        <v>535</v>
      </c>
      <c r="L895" s="15">
        <f t="shared" si="40"/>
        <v>0.327217125382263</v>
      </c>
      <c r="M895" s="16">
        <v>395</v>
      </c>
      <c r="N895" s="16">
        <v>140</v>
      </c>
      <c r="O895" s="17" t="str">
        <f t="shared" si="41"/>
        <v>Ineligible</v>
      </c>
    </row>
    <row r="896" spans="1:15" x14ac:dyDescent="0.25">
      <c r="A896" s="11">
        <v>1178</v>
      </c>
      <c r="B896" s="12" t="s">
        <v>8</v>
      </c>
      <c r="C896" s="13" t="s">
        <v>2</v>
      </c>
      <c r="D896" s="11">
        <v>3069000</v>
      </c>
      <c r="E896" s="11">
        <v>69000</v>
      </c>
      <c r="F896" s="11">
        <v>690</v>
      </c>
      <c r="G896" s="14">
        <v>1370076</v>
      </c>
      <c r="H896" s="14">
        <v>735792</v>
      </c>
      <c r="I896" s="15">
        <f t="shared" si="39"/>
        <v>0.53704466029621711</v>
      </c>
      <c r="J896" s="14">
        <v>1520</v>
      </c>
      <c r="K896" s="14">
        <v>385</v>
      </c>
      <c r="L896" s="15">
        <f t="shared" si="40"/>
        <v>0.25328947368421051</v>
      </c>
      <c r="M896" s="16">
        <v>250</v>
      </c>
      <c r="N896" s="16">
        <v>135</v>
      </c>
      <c r="O896" s="17" t="str">
        <f t="shared" si="41"/>
        <v>Ineligible</v>
      </c>
    </row>
    <row r="897" spans="1:15" x14ac:dyDescent="0.25">
      <c r="A897" s="11">
        <v>1179</v>
      </c>
      <c r="B897" s="12" t="s">
        <v>8</v>
      </c>
      <c r="C897" s="13" t="s">
        <v>2</v>
      </c>
      <c r="D897" s="11">
        <v>3069200</v>
      </c>
      <c r="E897" s="11">
        <v>69200</v>
      </c>
      <c r="F897" s="11">
        <v>692</v>
      </c>
      <c r="G897" s="14">
        <v>937960</v>
      </c>
      <c r="H897" s="14">
        <v>894987</v>
      </c>
      <c r="I897" s="15">
        <f t="shared" si="39"/>
        <v>0.95418461341635041</v>
      </c>
      <c r="J897" s="14">
        <v>2380</v>
      </c>
      <c r="K897" s="14">
        <v>725</v>
      </c>
      <c r="L897" s="15">
        <f t="shared" si="40"/>
        <v>0.30462184873949577</v>
      </c>
      <c r="M897" s="16">
        <v>510</v>
      </c>
      <c r="N897" s="16">
        <v>215</v>
      </c>
      <c r="O897" s="17" t="str">
        <f t="shared" si="41"/>
        <v>Ineligible</v>
      </c>
    </row>
    <row r="898" spans="1:15" x14ac:dyDescent="0.25">
      <c r="A898" s="11">
        <v>1180</v>
      </c>
      <c r="B898" s="12" t="s">
        <v>8</v>
      </c>
      <c r="C898" s="13" t="s">
        <v>2</v>
      </c>
      <c r="D898" s="11">
        <v>3069601</v>
      </c>
      <c r="E898" s="11">
        <v>69601</v>
      </c>
      <c r="F898" s="11">
        <v>696.01</v>
      </c>
      <c r="G898" s="14">
        <v>1919739</v>
      </c>
      <c r="H898" s="14">
        <v>1580955</v>
      </c>
      <c r="I898" s="15">
        <f t="shared" si="39"/>
        <v>0.82352601056706143</v>
      </c>
      <c r="J898" s="14">
        <v>4680</v>
      </c>
      <c r="K898" s="14">
        <v>1910</v>
      </c>
      <c r="L898" s="15">
        <f t="shared" si="40"/>
        <v>0.40811965811965811</v>
      </c>
      <c r="M898" s="16">
        <v>1170</v>
      </c>
      <c r="N898" s="16">
        <v>740</v>
      </c>
      <c r="O898" s="17" t="str">
        <f t="shared" si="41"/>
        <v>Ineligible</v>
      </c>
    </row>
    <row r="899" spans="1:15" x14ac:dyDescent="0.25">
      <c r="A899" s="11">
        <v>1181</v>
      </c>
      <c r="B899" s="12" t="s">
        <v>8</v>
      </c>
      <c r="C899" s="13" t="s">
        <v>2</v>
      </c>
      <c r="D899" s="11">
        <v>3069602</v>
      </c>
      <c r="E899" s="11">
        <v>69602</v>
      </c>
      <c r="F899" s="11">
        <v>696.02</v>
      </c>
      <c r="G899" s="14">
        <v>3235576</v>
      </c>
      <c r="H899" s="14">
        <v>2762433</v>
      </c>
      <c r="I899" s="15">
        <f t="shared" si="39"/>
        <v>0.8537685407482315</v>
      </c>
      <c r="J899" s="14">
        <v>5995</v>
      </c>
      <c r="K899" s="14">
        <v>1825</v>
      </c>
      <c r="L899" s="15">
        <f t="shared" si="40"/>
        <v>0.30442035029190995</v>
      </c>
      <c r="M899" s="16">
        <v>705</v>
      </c>
      <c r="N899" s="16">
        <v>1120</v>
      </c>
      <c r="O899" s="17" t="str">
        <f t="shared" si="41"/>
        <v>Ineligible</v>
      </c>
    </row>
    <row r="900" spans="1:15" x14ac:dyDescent="0.25">
      <c r="A900" s="11">
        <v>1182</v>
      </c>
      <c r="B900" s="12" t="s">
        <v>8</v>
      </c>
      <c r="C900" s="13" t="s">
        <v>2</v>
      </c>
      <c r="D900" s="11">
        <v>3069800</v>
      </c>
      <c r="E900" s="11">
        <v>69800</v>
      </c>
      <c r="F900" s="11">
        <v>698</v>
      </c>
      <c r="G900" s="14">
        <v>4061760</v>
      </c>
      <c r="H900" s="14">
        <v>693534</v>
      </c>
      <c r="I900" s="15">
        <f t="shared" si="39"/>
        <v>0.17074716379106594</v>
      </c>
      <c r="J900" s="14">
        <v>1275</v>
      </c>
      <c r="K900" s="14">
        <v>490</v>
      </c>
      <c r="L900" s="15">
        <f t="shared" si="40"/>
        <v>0.3843137254901961</v>
      </c>
      <c r="M900" s="16">
        <v>70</v>
      </c>
      <c r="N900" s="16">
        <v>420</v>
      </c>
      <c r="O900" s="17" t="str">
        <f t="shared" si="41"/>
        <v>Ineligible</v>
      </c>
    </row>
    <row r="901" spans="1:15" x14ac:dyDescent="0.25">
      <c r="A901" s="11">
        <v>1183</v>
      </c>
      <c r="B901" s="12" t="s">
        <v>8</v>
      </c>
      <c r="C901" s="13" t="s">
        <v>2</v>
      </c>
      <c r="D901" s="11">
        <v>3070000</v>
      </c>
      <c r="E901" s="11">
        <v>70000</v>
      </c>
      <c r="F901" s="11">
        <v>700</v>
      </c>
      <c r="G901" s="14">
        <v>904808</v>
      </c>
      <c r="H901" s="14">
        <v>821719</v>
      </c>
      <c r="I901" s="15">
        <f t="shared" si="39"/>
        <v>0.90816946799763043</v>
      </c>
      <c r="J901" s="14">
        <v>2035</v>
      </c>
      <c r="K901" s="14">
        <v>625</v>
      </c>
      <c r="L901" s="15">
        <f t="shared" si="40"/>
        <v>0.30712530712530711</v>
      </c>
      <c r="M901" s="16">
        <v>155</v>
      </c>
      <c r="N901" s="16">
        <v>470</v>
      </c>
      <c r="O901" s="17" t="str">
        <f t="shared" si="41"/>
        <v>Ineligible</v>
      </c>
    </row>
    <row r="902" spans="1:15" x14ac:dyDescent="0.25">
      <c r="A902" s="11">
        <v>1184</v>
      </c>
      <c r="B902" s="12" t="s">
        <v>8</v>
      </c>
      <c r="C902" s="13" t="s">
        <v>2</v>
      </c>
      <c r="D902" s="11">
        <v>3070201</v>
      </c>
      <c r="E902" s="11">
        <v>70201</v>
      </c>
      <c r="F902" s="11">
        <v>702.01</v>
      </c>
      <c r="G902" s="14">
        <v>4666188</v>
      </c>
      <c r="H902" s="14">
        <v>3780036</v>
      </c>
      <c r="I902" s="15">
        <f t="shared" si="39"/>
        <v>0.81009080645700515</v>
      </c>
      <c r="J902" s="14">
        <v>7060</v>
      </c>
      <c r="K902" s="14">
        <v>2570</v>
      </c>
      <c r="L902" s="15">
        <f t="shared" si="40"/>
        <v>0.3640226628895184</v>
      </c>
      <c r="M902" s="16">
        <v>1645</v>
      </c>
      <c r="N902" s="16">
        <v>925</v>
      </c>
      <c r="O902" s="17" t="str">
        <f t="shared" si="41"/>
        <v>Ineligible</v>
      </c>
    </row>
    <row r="903" spans="1:15" x14ac:dyDescent="0.25">
      <c r="A903" s="11">
        <v>1185</v>
      </c>
      <c r="B903" s="12" t="s">
        <v>8</v>
      </c>
      <c r="C903" s="13" t="s">
        <v>2</v>
      </c>
      <c r="D903" s="11">
        <v>3070202</v>
      </c>
      <c r="E903" s="11">
        <v>70202</v>
      </c>
      <c r="F903" s="11">
        <v>702.02</v>
      </c>
      <c r="G903" s="14">
        <v>24259069</v>
      </c>
      <c r="H903" s="14">
        <v>0</v>
      </c>
      <c r="I903" s="15">
        <f t="shared" ref="I903:I966" si="42">H903/G903</f>
        <v>0</v>
      </c>
      <c r="J903" s="14">
        <v>145</v>
      </c>
      <c r="K903" s="14">
        <v>135</v>
      </c>
      <c r="L903" s="15">
        <f t="shared" ref="L903:L966" si="43">K903/J903</f>
        <v>0.93103448275862066</v>
      </c>
      <c r="M903" s="16">
        <v>135</v>
      </c>
      <c r="N903" s="16">
        <v>0</v>
      </c>
      <c r="O903" s="17" t="str">
        <f t="shared" ref="O903:O966" si="44">IFERROR(IF(AND(L903&gt;0.51, I903&gt;0.5),"CD Eligible","Ineligible"),"Ineligible")</f>
        <v>Ineligible</v>
      </c>
    </row>
    <row r="904" spans="1:15" x14ac:dyDescent="0.25">
      <c r="A904" s="11">
        <v>1186</v>
      </c>
      <c r="B904" s="12" t="s">
        <v>8</v>
      </c>
      <c r="C904" s="13" t="s">
        <v>2</v>
      </c>
      <c r="D904" s="11">
        <v>3070203</v>
      </c>
      <c r="E904" s="11">
        <v>70203</v>
      </c>
      <c r="F904" s="11">
        <v>702.03</v>
      </c>
      <c r="G904" s="14">
        <v>0</v>
      </c>
      <c r="H904" s="14">
        <v>0</v>
      </c>
      <c r="I904" s="15" t="e">
        <f t="shared" si="42"/>
        <v>#DIV/0!</v>
      </c>
      <c r="J904" s="14">
        <v>0</v>
      </c>
      <c r="K904" s="14">
        <v>0</v>
      </c>
      <c r="L904" s="15" t="e">
        <f t="shared" si="43"/>
        <v>#DIV/0!</v>
      </c>
      <c r="M904" s="16">
        <v>0</v>
      </c>
      <c r="N904" s="16">
        <v>0</v>
      </c>
      <c r="O904" s="17" t="str">
        <f t="shared" si="44"/>
        <v>Ineligible</v>
      </c>
    </row>
    <row r="905" spans="1:15" x14ac:dyDescent="0.25">
      <c r="A905" s="11">
        <v>1187</v>
      </c>
      <c r="B905" s="12" t="s">
        <v>8</v>
      </c>
      <c r="C905" s="13" t="s">
        <v>2</v>
      </c>
      <c r="D905" s="11">
        <v>3070600</v>
      </c>
      <c r="E905" s="11">
        <v>70600</v>
      </c>
      <c r="F905" s="11">
        <v>706</v>
      </c>
      <c r="G905" s="14">
        <v>1682511</v>
      </c>
      <c r="H905" s="14">
        <v>1485857</v>
      </c>
      <c r="I905" s="15">
        <f t="shared" si="42"/>
        <v>0.88311874335442686</v>
      </c>
      <c r="J905" s="14">
        <v>2740</v>
      </c>
      <c r="K905" s="14">
        <v>710</v>
      </c>
      <c r="L905" s="15">
        <f t="shared" si="43"/>
        <v>0.25912408759124089</v>
      </c>
      <c r="M905" s="16">
        <v>215</v>
      </c>
      <c r="N905" s="16">
        <v>495</v>
      </c>
      <c r="O905" s="17" t="str">
        <f t="shared" si="44"/>
        <v>Ineligible</v>
      </c>
    </row>
    <row r="906" spans="1:15" x14ac:dyDescent="0.25">
      <c r="A906" s="11">
        <v>1188</v>
      </c>
      <c r="B906" s="12" t="s">
        <v>8</v>
      </c>
      <c r="C906" s="13" t="s">
        <v>2</v>
      </c>
      <c r="D906" s="11">
        <v>3072000</v>
      </c>
      <c r="E906" s="11">
        <v>72000</v>
      </c>
      <c r="F906" s="11">
        <v>720</v>
      </c>
      <c r="G906" s="14">
        <v>859516</v>
      </c>
      <c r="H906" s="14">
        <v>714102</v>
      </c>
      <c r="I906" s="15">
        <f t="shared" si="42"/>
        <v>0.83081873984893828</v>
      </c>
      <c r="J906" s="14">
        <v>2225</v>
      </c>
      <c r="K906" s="14">
        <v>1045</v>
      </c>
      <c r="L906" s="15">
        <f t="shared" si="43"/>
        <v>0.46966292134831461</v>
      </c>
      <c r="M906" s="16">
        <v>695</v>
      </c>
      <c r="N906" s="16">
        <v>350</v>
      </c>
      <c r="O906" s="17" t="str">
        <f t="shared" si="44"/>
        <v>Ineligible</v>
      </c>
    </row>
    <row r="907" spans="1:15" x14ac:dyDescent="0.25">
      <c r="A907" s="11">
        <v>1189</v>
      </c>
      <c r="B907" s="12" t="s">
        <v>8</v>
      </c>
      <c r="C907" s="13" t="s">
        <v>2</v>
      </c>
      <c r="D907" s="11">
        <v>3072200</v>
      </c>
      <c r="E907" s="11">
        <v>72200</v>
      </c>
      <c r="F907" s="11">
        <v>722</v>
      </c>
      <c r="G907" s="14">
        <v>1229224</v>
      </c>
      <c r="H907" s="14">
        <v>945173</v>
      </c>
      <c r="I907" s="15">
        <f t="shared" si="42"/>
        <v>0.76891843960091899</v>
      </c>
      <c r="J907" s="14">
        <v>3180</v>
      </c>
      <c r="K907" s="14">
        <v>735</v>
      </c>
      <c r="L907" s="15">
        <f t="shared" si="43"/>
        <v>0.23113207547169812</v>
      </c>
      <c r="M907" s="16">
        <v>290</v>
      </c>
      <c r="N907" s="16">
        <v>445</v>
      </c>
      <c r="O907" s="17" t="str">
        <f t="shared" si="44"/>
        <v>Ineligible</v>
      </c>
    </row>
    <row r="908" spans="1:15" x14ac:dyDescent="0.25">
      <c r="A908" s="11">
        <v>1190</v>
      </c>
      <c r="B908" s="12" t="s">
        <v>8</v>
      </c>
      <c r="C908" s="13" t="s">
        <v>2</v>
      </c>
      <c r="D908" s="11">
        <v>3072400</v>
      </c>
      <c r="E908" s="11">
        <v>72400</v>
      </c>
      <c r="F908" s="11">
        <v>724</v>
      </c>
      <c r="G908" s="14">
        <v>922566</v>
      </c>
      <c r="H908" s="14">
        <v>638405</v>
      </c>
      <c r="I908" s="15">
        <f t="shared" si="42"/>
        <v>0.6919884322639247</v>
      </c>
      <c r="J908" s="14">
        <v>2170</v>
      </c>
      <c r="K908" s="14">
        <v>695</v>
      </c>
      <c r="L908" s="15">
        <f t="shared" si="43"/>
        <v>0.32027649769585254</v>
      </c>
      <c r="M908" s="16">
        <v>160</v>
      </c>
      <c r="N908" s="16">
        <v>535</v>
      </c>
      <c r="O908" s="17" t="str">
        <f t="shared" si="44"/>
        <v>Ineligible</v>
      </c>
    </row>
    <row r="909" spans="1:15" x14ac:dyDescent="0.25">
      <c r="A909" s="11">
        <v>1191</v>
      </c>
      <c r="B909" s="12" t="s">
        <v>8</v>
      </c>
      <c r="C909" s="13" t="s">
        <v>2</v>
      </c>
      <c r="D909" s="11">
        <v>3072600</v>
      </c>
      <c r="E909" s="11">
        <v>72600</v>
      </c>
      <c r="F909" s="11">
        <v>726</v>
      </c>
      <c r="G909" s="14">
        <v>1378719</v>
      </c>
      <c r="H909" s="14">
        <v>784744</v>
      </c>
      <c r="I909" s="15">
        <f t="shared" si="42"/>
        <v>0.56918342316309556</v>
      </c>
      <c r="J909" s="14">
        <v>2705</v>
      </c>
      <c r="K909" s="14">
        <v>925</v>
      </c>
      <c r="L909" s="15">
        <f t="shared" si="43"/>
        <v>0.34195933456561922</v>
      </c>
      <c r="M909" s="16">
        <v>125</v>
      </c>
      <c r="N909" s="16">
        <v>800</v>
      </c>
      <c r="O909" s="17" t="str">
        <f t="shared" si="44"/>
        <v>Ineligible</v>
      </c>
    </row>
    <row r="910" spans="1:15" x14ac:dyDescent="0.25">
      <c r="A910" s="11">
        <v>1192</v>
      </c>
      <c r="B910" s="12" t="s">
        <v>8</v>
      </c>
      <c r="C910" s="13" t="s">
        <v>2</v>
      </c>
      <c r="D910" s="11">
        <v>3072800</v>
      </c>
      <c r="E910" s="11">
        <v>72800</v>
      </c>
      <c r="F910" s="11">
        <v>728</v>
      </c>
      <c r="G910" s="14">
        <v>1671495</v>
      </c>
      <c r="H910" s="14">
        <v>1530655</v>
      </c>
      <c r="I910" s="15">
        <f t="shared" si="42"/>
        <v>0.91574010092761271</v>
      </c>
      <c r="J910" s="14">
        <v>3710</v>
      </c>
      <c r="K910" s="14">
        <v>1470</v>
      </c>
      <c r="L910" s="15">
        <f t="shared" si="43"/>
        <v>0.39622641509433965</v>
      </c>
      <c r="M910" s="16">
        <v>780</v>
      </c>
      <c r="N910" s="16">
        <v>690</v>
      </c>
      <c r="O910" s="17" t="str">
        <f t="shared" si="44"/>
        <v>Ineligible</v>
      </c>
    </row>
    <row r="911" spans="1:15" x14ac:dyDescent="0.25">
      <c r="A911" s="11">
        <v>1193</v>
      </c>
      <c r="B911" s="12" t="s">
        <v>8</v>
      </c>
      <c r="C911" s="13" t="s">
        <v>2</v>
      </c>
      <c r="D911" s="11">
        <v>3073000</v>
      </c>
      <c r="E911" s="11">
        <v>73000</v>
      </c>
      <c r="F911" s="11">
        <v>730</v>
      </c>
      <c r="G911" s="14">
        <v>948502</v>
      </c>
      <c r="H911" s="14">
        <v>838744</v>
      </c>
      <c r="I911" s="15">
        <f t="shared" si="42"/>
        <v>0.88428279539737398</v>
      </c>
      <c r="J911" s="14">
        <v>2430</v>
      </c>
      <c r="K911" s="14">
        <v>745</v>
      </c>
      <c r="L911" s="15">
        <f t="shared" si="43"/>
        <v>0.30658436213991769</v>
      </c>
      <c r="M911" s="16">
        <v>370</v>
      </c>
      <c r="N911" s="16">
        <v>375</v>
      </c>
      <c r="O911" s="17" t="str">
        <f t="shared" si="44"/>
        <v>Ineligible</v>
      </c>
    </row>
    <row r="912" spans="1:15" x14ac:dyDescent="0.25">
      <c r="A912" s="11">
        <v>1194</v>
      </c>
      <c r="B912" s="12" t="s">
        <v>8</v>
      </c>
      <c r="C912" s="13" t="s">
        <v>2</v>
      </c>
      <c r="D912" s="11">
        <v>3073200</v>
      </c>
      <c r="E912" s="11">
        <v>73200</v>
      </c>
      <c r="F912" s="11">
        <v>732</v>
      </c>
      <c r="G912" s="14">
        <v>797156</v>
      </c>
      <c r="H912" s="14">
        <v>767875</v>
      </c>
      <c r="I912" s="15">
        <f t="shared" si="42"/>
        <v>0.9632681683384432</v>
      </c>
      <c r="J912" s="14">
        <v>2735</v>
      </c>
      <c r="K912" s="14">
        <v>1280</v>
      </c>
      <c r="L912" s="15">
        <f t="shared" si="43"/>
        <v>0.4680073126142596</v>
      </c>
      <c r="M912" s="16">
        <v>800</v>
      </c>
      <c r="N912" s="16">
        <v>480</v>
      </c>
      <c r="O912" s="17" t="str">
        <f t="shared" si="44"/>
        <v>Ineligible</v>
      </c>
    </row>
    <row r="913" spans="1:15" x14ac:dyDescent="0.25">
      <c r="A913" s="11">
        <v>1195</v>
      </c>
      <c r="B913" s="12" t="s">
        <v>8</v>
      </c>
      <c r="C913" s="13" t="s">
        <v>2</v>
      </c>
      <c r="D913" s="11">
        <v>3073400</v>
      </c>
      <c r="E913" s="11">
        <v>73400</v>
      </c>
      <c r="F913" s="11">
        <v>734</v>
      </c>
      <c r="G913" s="14">
        <v>656747</v>
      </c>
      <c r="H913" s="14">
        <v>587574</v>
      </c>
      <c r="I913" s="15">
        <f t="shared" si="42"/>
        <v>0.89467329123696038</v>
      </c>
      <c r="J913" s="14">
        <v>2235</v>
      </c>
      <c r="K913" s="14">
        <v>1095</v>
      </c>
      <c r="L913" s="15">
        <f t="shared" si="43"/>
        <v>0.48993288590604028</v>
      </c>
      <c r="M913" s="16">
        <v>240</v>
      </c>
      <c r="N913" s="16">
        <v>855</v>
      </c>
      <c r="O913" s="17" t="str">
        <f t="shared" si="44"/>
        <v>Ineligible</v>
      </c>
    </row>
    <row r="914" spans="1:15" x14ac:dyDescent="0.25">
      <c r="A914" s="5">
        <v>1196</v>
      </c>
      <c r="B914" s="6" t="s">
        <v>8</v>
      </c>
      <c r="C914" s="10" t="s">
        <v>2</v>
      </c>
      <c r="D914" s="5">
        <v>3073600</v>
      </c>
      <c r="E914" s="5">
        <v>73600</v>
      </c>
      <c r="F914" s="5">
        <v>736</v>
      </c>
      <c r="G914" s="7">
        <v>1343497</v>
      </c>
      <c r="H914" s="7">
        <v>1188430</v>
      </c>
      <c r="I914" s="8">
        <f t="shared" si="42"/>
        <v>0.88457957107459118</v>
      </c>
      <c r="J914" s="7">
        <v>3075</v>
      </c>
      <c r="K914" s="7">
        <v>2175</v>
      </c>
      <c r="L914" s="8">
        <f t="shared" si="43"/>
        <v>0.70731707317073167</v>
      </c>
      <c r="M914" s="9">
        <v>1495</v>
      </c>
      <c r="N914" s="9">
        <v>680</v>
      </c>
      <c r="O914" s="18" t="str">
        <f t="shared" si="44"/>
        <v>CD Eligible</v>
      </c>
    </row>
    <row r="915" spans="1:15" x14ac:dyDescent="0.25">
      <c r="A915" s="11">
        <v>1197</v>
      </c>
      <c r="B915" s="12" t="s">
        <v>8</v>
      </c>
      <c r="C915" s="13" t="s">
        <v>2</v>
      </c>
      <c r="D915" s="11">
        <v>3073800</v>
      </c>
      <c r="E915" s="11">
        <v>73800</v>
      </c>
      <c r="F915" s="11">
        <v>738</v>
      </c>
      <c r="G915" s="14">
        <v>1431453</v>
      </c>
      <c r="H915" s="14">
        <v>1209146</v>
      </c>
      <c r="I915" s="15">
        <f t="shared" si="42"/>
        <v>0.84469835894018175</v>
      </c>
      <c r="J915" s="14">
        <v>3775</v>
      </c>
      <c r="K915" s="14">
        <v>1805</v>
      </c>
      <c r="L915" s="15">
        <f t="shared" si="43"/>
        <v>0.4781456953642384</v>
      </c>
      <c r="M915" s="16">
        <v>945</v>
      </c>
      <c r="N915" s="16">
        <v>860</v>
      </c>
      <c r="O915" s="17" t="str">
        <f t="shared" si="44"/>
        <v>Ineligible</v>
      </c>
    </row>
    <row r="916" spans="1:15" x14ac:dyDescent="0.25">
      <c r="A916" s="11">
        <v>1198</v>
      </c>
      <c r="B916" s="12" t="s">
        <v>8</v>
      </c>
      <c r="C916" s="13" t="s">
        <v>2</v>
      </c>
      <c r="D916" s="11">
        <v>3074000</v>
      </c>
      <c r="E916" s="11">
        <v>74000</v>
      </c>
      <c r="F916" s="11">
        <v>740</v>
      </c>
      <c r="G916" s="14">
        <v>1266774</v>
      </c>
      <c r="H916" s="14">
        <v>1098209</v>
      </c>
      <c r="I916" s="15">
        <f t="shared" si="42"/>
        <v>0.86693364404384676</v>
      </c>
      <c r="J916" s="14">
        <v>3570</v>
      </c>
      <c r="K916" s="14">
        <v>1665</v>
      </c>
      <c r="L916" s="15">
        <f t="shared" si="43"/>
        <v>0.46638655462184875</v>
      </c>
      <c r="M916" s="16">
        <v>785</v>
      </c>
      <c r="N916" s="16">
        <v>880</v>
      </c>
      <c r="O916" s="17" t="str">
        <f t="shared" si="44"/>
        <v>Ineligible</v>
      </c>
    </row>
    <row r="917" spans="1:15" x14ac:dyDescent="0.25">
      <c r="A917" s="11">
        <v>1199</v>
      </c>
      <c r="B917" s="12" t="s">
        <v>8</v>
      </c>
      <c r="C917" s="13" t="s">
        <v>2</v>
      </c>
      <c r="D917" s="11">
        <v>3074200</v>
      </c>
      <c r="E917" s="11">
        <v>74200</v>
      </c>
      <c r="F917" s="11">
        <v>742</v>
      </c>
      <c r="G917" s="14">
        <v>1259045</v>
      </c>
      <c r="H917" s="14">
        <v>1097760</v>
      </c>
      <c r="I917" s="15">
        <f t="shared" si="42"/>
        <v>0.87189893927540318</v>
      </c>
      <c r="J917" s="14">
        <v>3415</v>
      </c>
      <c r="K917" s="14">
        <v>1435</v>
      </c>
      <c r="L917" s="15">
        <f t="shared" si="43"/>
        <v>0.42020497803806733</v>
      </c>
      <c r="M917" s="16">
        <v>965</v>
      </c>
      <c r="N917" s="16">
        <v>470</v>
      </c>
      <c r="O917" s="17" t="str">
        <f t="shared" si="44"/>
        <v>Ineligible</v>
      </c>
    </row>
    <row r="918" spans="1:15" x14ac:dyDescent="0.25">
      <c r="A918" s="11">
        <v>1200</v>
      </c>
      <c r="B918" s="12" t="s">
        <v>8</v>
      </c>
      <c r="C918" s="13" t="s">
        <v>2</v>
      </c>
      <c r="D918" s="11">
        <v>3074400</v>
      </c>
      <c r="E918" s="11">
        <v>74400</v>
      </c>
      <c r="F918" s="11">
        <v>744</v>
      </c>
      <c r="G918" s="14">
        <v>919182</v>
      </c>
      <c r="H918" s="14">
        <v>872724</v>
      </c>
      <c r="I918" s="15">
        <f t="shared" si="42"/>
        <v>0.94945723480224808</v>
      </c>
      <c r="J918" s="14">
        <v>2230</v>
      </c>
      <c r="K918" s="14">
        <v>730</v>
      </c>
      <c r="L918" s="15">
        <f t="shared" si="43"/>
        <v>0.3273542600896861</v>
      </c>
      <c r="M918" s="16">
        <v>620</v>
      </c>
      <c r="N918" s="16">
        <v>110</v>
      </c>
      <c r="O918" s="17" t="str">
        <f t="shared" si="44"/>
        <v>Ineligible</v>
      </c>
    </row>
    <row r="919" spans="1:15" x14ac:dyDescent="0.25">
      <c r="A919" s="11">
        <v>1201</v>
      </c>
      <c r="B919" s="12" t="s">
        <v>8</v>
      </c>
      <c r="C919" s="13" t="s">
        <v>2</v>
      </c>
      <c r="D919" s="11">
        <v>3074600</v>
      </c>
      <c r="E919" s="11">
        <v>74600</v>
      </c>
      <c r="F919" s="11">
        <v>746</v>
      </c>
      <c r="G919" s="14">
        <v>1207267</v>
      </c>
      <c r="H919" s="14">
        <v>815139</v>
      </c>
      <c r="I919" s="15">
        <f t="shared" si="42"/>
        <v>0.67519363984934566</v>
      </c>
      <c r="J919" s="14">
        <v>1685</v>
      </c>
      <c r="K919" s="14">
        <v>485</v>
      </c>
      <c r="L919" s="15">
        <f t="shared" si="43"/>
        <v>0.28783382789317508</v>
      </c>
      <c r="M919" s="16">
        <v>430</v>
      </c>
      <c r="N919" s="16">
        <v>55</v>
      </c>
      <c r="O919" s="17" t="str">
        <f t="shared" si="44"/>
        <v>Ineligible</v>
      </c>
    </row>
    <row r="920" spans="1:15" x14ac:dyDescent="0.25">
      <c r="A920" s="11">
        <v>1202</v>
      </c>
      <c r="B920" s="12" t="s">
        <v>8</v>
      </c>
      <c r="C920" s="13" t="s">
        <v>2</v>
      </c>
      <c r="D920" s="11">
        <v>3074800</v>
      </c>
      <c r="E920" s="11">
        <v>74800</v>
      </c>
      <c r="F920" s="11">
        <v>748</v>
      </c>
      <c r="G920" s="14">
        <v>1295841</v>
      </c>
      <c r="H920" s="14">
        <v>930027</v>
      </c>
      <c r="I920" s="15">
        <f t="shared" si="42"/>
        <v>0.71770147726457179</v>
      </c>
      <c r="J920" s="14">
        <v>2030</v>
      </c>
      <c r="K920" s="14">
        <v>735</v>
      </c>
      <c r="L920" s="15">
        <f t="shared" si="43"/>
        <v>0.36206896551724138</v>
      </c>
      <c r="M920" s="16">
        <v>540</v>
      </c>
      <c r="N920" s="16">
        <v>195</v>
      </c>
      <c r="O920" s="17" t="str">
        <f t="shared" si="44"/>
        <v>Ineligible</v>
      </c>
    </row>
    <row r="921" spans="1:15" x14ac:dyDescent="0.25">
      <c r="A921" s="5">
        <v>1203</v>
      </c>
      <c r="B921" s="6" t="s">
        <v>8</v>
      </c>
      <c r="C921" s="10" t="s">
        <v>2</v>
      </c>
      <c r="D921" s="5">
        <v>3075000</v>
      </c>
      <c r="E921" s="5">
        <v>75000</v>
      </c>
      <c r="F921" s="5">
        <v>750</v>
      </c>
      <c r="G921" s="7">
        <v>1385492</v>
      </c>
      <c r="H921" s="7">
        <v>1263835</v>
      </c>
      <c r="I921" s="8">
        <f t="shared" si="42"/>
        <v>0.9121922032029055</v>
      </c>
      <c r="J921" s="7">
        <v>3070</v>
      </c>
      <c r="K921" s="7">
        <v>1935</v>
      </c>
      <c r="L921" s="8">
        <f t="shared" si="43"/>
        <v>0.63029315960912047</v>
      </c>
      <c r="M921" s="9">
        <v>1050</v>
      </c>
      <c r="N921" s="9">
        <v>885</v>
      </c>
      <c r="O921" s="18" t="str">
        <f t="shared" si="44"/>
        <v>CD Eligible</v>
      </c>
    </row>
    <row r="922" spans="1:15" x14ac:dyDescent="0.25">
      <c r="A922" s="11">
        <v>1204</v>
      </c>
      <c r="B922" s="12" t="s">
        <v>8</v>
      </c>
      <c r="C922" s="13" t="s">
        <v>2</v>
      </c>
      <c r="D922" s="11">
        <v>3075200</v>
      </c>
      <c r="E922" s="11">
        <v>75200</v>
      </c>
      <c r="F922" s="11">
        <v>752</v>
      </c>
      <c r="G922" s="14">
        <v>841763</v>
      </c>
      <c r="H922" s="14">
        <v>831415</v>
      </c>
      <c r="I922" s="15">
        <f t="shared" si="42"/>
        <v>0.98770675356365156</v>
      </c>
      <c r="J922" s="14">
        <v>1120</v>
      </c>
      <c r="K922" s="14">
        <v>550</v>
      </c>
      <c r="L922" s="15">
        <f t="shared" si="43"/>
        <v>0.49107142857142855</v>
      </c>
      <c r="M922" s="16">
        <v>250</v>
      </c>
      <c r="N922" s="16">
        <v>300</v>
      </c>
      <c r="O922" s="17" t="str">
        <f t="shared" si="44"/>
        <v>Ineligible</v>
      </c>
    </row>
    <row r="923" spans="1:15" x14ac:dyDescent="0.25">
      <c r="A923" s="11">
        <v>1205</v>
      </c>
      <c r="B923" s="12" t="s">
        <v>8</v>
      </c>
      <c r="C923" s="13" t="s">
        <v>2</v>
      </c>
      <c r="D923" s="11">
        <v>3075400</v>
      </c>
      <c r="E923" s="11">
        <v>75400</v>
      </c>
      <c r="F923" s="11">
        <v>754</v>
      </c>
      <c r="G923" s="14">
        <v>997290</v>
      </c>
      <c r="H923" s="14">
        <v>785328</v>
      </c>
      <c r="I923" s="15">
        <f t="shared" si="42"/>
        <v>0.7874620220798364</v>
      </c>
      <c r="J923" s="14">
        <v>1385</v>
      </c>
      <c r="K923" s="14">
        <v>105</v>
      </c>
      <c r="L923" s="15">
        <f t="shared" si="43"/>
        <v>7.5812274368231042E-2</v>
      </c>
      <c r="M923" s="16">
        <v>105</v>
      </c>
      <c r="N923" s="16">
        <v>0</v>
      </c>
      <c r="O923" s="17" t="str">
        <f t="shared" si="44"/>
        <v>Ineligible</v>
      </c>
    </row>
    <row r="924" spans="1:15" x14ac:dyDescent="0.25">
      <c r="A924" s="11">
        <v>1206</v>
      </c>
      <c r="B924" s="12" t="s">
        <v>8</v>
      </c>
      <c r="C924" s="13" t="s">
        <v>2</v>
      </c>
      <c r="D924" s="11">
        <v>3075600</v>
      </c>
      <c r="E924" s="11">
        <v>75600</v>
      </c>
      <c r="F924" s="11">
        <v>756</v>
      </c>
      <c r="G924" s="14">
        <v>986745</v>
      </c>
      <c r="H924" s="14">
        <v>942561</v>
      </c>
      <c r="I924" s="15">
        <f t="shared" si="42"/>
        <v>0.95522247389143089</v>
      </c>
      <c r="J924" s="14">
        <v>1765</v>
      </c>
      <c r="K924" s="14">
        <v>540</v>
      </c>
      <c r="L924" s="15">
        <f t="shared" si="43"/>
        <v>0.30594900849858359</v>
      </c>
      <c r="M924" s="16">
        <v>465</v>
      </c>
      <c r="N924" s="16">
        <v>75</v>
      </c>
      <c r="O924" s="17" t="str">
        <f t="shared" si="44"/>
        <v>Ineligible</v>
      </c>
    </row>
    <row r="925" spans="1:15" x14ac:dyDescent="0.25">
      <c r="A925" s="11">
        <v>1207</v>
      </c>
      <c r="B925" s="12" t="s">
        <v>8</v>
      </c>
      <c r="C925" s="13" t="s">
        <v>2</v>
      </c>
      <c r="D925" s="11">
        <v>3075800</v>
      </c>
      <c r="E925" s="11">
        <v>75800</v>
      </c>
      <c r="F925" s="11">
        <v>758</v>
      </c>
      <c r="G925" s="14">
        <v>1097678</v>
      </c>
      <c r="H925" s="14">
        <v>1058561</v>
      </c>
      <c r="I925" s="15">
        <f t="shared" si="42"/>
        <v>0.96436386627043635</v>
      </c>
      <c r="J925" s="14">
        <v>1890</v>
      </c>
      <c r="K925" s="14">
        <v>600</v>
      </c>
      <c r="L925" s="15">
        <f t="shared" si="43"/>
        <v>0.31746031746031744</v>
      </c>
      <c r="M925" s="16">
        <v>520</v>
      </c>
      <c r="N925" s="16">
        <v>80</v>
      </c>
      <c r="O925" s="17" t="str">
        <f t="shared" si="44"/>
        <v>Ineligible</v>
      </c>
    </row>
    <row r="926" spans="1:15" x14ac:dyDescent="0.25">
      <c r="A926" s="11">
        <v>1208</v>
      </c>
      <c r="B926" s="12" t="s">
        <v>8</v>
      </c>
      <c r="C926" s="13" t="s">
        <v>2</v>
      </c>
      <c r="D926" s="11">
        <v>3076000</v>
      </c>
      <c r="E926" s="11">
        <v>76000</v>
      </c>
      <c r="F926" s="11">
        <v>760</v>
      </c>
      <c r="G926" s="14">
        <v>1649915</v>
      </c>
      <c r="H926" s="14">
        <v>1525639</v>
      </c>
      <c r="I926" s="15">
        <f t="shared" si="42"/>
        <v>0.92467733186255052</v>
      </c>
      <c r="J926" s="14">
        <v>2980</v>
      </c>
      <c r="K926" s="14">
        <v>1369</v>
      </c>
      <c r="L926" s="15">
        <f t="shared" si="43"/>
        <v>0.45939597315436242</v>
      </c>
      <c r="M926" s="16">
        <v>784</v>
      </c>
      <c r="N926" s="16">
        <v>585</v>
      </c>
      <c r="O926" s="17" t="str">
        <f t="shared" si="44"/>
        <v>Ineligible</v>
      </c>
    </row>
    <row r="927" spans="1:15" x14ac:dyDescent="0.25">
      <c r="A927" s="5">
        <v>1209</v>
      </c>
      <c r="B927" s="6" t="s">
        <v>8</v>
      </c>
      <c r="C927" s="10" t="s">
        <v>2</v>
      </c>
      <c r="D927" s="5">
        <v>3076200</v>
      </c>
      <c r="E927" s="5">
        <v>76200</v>
      </c>
      <c r="F927" s="5">
        <v>762</v>
      </c>
      <c r="G927" s="7">
        <v>2097026</v>
      </c>
      <c r="H927" s="7">
        <v>2003321</v>
      </c>
      <c r="I927" s="8">
        <f t="shared" si="42"/>
        <v>0.95531528936694154</v>
      </c>
      <c r="J927" s="7">
        <v>4185</v>
      </c>
      <c r="K927" s="7">
        <v>2680</v>
      </c>
      <c r="L927" s="8">
        <f t="shared" si="43"/>
        <v>0.64038231780167265</v>
      </c>
      <c r="M927" s="9">
        <v>1915</v>
      </c>
      <c r="N927" s="9">
        <v>765</v>
      </c>
      <c r="O927" s="18" t="str">
        <f t="shared" si="44"/>
        <v>CD Eligible</v>
      </c>
    </row>
    <row r="928" spans="1:15" x14ac:dyDescent="0.25">
      <c r="A928" s="11">
        <v>1210</v>
      </c>
      <c r="B928" s="12" t="s">
        <v>8</v>
      </c>
      <c r="C928" s="13" t="s">
        <v>2</v>
      </c>
      <c r="D928" s="11">
        <v>3076400</v>
      </c>
      <c r="E928" s="11">
        <v>76400</v>
      </c>
      <c r="F928" s="11">
        <v>764</v>
      </c>
      <c r="G928" s="14">
        <v>1730612</v>
      </c>
      <c r="H928" s="14">
        <v>1642297</v>
      </c>
      <c r="I928" s="15">
        <f t="shared" si="42"/>
        <v>0.94896891966541319</v>
      </c>
      <c r="J928" s="14">
        <v>3725</v>
      </c>
      <c r="K928" s="14">
        <v>1740</v>
      </c>
      <c r="L928" s="15">
        <f t="shared" si="43"/>
        <v>0.46711409395973152</v>
      </c>
      <c r="M928" s="16">
        <v>1080</v>
      </c>
      <c r="N928" s="16">
        <v>660</v>
      </c>
      <c r="O928" s="17" t="str">
        <f t="shared" si="44"/>
        <v>Ineligible</v>
      </c>
    </row>
    <row r="929" spans="1:15" x14ac:dyDescent="0.25">
      <c r="A929" s="5">
        <v>1211</v>
      </c>
      <c r="B929" s="6" t="s">
        <v>8</v>
      </c>
      <c r="C929" s="10" t="s">
        <v>2</v>
      </c>
      <c r="D929" s="5">
        <v>3076600</v>
      </c>
      <c r="E929" s="5">
        <v>76600</v>
      </c>
      <c r="F929" s="5">
        <v>766</v>
      </c>
      <c r="G929" s="7">
        <v>996770</v>
      </c>
      <c r="H929" s="7">
        <v>949970</v>
      </c>
      <c r="I929" s="8">
        <f t="shared" si="42"/>
        <v>0.95304834615809064</v>
      </c>
      <c r="J929" s="7">
        <v>2270</v>
      </c>
      <c r="K929" s="7">
        <v>1185</v>
      </c>
      <c r="L929" s="8">
        <f t="shared" si="43"/>
        <v>0.52202643171806162</v>
      </c>
      <c r="M929" s="9">
        <v>595</v>
      </c>
      <c r="N929" s="9">
        <v>590</v>
      </c>
      <c r="O929" s="18" t="str">
        <f t="shared" si="44"/>
        <v>CD Eligible</v>
      </c>
    </row>
    <row r="930" spans="1:15" x14ac:dyDescent="0.25">
      <c r="A930" s="5">
        <v>1212</v>
      </c>
      <c r="B930" s="6" t="s">
        <v>8</v>
      </c>
      <c r="C930" s="10" t="s">
        <v>2</v>
      </c>
      <c r="D930" s="5">
        <v>3076800</v>
      </c>
      <c r="E930" s="5">
        <v>76800</v>
      </c>
      <c r="F930" s="5">
        <v>768</v>
      </c>
      <c r="G930" s="7">
        <v>2693638</v>
      </c>
      <c r="H930" s="7">
        <v>1453052</v>
      </c>
      <c r="I930" s="8">
        <f t="shared" si="42"/>
        <v>0.53943848431006691</v>
      </c>
      <c r="J930" s="7">
        <v>2960</v>
      </c>
      <c r="K930" s="7">
        <v>1560</v>
      </c>
      <c r="L930" s="8">
        <f t="shared" si="43"/>
        <v>0.52702702702702697</v>
      </c>
      <c r="M930" s="9">
        <v>975</v>
      </c>
      <c r="N930" s="9">
        <v>585</v>
      </c>
      <c r="O930" s="18" t="str">
        <f t="shared" si="44"/>
        <v>CD Eligible</v>
      </c>
    </row>
    <row r="931" spans="1:15" x14ac:dyDescent="0.25">
      <c r="A931" s="5">
        <v>1213</v>
      </c>
      <c r="B931" s="6" t="s">
        <v>8</v>
      </c>
      <c r="C931" s="10" t="s">
        <v>2</v>
      </c>
      <c r="D931" s="5">
        <v>3077000</v>
      </c>
      <c r="E931" s="5">
        <v>77000</v>
      </c>
      <c r="F931" s="5">
        <v>770</v>
      </c>
      <c r="G931" s="7">
        <v>1507940</v>
      </c>
      <c r="H931" s="7">
        <v>1227538</v>
      </c>
      <c r="I931" s="8">
        <f t="shared" si="42"/>
        <v>0.81404963062190805</v>
      </c>
      <c r="J931" s="7">
        <v>2655</v>
      </c>
      <c r="K931" s="7">
        <v>1410</v>
      </c>
      <c r="L931" s="8">
        <f t="shared" si="43"/>
        <v>0.53107344632768361</v>
      </c>
      <c r="M931" s="9">
        <v>1010</v>
      </c>
      <c r="N931" s="9">
        <v>400</v>
      </c>
      <c r="O931" s="18" t="str">
        <f t="shared" si="44"/>
        <v>CD Eligible</v>
      </c>
    </row>
    <row r="932" spans="1:15" x14ac:dyDescent="0.25">
      <c r="A932" s="11">
        <v>1214</v>
      </c>
      <c r="B932" s="12" t="s">
        <v>8</v>
      </c>
      <c r="C932" s="13" t="s">
        <v>2</v>
      </c>
      <c r="D932" s="11">
        <v>3077200</v>
      </c>
      <c r="E932" s="11">
        <v>77200</v>
      </c>
      <c r="F932" s="11">
        <v>772</v>
      </c>
      <c r="G932" s="14">
        <v>4025956</v>
      </c>
      <c r="H932" s="14">
        <v>1605824</v>
      </c>
      <c r="I932" s="15">
        <f t="shared" si="42"/>
        <v>0.39886774718849388</v>
      </c>
      <c r="J932" s="14">
        <v>3855</v>
      </c>
      <c r="K932" s="14">
        <v>2205</v>
      </c>
      <c r="L932" s="15">
        <f t="shared" si="43"/>
        <v>0.57198443579766534</v>
      </c>
      <c r="M932" s="16">
        <v>1450</v>
      </c>
      <c r="N932" s="16">
        <v>755</v>
      </c>
      <c r="O932" s="17" t="str">
        <f t="shared" si="44"/>
        <v>Ineligible</v>
      </c>
    </row>
    <row r="933" spans="1:15" x14ac:dyDescent="0.25">
      <c r="A933" s="11">
        <v>1215</v>
      </c>
      <c r="B933" s="12" t="s">
        <v>8</v>
      </c>
      <c r="C933" s="13" t="s">
        <v>2</v>
      </c>
      <c r="D933" s="11">
        <v>3077400</v>
      </c>
      <c r="E933" s="11">
        <v>77400</v>
      </c>
      <c r="F933" s="11">
        <v>774</v>
      </c>
      <c r="G933" s="14">
        <v>2187293</v>
      </c>
      <c r="H933" s="14">
        <v>1206144</v>
      </c>
      <c r="I933" s="15">
        <f t="shared" si="42"/>
        <v>0.55143229553608042</v>
      </c>
      <c r="J933" s="14">
        <v>3030</v>
      </c>
      <c r="K933" s="14">
        <v>1525</v>
      </c>
      <c r="L933" s="15">
        <f t="shared" si="43"/>
        <v>0.50330033003300334</v>
      </c>
      <c r="M933" s="16">
        <v>1060</v>
      </c>
      <c r="N933" s="16">
        <v>465</v>
      </c>
      <c r="O933" s="17" t="str">
        <f t="shared" si="44"/>
        <v>Ineligible</v>
      </c>
    </row>
    <row r="934" spans="1:15" x14ac:dyDescent="0.25">
      <c r="A934" s="5">
        <v>1216</v>
      </c>
      <c r="B934" s="6" t="s">
        <v>8</v>
      </c>
      <c r="C934" s="10" t="s">
        <v>2</v>
      </c>
      <c r="D934" s="5">
        <v>3077600</v>
      </c>
      <c r="E934" s="5">
        <v>77600</v>
      </c>
      <c r="F934" s="5">
        <v>776</v>
      </c>
      <c r="G934" s="7">
        <v>1803870</v>
      </c>
      <c r="H934" s="7">
        <v>1725423</v>
      </c>
      <c r="I934" s="8">
        <f t="shared" si="42"/>
        <v>0.95651183289261421</v>
      </c>
      <c r="J934" s="7">
        <v>4260</v>
      </c>
      <c r="K934" s="7">
        <v>2195</v>
      </c>
      <c r="L934" s="8">
        <f t="shared" si="43"/>
        <v>0.51525821596244137</v>
      </c>
      <c r="M934" s="9">
        <v>1360</v>
      </c>
      <c r="N934" s="9">
        <v>835</v>
      </c>
      <c r="O934" s="18" t="str">
        <f t="shared" si="44"/>
        <v>CD Eligible</v>
      </c>
    </row>
    <row r="935" spans="1:15" x14ac:dyDescent="0.25">
      <c r="A935" s="11">
        <v>1217</v>
      </c>
      <c r="B935" s="12" t="s">
        <v>8</v>
      </c>
      <c r="C935" s="13" t="s">
        <v>2</v>
      </c>
      <c r="D935" s="11">
        <v>3078000</v>
      </c>
      <c r="E935" s="11">
        <v>78000</v>
      </c>
      <c r="F935" s="11">
        <v>780</v>
      </c>
      <c r="G935" s="14">
        <v>831501</v>
      </c>
      <c r="H935" s="14">
        <v>775081</v>
      </c>
      <c r="I935" s="15">
        <f t="shared" si="42"/>
        <v>0.93214680439350039</v>
      </c>
      <c r="J935" s="14">
        <v>2640</v>
      </c>
      <c r="K935" s="14">
        <v>925</v>
      </c>
      <c r="L935" s="15">
        <f t="shared" si="43"/>
        <v>0.3503787878787879</v>
      </c>
      <c r="M935" s="16">
        <v>365</v>
      </c>
      <c r="N935" s="16">
        <v>560</v>
      </c>
      <c r="O935" s="17" t="str">
        <f t="shared" si="44"/>
        <v>Ineligible</v>
      </c>
    </row>
    <row r="936" spans="1:15" x14ac:dyDescent="0.25">
      <c r="A936" s="5">
        <v>1218</v>
      </c>
      <c r="B936" s="6" t="s">
        <v>8</v>
      </c>
      <c r="C936" s="10" t="s">
        <v>2</v>
      </c>
      <c r="D936" s="5">
        <v>3078200</v>
      </c>
      <c r="E936" s="5">
        <v>78200</v>
      </c>
      <c r="F936" s="5">
        <v>782</v>
      </c>
      <c r="G936" s="7">
        <v>1392163</v>
      </c>
      <c r="H936" s="7">
        <v>1390398</v>
      </c>
      <c r="I936" s="8">
        <f t="shared" si="42"/>
        <v>0.99873218868767522</v>
      </c>
      <c r="J936" s="7">
        <v>4130</v>
      </c>
      <c r="K936" s="7">
        <v>2740</v>
      </c>
      <c r="L936" s="8">
        <f t="shared" si="43"/>
        <v>0.66343825665859568</v>
      </c>
      <c r="M936" s="9">
        <v>1405</v>
      </c>
      <c r="N936" s="9">
        <v>1335</v>
      </c>
      <c r="O936" s="18" t="str">
        <f t="shared" si="44"/>
        <v>CD Eligible</v>
      </c>
    </row>
    <row r="937" spans="1:15" x14ac:dyDescent="0.25">
      <c r="A937" s="11">
        <v>1219</v>
      </c>
      <c r="B937" s="12" t="s">
        <v>8</v>
      </c>
      <c r="C937" s="13" t="s">
        <v>2</v>
      </c>
      <c r="D937" s="11">
        <v>3078400</v>
      </c>
      <c r="E937" s="11">
        <v>78400</v>
      </c>
      <c r="F937" s="11">
        <v>784</v>
      </c>
      <c r="G937" s="14">
        <v>953195</v>
      </c>
      <c r="H937" s="14">
        <v>879043</v>
      </c>
      <c r="I937" s="15">
        <f t="shared" si="42"/>
        <v>0.92220689365764608</v>
      </c>
      <c r="J937" s="14">
        <v>2965</v>
      </c>
      <c r="K937" s="14">
        <v>1205</v>
      </c>
      <c r="L937" s="15">
        <f t="shared" si="43"/>
        <v>0.40640809443507586</v>
      </c>
      <c r="M937" s="16">
        <v>565</v>
      </c>
      <c r="N937" s="16">
        <v>640</v>
      </c>
      <c r="O937" s="17" t="str">
        <f t="shared" si="44"/>
        <v>Ineligible</v>
      </c>
    </row>
    <row r="938" spans="1:15" x14ac:dyDescent="0.25">
      <c r="A938" s="5">
        <v>1220</v>
      </c>
      <c r="B938" s="6" t="s">
        <v>8</v>
      </c>
      <c r="C938" s="10" t="s">
        <v>2</v>
      </c>
      <c r="D938" s="5">
        <v>3078600</v>
      </c>
      <c r="E938" s="5">
        <v>78600</v>
      </c>
      <c r="F938" s="5">
        <v>786</v>
      </c>
      <c r="G938" s="7">
        <v>1959046</v>
      </c>
      <c r="H938" s="7">
        <v>1663067</v>
      </c>
      <c r="I938" s="8">
        <f t="shared" si="42"/>
        <v>0.84891676867209853</v>
      </c>
      <c r="J938" s="7">
        <v>4390</v>
      </c>
      <c r="K938" s="7">
        <v>2535</v>
      </c>
      <c r="L938" s="8">
        <f t="shared" si="43"/>
        <v>0.57744874715261962</v>
      </c>
      <c r="M938" s="9">
        <v>1820</v>
      </c>
      <c r="N938" s="9">
        <v>715</v>
      </c>
      <c r="O938" s="18" t="str">
        <f t="shared" si="44"/>
        <v>CD Eligible</v>
      </c>
    </row>
    <row r="939" spans="1:15" x14ac:dyDescent="0.25">
      <c r="A939" s="5">
        <v>1221</v>
      </c>
      <c r="B939" s="6" t="s">
        <v>8</v>
      </c>
      <c r="C939" s="10" t="s">
        <v>2</v>
      </c>
      <c r="D939" s="5">
        <v>3078800</v>
      </c>
      <c r="E939" s="5">
        <v>78800</v>
      </c>
      <c r="F939" s="5">
        <v>788</v>
      </c>
      <c r="G939" s="7">
        <v>1328626</v>
      </c>
      <c r="H939" s="7">
        <v>1057881</v>
      </c>
      <c r="I939" s="8">
        <f t="shared" si="42"/>
        <v>0.79622181110410306</v>
      </c>
      <c r="J939" s="7">
        <v>3205</v>
      </c>
      <c r="K939" s="7">
        <v>1855</v>
      </c>
      <c r="L939" s="8">
        <f t="shared" si="43"/>
        <v>0.57878315132605307</v>
      </c>
      <c r="M939" s="9">
        <v>1425</v>
      </c>
      <c r="N939" s="9">
        <v>430</v>
      </c>
      <c r="O939" s="18" t="str">
        <f t="shared" si="44"/>
        <v>CD Eligible</v>
      </c>
    </row>
    <row r="940" spans="1:15" x14ac:dyDescent="0.25">
      <c r="A940" s="5">
        <v>1222</v>
      </c>
      <c r="B940" s="6" t="s">
        <v>8</v>
      </c>
      <c r="C940" s="10" t="s">
        <v>2</v>
      </c>
      <c r="D940" s="5">
        <v>3079000</v>
      </c>
      <c r="E940" s="5">
        <v>79000</v>
      </c>
      <c r="F940" s="5">
        <v>790</v>
      </c>
      <c r="G940" s="7">
        <v>2090038</v>
      </c>
      <c r="H940" s="7">
        <v>1888589</v>
      </c>
      <c r="I940" s="8">
        <f t="shared" si="42"/>
        <v>0.90361467112081217</v>
      </c>
      <c r="J940" s="7">
        <v>5630</v>
      </c>
      <c r="K940" s="7">
        <v>3680</v>
      </c>
      <c r="L940" s="8">
        <f t="shared" si="43"/>
        <v>0.65364120781527535</v>
      </c>
      <c r="M940" s="9">
        <v>2620</v>
      </c>
      <c r="N940" s="9">
        <v>1060</v>
      </c>
      <c r="O940" s="18" t="str">
        <f t="shared" si="44"/>
        <v>CD Eligible</v>
      </c>
    </row>
    <row r="941" spans="1:15" x14ac:dyDescent="0.25">
      <c r="A941" s="5">
        <v>1223</v>
      </c>
      <c r="B941" s="6" t="s">
        <v>8</v>
      </c>
      <c r="C941" s="10" t="s">
        <v>2</v>
      </c>
      <c r="D941" s="5">
        <v>3079200</v>
      </c>
      <c r="E941" s="5">
        <v>79200</v>
      </c>
      <c r="F941" s="5">
        <v>792</v>
      </c>
      <c r="G941" s="7">
        <v>1878470</v>
      </c>
      <c r="H941" s="7">
        <v>1221415</v>
      </c>
      <c r="I941" s="8">
        <f t="shared" si="42"/>
        <v>0.65021799656103108</v>
      </c>
      <c r="J941" s="7">
        <v>3695</v>
      </c>
      <c r="K941" s="7">
        <v>2245</v>
      </c>
      <c r="L941" s="8">
        <f t="shared" si="43"/>
        <v>0.60757780784844384</v>
      </c>
      <c r="M941" s="9">
        <v>1480</v>
      </c>
      <c r="N941" s="9">
        <v>765</v>
      </c>
      <c r="O941" s="18" t="str">
        <f t="shared" si="44"/>
        <v>CD Eligible</v>
      </c>
    </row>
    <row r="942" spans="1:15" x14ac:dyDescent="0.25">
      <c r="A942" s="11">
        <v>1224</v>
      </c>
      <c r="B942" s="12" t="s">
        <v>8</v>
      </c>
      <c r="C942" s="13" t="s">
        <v>2</v>
      </c>
      <c r="D942" s="11">
        <v>3079400</v>
      </c>
      <c r="E942" s="11">
        <v>79400</v>
      </c>
      <c r="F942" s="11">
        <v>794</v>
      </c>
      <c r="G942" s="14">
        <v>2435699</v>
      </c>
      <c r="H942" s="14">
        <v>758874</v>
      </c>
      <c r="I942" s="15">
        <f t="shared" si="42"/>
        <v>0.3115631282847347</v>
      </c>
      <c r="J942" s="14">
        <v>1750</v>
      </c>
      <c r="K942" s="14">
        <v>1045</v>
      </c>
      <c r="L942" s="15">
        <f t="shared" si="43"/>
        <v>0.5971428571428572</v>
      </c>
      <c r="M942" s="16">
        <v>655</v>
      </c>
      <c r="N942" s="16">
        <v>390</v>
      </c>
      <c r="O942" s="17" t="str">
        <f t="shared" si="44"/>
        <v>Ineligible</v>
      </c>
    </row>
    <row r="943" spans="1:15" x14ac:dyDescent="0.25">
      <c r="A943" s="5">
        <v>1225</v>
      </c>
      <c r="B943" s="6" t="s">
        <v>8</v>
      </c>
      <c r="C943" s="10" t="s">
        <v>2</v>
      </c>
      <c r="D943" s="5">
        <v>3079601</v>
      </c>
      <c r="E943" s="5">
        <v>79601</v>
      </c>
      <c r="F943" s="5">
        <v>796.01</v>
      </c>
      <c r="G943" s="7">
        <v>2021858</v>
      </c>
      <c r="H943" s="7">
        <v>1882914</v>
      </c>
      <c r="I943" s="8">
        <f t="shared" si="42"/>
        <v>0.93127905124890076</v>
      </c>
      <c r="J943" s="7">
        <v>4155</v>
      </c>
      <c r="K943" s="7">
        <v>2455</v>
      </c>
      <c r="L943" s="8">
        <f t="shared" si="43"/>
        <v>0.59085439229843562</v>
      </c>
      <c r="M943" s="9">
        <v>1430</v>
      </c>
      <c r="N943" s="9">
        <v>1025</v>
      </c>
      <c r="O943" s="18" t="str">
        <f t="shared" si="44"/>
        <v>CD Eligible</v>
      </c>
    </row>
    <row r="944" spans="1:15" x14ac:dyDescent="0.25">
      <c r="A944" s="5">
        <v>1226</v>
      </c>
      <c r="B944" s="6" t="s">
        <v>8</v>
      </c>
      <c r="C944" s="10" t="s">
        <v>2</v>
      </c>
      <c r="D944" s="5">
        <v>3079602</v>
      </c>
      <c r="E944" s="5">
        <v>79602</v>
      </c>
      <c r="F944" s="5">
        <v>796.02</v>
      </c>
      <c r="G944" s="7">
        <v>2401320</v>
      </c>
      <c r="H944" s="7">
        <v>2053516</v>
      </c>
      <c r="I944" s="8">
        <f t="shared" si="42"/>
        <v>0.85516132793630173</v>
      </c>
      <c r="J944" s="7">
        <v>5555</v>
      </c>
      <c r="K944" s="7">
        <v>3750</v>
      </c>
      <c r="L944" s="8">
        <f t="shared" si="43"/>
        <v>0.67506750675067506</v>
      </c>
      <c r="M944" s="9">
        <v>2305</v>
      </c>
      <c r="N944" s="9">
        <v>1445</v>
      </c>
      <c r="O944" s="18" t="str">
        <f t="shared" si="44"/>
        <v>CD Eligible</v>
      </c>
    </row>
    <row r="945" spans="1:15" x14ac:dyDescent="0.25">
      <c r="A945" s="5">
        <v>1227</v>
      </c>
      <c r="B945" s="6" t="s">
        <v>8</v>
      </c>
      <c r="C945" s="10" t="s">
        <v>2</v>
      </c>
      <c r="D945" s="5">
        <v>3079801</v>
      </c>
      <c r="E945" s="5">
        <v>79801</v>
      </c>
      <c r="F945" s="5">
        <v>798.01</v>
      </c>
      <c r="G945" s="7">
        <v>1717452</v>
      </c>
      <c r="H945" s="7">
        <v>1586564</v>
      </c>
      <c r="I945" s="8">
        <f t="shared" si="42"/>
        <v>0.9237894275939007</v>
      </c>
      <c r="J945" s="7">
        <v>3520</v>
      </c>
      <c r="K945" s="7">
        <v>2105</v>
      </c>
      <c r="L945" s="8">
        <f t="shared" si="43"/>
        <v>0.59801136363636365</v>
      </c>
      <c r="M945" s="9">
        <v>1525</v>
      </c>
      <c r="N945" s="9">
        <v>580</v>
      </c>
      <c r="O945" s="18" t="str">
        <f t="shared" si="44"/>
        <v>CD Eligible</v>
      </c>
    </row>
    <row r="946" spans="1:15" x14ac:dyDescent="0.25">
      <c r="A946" s="5">
        <v>1228</v>
      </c>
      <c r="B946" s="6" t="s">
        <v>8</v>
      </c>
      <c r="C946" s="10" t="s">
        <v>2</v>
      </c>
      <c r="D946" s="5">
        <v>3079802</v>
      </c>
      <c r="E946" s="5">
        <v>79802</v>
      </c>
      <c r="F946" s="5">
        <v>798.02</v>
      </c>
      <c r="G946" s="7">
        <v>2693376</v>
      </c>
      <c r="H946" s="7">
        <v>2497102</v>
      </c>
      <c r="I946" s="8">
        <f t="shared" si="42"/>
        <v>0.92712714452048284</v>
      </c>
      <c r="J946" s="7">
        <v>5340</v>
      </c>
      <c r="K946" s="7">
        <v>3410</v>
      </c>
      <c r="L946" s="8">
        <f t="shared" si="43"/>
        <v>0.63857677902621723</v>
      </c>
      <c r="M946" s="9">
        <v>2070</v>
      </c>
      <c r="N946" s="9">
        <v>1340</v>
      </c>
      <c r="O946" s="18" t="str">
        <f t="shared" si="44"/>
        <v>CD Eligible</v>
      </c>
    </row>
    <row r="947" spans="1:15" x14ac:dyDescent="0.25">
      <c r="A947" s="11">
        <v>1229</v>
      </c>
      <c r="B947" s="12" t="s">
        <v>8</v>
      </c>
      <c r="C947" s="13" t="s">
        <v>2</v>
      </c>
      <c r="D947" s="11">
        <v>3080000</v>
      </c>
      <c r="E947" s="11">
        <v>80000</v>
      </c>
      <c r="F947" s="11">
        <v>800</v>
      </c>
      <c r="G947" s="14">
        <v>1832171</v>
      </c>
      <c r="H947" s="14">
        <v>1543826</v>
      </c>
      <c r="I947" s="15">
        <f t="shared" si="42"/>
        <v>0.84262113088789203</v>
      </c>
      <c r="J947" s="14">
        <v>3660</v>
      </c>
      <c r="K947" s="14">
        <v>1745</v>
      </c>
      <c r="L947" s="15">
        <f t="shared" si="43"/>
        <v>0.47677595628415298</v>
      </c>
      <c r="M947" s="16">
        <v>1025</v>
      </c>
      <c r="N947" s="16">
        <v>720</v>
      </c>
      <c r="O947" s="17" t="str">
        <f t="shared" si="44"/>
        <v>Ineligible</v>
      </c>
    </row>
    <row r="948" spans="1:15" x14ac:dyDescent="0.25">
      <c r="A948" s="5">
        <v>1230</v>
      </c>
      <c r="B948" s="6" t="s">
        <v>8</v>
      </c>
      <c r="C948" s="10" t="s">
        <v>2</v>
      </c>
      <c r="D948" s="5">
        <v>3080200</v>
      </c>
      <c r="E948" s="5">
        <v>80200</v>
      </c>
      <c r="F948" s="5">
        <v>802</v>
      </c>
      <c r="G948" s="7">
        <v>2193694</v>
      </c>
      <c r="H948" s="7">
        <v>1868570</v>
      </c>
      <c r="I948" s="8">
        <f t="shared" si="42"/>
        <v>0.85179154430836757</v>
      </c>
      <c r="J948" s="7">
        <v>4040</v>
      </c>
      <c r="K948" s="7">
        <v>2515</v>
      </c>
      <c r="L948" s="8">
        <f t="shared" si="43"/>
        <v>0.62252475247524752</v>
      </c>
      <c r="M948" s="9">
        <v>1665</v>
      </c>
      <c r="N948" s="9">
        <v>850</v>
      </c>
      <c r="O948" s="18" t="str">
        <f t="shared" si="44"/>
        <v>CD Eligible</v>
      </c>
    </row>
    <row r="949" spans="1:15" x14ac:dyDescent="0.25">
      <c r="A949" s="5">
        <v>1231</v>
      </c>
      <c r="B949" s="6" t="s">
        <v>8</v>
      </c>
      <c r="C949" s="10" t="s">
        <v>2</v>
      </c>
      <c r="D949" s="5">
        <v>3080400</v>
      </c>
      <c r="E949" s="5">
        <v>80400</v>
      </c>
      <c r="F949" s="5">
        <v>804</v>
      </c>
      <c r="G949" s="7">
        <v>1673162</v>
      </c>
      <c r="H949" s="7">
        <v>1271984</v>
      </c>
      <c r="I949" s="8">
        <f t="shared" si="42"/>
        <v>0.76022764083812566</v>
      </c>
      <c r="J949" s="7">
        <v>3010</v>
      </c>
      <c r="K949" s="7">
        <v>1635</v>
      </c>
      <c r="L949" s="8">
        <f t="shared" si="43"/>
        <v>0.54318936877076407</v>
      </c>
      <c r="M949" s="9">
        <v>1155</v>
      </c>
      <c r="N949" s="9">
        <v>480</v>
      </c>
      <c r="O949" s="18" t="str">
        <f t="shared" si="44"/>
        <v>CD Eligible</v>
      </c>
    </row>
    <row r="950" spans="1:15" x14ac:dyDescent="0.25">
      <c r="A950" s="5">
        <v>1232</v>
      </c>
      <c r="B950" s="6" t="s">
        <v>8</v>
      </c>
      <c r="C950" s="10" t="s">
        <v>2</v>
      </c>
      <c r="D950" s="5">
        <v>3080600</v>
      </c>
      <c r="E950" s="5">
        <v>80600</v>
      </c>
      <c r="F950" s="5">
        <v>806</v>
      </c>
      <c r="G950" s="7">
        <v>1506777</v>
      </c>
      <c r="H950" s="7">
        <v>1211598</v>
      </c>
      <c r="I950" s="8">
        <f t="shared" si="42"/>
        <v>0.80409908035495625</v>
      </c>
      <c r="J950" s="7">
        <v>3240</v>
      </c>
      <c r="K950" s="7">
        <v>1870</v>
      </c>
      <c r="L950" s="8">
        <f t="shared" si="43"/>
        <v>0.5771604938271605</v>
      </c>
      <c r="M950" s="9">
        <v>1420</v>
      </c>
      <c r="N950" s="9">
        <v>450</v>
      </c>
      <c r="O950" s="18" t="str">
        <f t="shared" si="44"/>
        <v>CD Eligible</v>
      </c>
    </row>
    <row r="951" spans="1:15" x14ac:dyDescent="0.25">
      <c r="A951" s="11">
        <v>1233</v>
      </c>
      <c r="B951" s="12" t="s">
        <v>8</v>
      </c>
      <c r="C951" s="13" t="s">
        <v>2</v>
      </c>
      <c r="D951" s="11">
        <v>3080800</v>
      </c>
      <c r="E951" s="11">
        <v>80800</v>
      </c>
      <c r="F951" s="11">
        <v>808</v>
      </c>
      <c r="G951" s="14">
        <v>3492764</v>
      </c>
      <c r="H951" s="14">
        <v>318762</v>
      </c>
      <c r="I951" s="15">
        <f t="shared" si="42"/>
        <v>9.1263537988824903E-2</v>
      </c>
      <c r="J951" s="14">
        <v>135</v>
      </c>
      <c r="K951" s="14">
        <v>135</v>
      </c>
      <c r="L951" s="15">
        <f t="shared" si="43"/>
        <v>1</v>
      </c>
      <c r="M951" s="16">
        <v>135</v>
      </c>
      <c r="N951" s="16">
        <v>0</v>
      </c>
      <c r="O951" s="17" t="str">
        <f t="shared" si="44"/>
        <v>Ineligible</v>
      </c>
    </row>
    <row r="952" spans="1:15" x14ac:dyDescent="0.25">
      <c r="A952" s="5">
        <v>1234</v>
      </c>
      <c r="B952" s="6" t="s">
        <v>8</v>
      </c>
      <c r="C952" s="10" t="s">
        <v>2</v>
      </c>
      <c r="D952" s="5">
        <v>3081000</v>
      </c>
      <c r="E952" s="5">
        <v>81000</v>
      </c>
      <c r="F952" s="5">
        <v>810</v>
      </c>
      <c r="G952" s="7">
        <v>1570861</v>
      </c>
      <c r="H952" s="7">
        <v>919301</v>
      </c>
      <c r="I952" s="8">
        <f t="shared" si="42"/>
        <v>0.58522109849311943</v>
      </c>
      <c r="J952" s="7">
        <v>1875</v>
      </c>
      <c r="K952" s="7">
        <v>1195</v>
      </c>
      <c r="L952" s="8">
        <f t="shared" si="43"/>
        <v>0.63733333333333331</v>
      </c>
      <c r="M952" s="9">
        <v>665</v>
      </c>
      <c r="N952" s="9">
        <v>530</v>
      </c>
      <c r="O952" s="18" t="str">
        <f t="shared" si="44"/>
        <v>CD Eligible</v>
      </c>
    </row>
    <row r="953" spans="1:15" x14ac:dyDescent="0.25">
      <c r="A953" s="11">
        <v>1235</v>
      </c>
      <c r="B953" s="12" t="s">
        <v>8</v>
      </c>
      <c r="C953" s="13" t="s">
        <v>2</v>
      </c>
      <c r="D953" s="11">
        <v>3081400</v>
      </c>
      <c r="E953" s="11">
        <v>81400</v>
      </c>
      <c r="F953" s="11">
        <v>814</v>
      </c>
      <c r="G953" s="14">
        <v>1177389</v>
      </c>
      <c r="H953" s="14">
        <v>963509</v>
      </c>
      <c r="I953" s="15">
        <f t="shared" si="42"/>
        <v>0.81834380990479783</v>
      </c>
      <c r="J953" s="14">
        <v>2890</v>
      </c>
      <c r="K953" s="14">
        <v>1095</v>
      </c>
      <c r="L953" s="15">
        <f t="shared" si="43"/>
        <v>0.37889273356401382</v>
      </c>
      <c r="M953" s="16">
        <v>685</v>
      </c>
      <c r="N953" s="16">
        <v>410</v>
      </c>
      <c r="O953" s="17" t="str">
        <f t="shared" si="44"/>
        <v>Ineligible</v>
      </c>
    </row>
    <row r="954" spans="1:15" x14ac:dyDescent="0.25">
      <c r="A954" s="11">
        <v>1236</v>
      </c>
      <c r="B954" s="12" t="s">
        <v>8</v>
      </c>
      <c r="C954" s="13" t="s">
        <v>2</v>
      </c>
      <c r="D954" s="11">
        <v>3081600</v>
      </c>
      <c r="E954" s="11">
        <v>81600</v>
      </c>
      <c r="F954" s="11">
        <v>816</v>
      </c>
      <c r="G954" s="14">
        <v>2331647</v>
      </c>
      <c r="H954" s="14">
        <v>953205</v>
      </c>
      <c r="I954" s="15">
        <f t="shared" si="42"/>
        <v>0.40881188275926844</v>
      </c>
      <c r="J954" s="14">
        <v>2485</v>
      </c>
      <c r="K954" s="14">
        <v>1405</v>
      </c>
      <c r="L954" s="15">
        <f t="shared" si="43"/>
        <v>0.56539235412474853</v>
      </c>
      <c r="M954" s="16">
        <v>955</v>
      </c>
      <c r="N954" s="16">
        <v>450</v>
      </c>
      <c r="O954" s="17" t="str">
        <f t="shared" si="44"/>
        <v>Ineligible</v>
      </c>
    </row>
    <row r="955" spans="1:15" x14ac:dyDescent="0.25">
      <c r="A955" s="5">
        <v>1237</v>
      </c>
      <c r="B955" s="6" t="s">
        <v>8</v>
      </c>
      <c r="C955" s="10" t="s">
        <v>2</v>
      </c>
      <c r="D955" s="5">
        <v>3081800</v>
      </c>
      <c r="E955" s="5">
        <v>81800</v>
      </c>
      <c r="F955" s="5">
        <v>818</v>
      </c>
      <c r="G955" s="7">
        <v>2334651</v>
      </c>
      <c r="H955" s="7">
        <v>1978655</v>
      </c>
      <c r="I955" s="8">
        <f t="shared" si="42"/>
        <v>0.84751639538414947</v>
      </c>
      <c r="J955" s="7">
        <v>4460</v>
      </c>
      <c r="K955" s="7">
        <v>2750</v>
      </c>
      <c r="L955" s="8">
        <f t="shared" si="43"/>
        <v>0.61659192825112108</v>
      </c>
      <c r="M955" s="9">
        <v>1770</v>
      </c>
      <c r="N955" s="9">
        <v>980</v>
      </c>
      <c r="O955" s="18" t="str">
        <f t="shared" si="44"/>
        <v>CD Eligible</v>
      </c>
    </row>
    <row r="956" spans="1:15" x14ac:dyDescent="0.25">
      <c r="A956" s="5">
        <v>1238</v>
      </c>
      <c r="B956" s="6" t="s">
        <v>8</v>
      </c>
      <c r="C956" s="10" t="s">
        <v>2</v>
      </c>
      <c r="D956" s="5">
        <v>3082000</v>
      </c>
      <c r="E956" s="5">
        <v>82000</v>
      </c>
      <c r="F956" s="5">
        <v>820</v>
      </c>
      <c r="G956" s="7">
        <v>2432909</v>
      </c>
      <c r="H956" s="7">
        <v>2034468</v>
      </c>
      <c r="I956" s="8">
        <f t="shared" si="42"/>
        <v>0.83622856424140812</v>
      </c>
      <c r="J956" s="7">
        <v>5475</v>
      </c>
      <c r="K956" s="7">
        <v>3320</v>
      </c>
      <c r="L956" s="8">
        <f t="shared" si="43"/>
        <v>0.60639269406392693</v>
      </c>
      <c r="M956" s="9">
        <v>2125</v>
      </c>
      <c r="N956" s="9">
        <v>1195</v>
      </c>
      <c r="O956" s="18" t="str">
        <f t="shared" si="44"/>
        <v>CD Eligible</v>
      </c>
    </row>
    <row r="957" spans="1:15" x14ac:dyDescent="0.25">
      <c r="A957" s="5">
        <v>1239</v>
      </c>
      <c r="B957" s="6" t="s">
        <v>8</v>
      </c>
      <c r="C957" s="10" t="s">
        <v>2</v>
      </c>
      <c r="D957" s="5">
        <v>3082200</v>
      </c>
      <c r="E957" s="5">
        <v>82200</v>
      </c>
      <c r="F957" s="5">
        <v>822</v>
      </c>
      <c r="G957" s="7">
        <v>3133099</v>
      </c>
      <c r="H957" s="7">
        <v>2848456</v>
      </c>
      <c r="I957" s="8">
        <f t="shared" si="42"/>
        <v>0.90914969491867315</v>
      </c>
      <c r="J957" s="7">
        <v>5520</v>
      </c>
      <c r="K957" s="7">
        <v>3685</v>
      </c>
      <c r="L957" s="8">
        <f t="shared" si="43"/>
        <v>0.66757246376811596</v>
      </c>
      <c r="M957" s="9">
        <v>2445</v>
      </c>
      <c r="N957" s="9">
        <v>1240</v>
      </c>
      <c r="O957" s="18" t="str">
        <f t="shared" si="44"/>
        <v>CD Eligible</v>
      </c>
    </row>
    <row r="958" spans="1:15" x14ac:dyDescent="0.25">
      <c r="A958" s="5">
        <v>1240</v>
      </c>
      <c r="B958" s="6" t="s">
        <v>8</v>
      </c>
      <c r="C958" s="10" t="s">
        <v>2</v>
      </c>
      <c r="D958" s="5">
        <v>3082400</v>
      </c>
      <c r="E958" s="5">
        <v>82400</v>
      </c>
      <c r="F958" s="5">
        <v>824</v>
      </c>
      <c r="G958" s="7">
        <v>2135206</v>
      </c>
      <c r="H958" s="7">
        <v>1752363</v>
      </c>
      <c r="I958" s="8">
        <f t="shared" si="42"/>
        <v>0.82069973576320032</v>
      </c>
      <c r="J958" s="7">
        <v>4560</v>
      </c>
      <c r="K958" s="7">
        <v>2840</v>
      </c>
      <c r="L958" s="8">
        <f t="shared" si="43"/>
        <v>0.6228070175438597</v>
      </c>
      <c r="M958" s="9">
        <v>2030</v>
      </c>
      <c r="N958" s="9">
        <v>810</v>
      </c>
      <c r="O958" s="18" t="str">
        <f t="shared" si="44"/>
        <v>CD Eligible</v>
      </c>
    </row>
    <row r="959" spans="1:15" x14ac:dyDescent="0.25">
      <c r="A959" s="5">
        <v>1241</v>
      </c>
      <c r="B959" s="6" t="s">
        <v>8</v>
      </c>
      <c r="C959" s="10" t="s">
        <v>2</v>
      </c>
      <c r="D959" s="5">
        <v>3082600</v>
      </c>
      <c r="E959" s="5">
        <v>82600</v>
      </c>
      <c r="F959" s="5">
        <v>826</v>
      </c>
      <c r="G959" s="7">
        <v>2055253</v>
      </c>
      <c r="H959" s="7">
        <v>1890220</v>
      </c>
      <c r="I959" s="8">
        <f t="shared" si="42"/>
        <v>0.91970185665706361</v>
      </c>
      <c r="J959" s="7">
        <v>6290</v>
      </c>
      <c r="K959" s="7">
        <v>4040</v>
      </c>
      <c r="L959" s="8">
        <f t="shared" si="43"/>
        <v>0.64228934817170114</v>
      </c>
      <c r="M959" s="9">
        <v>2455</v>
      </c>
      <c r="N959" s="9">
        <v>1585</v>
      </c>
      <c r="O959" s="18" t="str">
        <f t="shared" si="44"/>
        <v>CD Eligible</v>
      </c>
    </row>
    <row r="960" spans="1:15" x14ac:dyDescent="0.25">
      <c r="A960" s="5">
        <v>1242</v>
      </c>
      <c r="B960" s="6" t="s">
        <v>8</v>
      </c>
      <c r="C960" s="10" t="s">
        <v>2</v>
      </c>
      <c r="D960" s="5">
        <v>3082800</v>
      </c>
      <c r="E960" s="5">
        <v>82800</v>
      </c>
      <c r="F960" s="5">
        <v>828</v>
      </c>
      <c r="G960" s="7">
        <v>1621090</v>
      </c>
      <c r="H960" s="7">
        <v>1308012</v>
      </c>
      <c r="I960" s="8">
        <f t="shared" si="42"/>
        <v>0.80687191951094639</v>
      </c>
      <c r="J960" s="7">
        <v>3530</v>
      </c>
      <c r="K960" s="7">
        <v>2415</v>
      </c>
      <c r="L960" s="8">
        <f t="shared" si="43"/>
        <v>0.68413597733711051</v>
      </c>
      <c r="M960" s="9">
        <v>1695</v>
      </c>
      <c r="N960" s="9">
        <v>720</v>
      </c>
      <c r="O960" s="18" t="str">
        <f t="shared" si="44"/>
        <v>CD Eligible</v>
      </c>
    </row>
    <row r="961" spans="1:15" x14ac:dyDescent="0.25">
      <c r="A961" s="5">
        <v>1243</v>
      </c>
      <c r="B961" s="6" t="s">
        <v>8</v>
      </c>
      <c r="C961" s="10" t="s">
        <v>2</v>
      </c>
      <c r="D961" s="5">
        <v>3083000</v>
      </c>
      <c r="E961" s="5">
        <v>83000</v>
      </c>
      <c r="F961" s="5">
        <v>830</v>
      </c>
      <c r="G961" s="7">
        <v>2044168</v>
      </c>
      <c r="H961" s="7">
        <v>1944657</v>
      </c>
      <c r="I961" s="8">
        <f t="shared" si="42"/>
        <v>0.95131955886208963</v>
      </c>
      <c r="J961" s="7">
        <v>5820</v>
      </c>
      <c r="K961" s="7">
        <v>4180</v>
      </c>
      <c r="L961" s="8">
        <f t="shared" si="43"/>
        <v>0.71821305841924399</v>
      </c>
      <c r="M961" s="9">
        <v>2490</v>
      </c>
      <c r="N961" s="9">
        <v>1690</v>
      </c>
      <c r="O961" s="18" t="str">
        <f t="shared" si="44"/>
        <v>CD Eligible</v>
      </c>
    </row>
    <row r="962" spans="1:15" x14ac:dyDescent="0.25">
      <c r="A962" s="11">
        <v>1244</v>
      </c>
      <c r="B962" s="12" t="s">
        <v>8</v>
      </c>
      <c r="C962" s="13" t="s">
        <v>2</v>
      </c>
      <c r="D962" s="11">
        <v>3083200</v>
      </c>
      <c r="E962" s="11">
        <v>83200</v>
      </c>
      <c r="F962" s="11">
        <v>832</v>
      </c>
      <c r="G962" s="14">
        <v>810813</v>
      </c>
      <c r="H962" s="14">
        <v>733201</v>
      </c>
      <c r="I962" s="15">
        <f t="shared" si="42"/>
        <v>0.90427879178059556</v>
      </c>
      <c r="J962" s="14">
        <v>2445</v>
      </c>
      <c r="K962" s="14">
        <v>540</v>
      </c>
      <c r="L962" s="15">
        <f t="shared" si="43"/>
        <v>0.22085889570552147</v>
      </c>
      <c r="M962" s="16">
        <v>205</v>
      </c>
      <c r="N962" s="16">
        <v>335</v>
      </c>
      <c r="O962" s="17" t="str">
        <f t="shared" si="44"/>
        <v>Ineligible</v>
      </c>
    </row>
    <row r="963" spans="1:15" x14ac:dyDescent="0.25">
      <c r="A963" s="11">
        <v>1245</v>
      </c>
      <c r="B963" s="12" t="s">
        <v>8</v>
      </c>
      <c r="C963" s="13" t="s">
        <v>2</v>
      </c>
      <c r="D963" s="11">
        <v>3083400</v>
      </c>
      <c r="E963" s="11">
        <v>83400</v>
      </c>
      <c r="F963" s="11">
        <v>834</v>
      </c>
      <c r="G963" s="14">
        <v>618961</v>
      </c>
      <c r="H963" s="14">
        <v>574836</v>
      </c>
      <c r="I963" s="15">
        <f t="shared" si="42"/>
        <v>0.92871117889495458</v>
      </c>
      <c r="J963" s="14">
        <v>2185</v>
      </c>
      <c r="K963" s="14">
        <v>685</v>
      </c>
      <c r="L963" s="15">
        <f t="shared" si="43"/>
        <v>0.31350114416475972</v>
      </c>
      <c r="M963" s="16">
        <v>275</v>
      </c>
      <c r="N963" s="16">
        <v>410</v>
      </c>
      <c r="O963" s="17" t="str">
        <f t="shared" si="44"/>
        <v>Ineligible</v>
      </c>
    </row>
    <row r="964" spans="1:15" x14ac:dyDescent="0.25">
      <c r="A964" s="11">
        <v>1246</v>
      </c>
      <c r="B964" s="12" t="s">
        <v>8</v>
      </c>
      <c r="C964" s="13" t="s">
        <v>2</v>
      </c>
      <c r="D964" s="11">
        <v>3083600</v>
      </c>
      <c r="E964" s="11">
        <v>83600</v>
      </c>
      <c r="F964" s="11">
        <v>836</v>
      </c>
      <c r="G964" s="14">
        <v>1264121</v>
      </c>
      <c r="H964" s="14">
        <v>678055</v>
      </c>
      <c r="I964" s="15">
        <f t="shared" si="42"/>
        <v>0.53638457078080337</v>
      </c>
      <c r="J964" s="14">
        <v>2300</v>
      </c>
      <c r="K964" s="14">
        <v>1040</v>
      </c>
      <c r="L964" s="15">
        <f t="shared" si="43"/>
        <v>0.45217391304347826</v>
      </c>
      <c r="M964" s="16">
        <v>715</v>
      </c>
      <c r="N964" s="16">
        <v>325</v>
      </c>
      <c r="O964" s="17" t="str">
        <f t="shared" si="44"/>
        <v>Ineligible</v>
      </c>
    </row>
    <row r="965" spans="1:15" x14ac:dyDescent="0.25">
      <c r="A965" s="11">
        <v>1247</v>
      </c>
      <c r="B965" s="12" t="s">
        <v>8</v>
      </c>
      <c r="C965" s="13" t="s">
        <v>2</v>
      </c>
      <c r="D965" s="11">
        <v>3083800</v>
      </c>
      <c r="E965" s="11">
        <v>83800</v>
      </c>
      <c r="F965" s="11">
        <v>838</v>
      </c>
      <c r="G965" s="14">
        <v>903178</v>
      </c>
      <c r="H965" s="14">
        <v>779824</v>
      </c>
      <c r="I965" s="15">
        <f t="shared" si="42"/>
        <v>0.86342227113592229</v>
      </c>
      <c r="J965" s="14">
        <v>2600</v>
      </c>
      <c r="K965" s="14">
        <v>830</v>
      </c>
      <c r="L965" s="15">
        <f t="shared" si="43"/>
        <v>0.31923076923076921</v>
      </c>
      <c r="M965" s="16">
        <v>590</v>
      </c>
      <c r="N965" s="16">
        <v>240</v>
      </c>
      <c r="O965" s="17" t="str">
        <f t="shared" si="44"/>
        <v>Ineligible</v>
      </c>
    </row>
    <row r="966" spans="1:15" x14ac:dyDescent="0.25">
      <c r="A966" s="11">
        <v>1248</v>
      </c>
      <c r="B966" s="12" t="s">
        <v>8</v>
      </c>
      <c r="C966" s="13" t="s">
        <v>2</v>
      </c>
      <c r="D966" s="11">
        <v>3084000</v>
      </c>
      <c r="E966" s="11">
        <v>84000</v>
      </c>
      <c r="F966" s="11">
        <v>840</v>
      </c>
      <c r="G966" s="14">
        <v>1092019</v>
      </c>
      <c r="H966" s="14">
        <v>793686</v>
      </c>
      <c r="I966" s="15">
        <f t="shared" si="42"/>
        <v>0.72680603542612354</v>
      </c>
      <c r="J966" s="14">
        <v>2570</v>
      </c>
      <c r="K966" s="14">
        <v>1130</v>
      </c>
      <c r="L966" s="15">
        <f t="shared" si="43"/>
        <v>0.43968871595330739</v>
      </c>
      <c r="M966" s="16">
        <v>755</v>
      </c>
      <c r="N966" s="16">
        <v>375</v>
      </c>
      <c r="O966" s="17" t="str">
        <f t="shared" si="44"/>
        <v>Ineligible</v>
      </c>
    </row>
    <row r="967" spans="1:15" x14ac:dyDescent="0.25">
      <c r="A967" s="11">
        <v>1249</v>
      </c>
      <c r="B967" s="12" t="s">
        <v>8</v>
      </c>
      <c r="C967" s="13" t="s">
        <v>2</v>
      </c>
      <c r="D967" s="11">
        <v>3084600</v>
      </c>
      <c r="E967" s="11">
        <v>84600</v>
      </c>
      <c r="F967" s="11">
        <v>846</v>
      </c>
      <c r="G967" s="14">
        <v>962999</v>
      </c>
      <c r="H967" s="14">
        <v>774899</v>
      </c>
      <c r="I967" s="15">
        <f t="shared" ref="I967:I1030" si="45">H967/G967</f>
        <v>0.80467269436416855</v>
      </c>
      <c r="J967" s="14">
        <v>1780</v>
      </c>
      <c r="K967" s="14">
        <v>440</v>
      </c>
      <c r="L967" s="15">
        <f t="shared" ref="L967:L1030" si="46">K967/J967</f>
        <v>0.24719101123595505</v>
      </c>
      <c r="M967" s="16">
        <v>235</v>
      </c>
      <c r="N967" s="16">
        <v>205</v>
      </c>
      <c r="O967" s="17" t="str">
        <f t="shared" ref="O967:O1030" si="47">IFERROR(IF(AND(L967&gt;0.51, I967&gt;0.5),"CD Eligible","Ineligible"),"Ineligible")</f>
        <v>Ineligible</v>
      </c>
    </row>
    <row r="968" spans="1:15" x14ac:dyDescent="0.25">
      <c r="A968" s="11">
        <v>1250</v>
      </c>
      <c r="B968" s="12" t="s">
        <v>8</v>
      </c>
      <c r="C968" s="13" t="s">
        <v>2</v>
      </c>
      <c r="D968" s="11">
        <v>3084800</v>
      </c>
      <c r="E968" s="11">
        <v>84800</v>
      </c>
      <c r="F968" s="11">
        <v>848</v>
      </c>
      <c r="G968" s="14">
        <v>753819</v>
      </c>
      <c r="H968" s="14">
        <v>672332</v>
      </c>
      <c r="I968" s="15">
        <f t="shared" si="45"/>
        <v>0.89190110623372454</v>
      </c>
      <c r="J968" s="14">
        <v>1935</v>
      </c>
      <c r="K968" s="14">
        <v>565</v>
      </c>
      <c r="L968" s="15">
        <f t="shared" si="46"/>
        <v>0.29198966408268734</v>
      </c>
      <c r="M968" s="16">
        <v>345</v>
      </c>
      <c r="N968" s="16">
        <v>220</v>
      </c>
      <c r="O968" s="17" t="str">
        <f t="shared" si="47"/>
        <v>Ineligible</v>
      </c>
    </row>
    <row r="969" spans="1:15" x14ac:dyDescent="0.25">
      <c r="A969" s="11">
        <v>1251</v>
      </c>
      <c r="B969" s="12" t="s">
        <v>8</v>
      </c>
      <c r="C969" s="13" t="s">
        <v>2</v>
      </c>
      <c r="D969" s="11">
        <v>3085000</v>
      </c>
      <c r="E969" s="11">
        <v>85000</v>
      </c>
      <c r="F969" s="11">
        <v>850</v>
      </c>
      <c r="G969" s="14">
        <v>602675</v>
      </c>
      <c r="H969" s="14">
        <v>511045</v>
      </c>
      <c r="I969" s="15">
        <f t="shared" si="45"/>
        <v>0.84796117310324803</v>
      </c>
      <c r="J969" s="14">
        <v>1555</v>
      </c>
      <c r="K969" s="14">
        <v>615</v>
      </c>
      <c r="L969" s="15">
        <f t="shared" si="46"/>
        <v>0.39549839228295819</v>
      </c>
      <c r="M969" s="16">
        <v>360</v>
      </c>
      <c r="N969" s="16">
        <v>255</v>
      </c>
      <c r="O969" s="17" t="str">
        <f t="shared" si="47"/>
        <v>Ineligible</v>
      </c>
    </row>
    <row r="970" spans="1:15" x14ac:dyDescent="0.25">
      <c r="A970" s="11">
        <v>1252</v>
      </c>
      <c r="B970" s="12" t="s">
        <v>8</v>
      </c>
      <c r="C970" s="13" t="s">
        <v>2</v>
      </c>
      <c r="D970" s="11">
        <v>3085200</v>
      </c>
      <c r="E970" s="11">
        <v>85200</v>
      </c>
      <c r="F970" s="11">
        <v>852</v>
      </c>
      <c r="G970" s="14">
        <v>7948</v>
      </c>
      <c r="H970" s="14">
        <v>0</v>
      </c>
      <c r="I970" s="15">
        <f t="shared" si="45"/>
        <v>0</v>
      </c>
      <c r="J970" s="14">
        <v>0</v>
      </c>
      <c r="K970" s="14">
        <v>0</v>
      </c>
      <c r="L970" s="15" t="e">
        <f t="shared" si="46"/>
        <v>#DIV/0!</v>
      </c>
      <c r="M970" s="16">
        <v>0</v>
      </c>
      <c r="N970" s="16">
        <v>0</v>
      </c>
      <c r="O970" s="17" t="str">
        <f t="shared" si="47"/>
        <v>Ineligible</v>
      </c>
    </row>
    <row r="971" spans="1:15" x14ac:dyDescent="0.25">
      <c r="A971" s="11">
        <v>1253</v>
      </c>
      <c r="B971" s="12" t="s">
        <v>8</v>
      </c>
      <c r="C971" s="13" t="s">
        <v>2</v>
      </c>
      <c r="D971" s="11">
        <v>3085400</v>
      </c>
      <c r="E971" s="11">
        <v>85400</v>
      </c>
      <c r="F971" s="11">
        <v>854</v>
      </c>
      <c r="G971" s="14">
        <v>710690</v>
      </c>
      <c r="H971" s="14">
        <v>688349</v>
      </c>
      <c r="I971" s="15">
        <f t="shared" si="45"/>
        <v>0.96856435295276422</v>
      </c>
      <c r="J971" s="14">
        <v>1820</v>
      </c>
      <c r="K971" s="14">
        <v>610</v>
      </c>
      <c r="L971" s="15">
        <f t="shared" si="46"/>
        <v>0.33516483516483514</v>
      </c>
      <c r="M971" s="16">
        <v>305</v>
      </c>
      <c r="N971" s="16">
        <v>305</v>
      </c>
      <c r="O971" s="17" t="str">
        <f t="shared" si="47"/>
        <v>Ineligible</v>
      </c>
    </row>
    <row r="972" spans="1:15" x14ac:dyDescent="0.25">
      <c r="A972" s="5">
        <v>1254</v>
      </c>
      <c r="B972" s="6" t="s">
        <v>8</v>
      </c>
      <c r="C972" s="10" t="s">
        <v>2</v>
      </c>
      <c r="D972" s="5">
        <v>3085600</v>
      </c>
      <c r="E972" s="5">
        <v>85600</v>
      </c>
      <c r="F972" s="5">
        <v>856</v>
      </c>
      <c r="G972" s="7">
        <v>1531577</v>
      </c>
      <c r="H972" s="7">
        <v>1308777</v>
      </c>
      <c r="I972" s="8">
        <f t="shared" si="45"/>
        <v>0.85452902465889735</v>
      </c>
      <c r="J972" s="7">
        <v>3715</v>
      </c>
      <c r="K972" s="7">
        <v>1910</v>
      </c>
      <c r="L972" s="8">
        <f t="shared" si="46"/>
        <v>0.51413189771197843</v>
      </c>
      <c r="M972" s="9">
        <v>995</v>
      </c>
      <c r="N972" s="9">
        <v>915</v>
      </c>
      <c r="O972" s="18" t="str">
        <f t="shared" si="47"/>
        <v>CD Eligible</v>
      </c>
    </row>
    <row r="973" spans="1:15" x14ac:dyDescent="0.25">
      <c r="A973" s="5">
        <v>1255</v>
      </c>
      <c r="B973" s="6" t="s">
        <v>8</v>
      </c>
      <c r="C973" s="10" t="s">
        <v>2</v>
      </c>
      <c r="D973" s="5">
        <v>3085800</v>
      </c>
      <c r="E973" s="5">
        <v>85800</v>
      </c>
      <c r="F973" s="5">
        <v>858</v>
      </c>
      <c r="G973" s="7">
        <v>865641</v>
      </c>
      <c r="H973" s="7">
        <v>773803</v>
      </c>
      <c r="I973" s="8">
        <f t="shared" si="45"/>
        <v>0.8939075205541327</v>
      </c>
      <c r="J973" s="7">
        <v>2585</v>
      </c>
      <c r="K973" s="7">
        <v>1650</v>
      </c>
      <c r="L973" s="8">
        <f t="shared" si="46"/>
        <v>0.63829787234042556</v>
      </c>
      <c r="M973" s="9">
        <v>650</v>
      </c>
      <c r="N973" s="9">
        <v>1000</v>
      </c>
      <c r="O973" s="18" t="str">
        <f t="shared" si="47"/>
        <v>CD Eligible</v>
      </c>
    </row>
    <row r="974" spans="1:15" x14ac:dyDescent="0.25">
      <c r="A974" s="5">
        <v>1256</v>
      </c>
      <c r="B974" s="6" t="s">
        <v>8</v>
      </c>
      <c r="C974" s="10" t="s">
        <v>2</v>
      </c>
      <c r="D974" s="5">
        <v>3086000</v>
      </c>
      <c r="E974" s="5">
        <v>86000</v>
      </c>
      <c r="F974" s="5">
        <v>860</v>
      </c>
      <c r="G974" s="7">
        <v>1336358</v>
      </c>
      <c r="H974" s="7">
        <v>1129320</v>
      </c>
      <c r="I974" s="8">
        <f t="shared" si="45"/>
        <v>0.84507295200836896</v>
      </c>
      <c r="J974" s="7">
        <v>3025</v>
      </c>
      <c r="K974" s="7">
        <v>1840</v>
      </c>
      <c r="L974" s="8">
        <f t="shared" si="46"/>
        <v>0.60826446280991731</v>
      </c>
      <c r="M974" s="9">
        <v>1050</v>
      </c>
      <c r="N974" s="9">
        <v>790</v>
      </c>
      <c r="O974" s="18" t="str">
        <f t="shared" si="47"/>
        <v>CD Eligible</v>
      </c>
    </row>
    <row r="975" spans="1:15" x14ac:dyDescent="0.25">
      <c r="A975" s="5">
        <v>1257</v>
      </c>
      <c r="B975" s="6" t="s">
        <v>8</v>
      </c>
      <c r="C975" s="10" t="s">
        <v>2</v>
      </c>
      <c r="D975" s="5">
        <v>3086200</v>
      </c>
      <c r="E975" s="5">
        <v>86200</v>
      </c>
      <c r="F975" s="5">
        <v>862</v>
      </c>
      <c r="G975" s="7">
        <v>1232052</v>
      </c>
      <c r="H975" s="7">
        <v>1072835</v>
      </c>
      <c r="I975" s="8">
        <f t="shared" si="45"/>
        <v>0.87077087655391172</v>
      </c>
      <c r="J975" s="7">
        <v>3125</v>
      </c>
      <c r="K975" s="7">
        <v>1765</v>
      </c>
      <c r="L975" s="8">
        <f t="shared" si="46"/>
        <v>0.56479999999999997</v>
      </c>
      <c r="M975" s="9">
        <v>1450</v>
      </c>
      <c r="N975" s="9">
        <v>315</v>
      </c>
      <c r="O975" s="18" t="str">
        <f t="shared" si="47"/>
        <v>CD Eligible</v>
      </c>
    </row>
    <row r="976" spans="1:15" x14ac:dyDescent="0.25">
      <c r="A976" s="11">
        <v>1258</v>
      </c>
      <c r="B976" s="12" t="s">
        <v>8</v>
      </c>
      <c r="C976" s="13" t="s">
        <v>2</v>
      </c>
      <c r="D976" s="11">
        <v>3086400</v>
      </c>
      <c r="E976" s="11">
        <v>86400</v>
      </c>
      <c r="F976" s="11">
        <v>864</v>
      </c>
      <c r="G976" s="14">
        <v>898541</v>
      </c>
      <c r="H976" s="14">
        <v>835870</v>
      </c>
      <c r="I976" s="15">
        <f t="shared" si="45"/>
        <v>0.9302524870874006</v>
      </c>
      <c r="J976" s="14">
        <v>2635</v>
      </c>
      <c r="K976" s="14">
        <v>790</v>
      </c>
      <c r="L976" s="15">
        <f t="shared" si="46"/>
        <v>0.29981024667931688</v>
      </c>
      <c r="M976" s="16">
        <v>205</v>
      </c>
      <c r="N976" s="16">
        <v>585</v>
      </c>
      <c r="O976" s="17" t="str">
        <f t="shared" si="47"/>
        <v>Ineligible</v>
      </c>
    </row>
    <row r="977" spans="1:15" x14ac:dyDescent="0.25">
      <c r="A977" s="5">
        <v>1259</v>
      </c>
      <c r="B977" s="6" t="s">
        <v>8</v>
      </c>
      <c r="C977" s="10" t="s">
        <v>2</v>
      </c>
      <c r="D977" s="5">
        <v>3086600</v>
      </c>
      <c r="E977" s="5">
        <v>86600</v>
      </c>
      <c r="F977" s="5">
        <v>866</v>
      </c>
      <c r="G977" s="7">
        <v>1392978</v>
      </c>
      <c r="H977" s="7">
        <v>1226593</v>
      </c>
      <c r="I977" s="8">
        <f t="shared" si="45"/>
        <v>0.88055446676114058</v>
      </c>
      <c r="J977" s="7">
        <v>3285</v>
      </c>
      <c r="K977" s="7">
        <v>2285</v>
      </c>
      <c r="L977" s="8">
        <f t="shared" si="46"/>
        <v>0.69558599695585999</v>
      </c>
      <c r="M977" s="9">
        <v>1655</v>
      </c>
      <c r="N977" s="9">
        <v>630</v>
      </c>
      <c r="O977" s="18" t="str">
        <f t="shared" si="47"/>
        <v>CD Eligible</v>
      </c>
    </row>
    <row r="978" spans="1:15" x14ac:dyDescent="0.25">
      <c r="A978" s="5">
        <v>1260</v>
      </c>
      <c r="B978" s="6" t="s">
        <v>8</v>
      </c>
      <c r="C978" s="10" t="s">
        <v>2</v>
      </c>
      <c r="D978" s="5">
        <v>3086800</v>
      </c>
      <c r="E978" s="5">
        <v>86800</v>
      </c>
      <c r="F978" s="5">
        <v>868</v>
      </c>
      <c r="G978" s="7">
        <v>1498143</v>
      </c>
      <c r="H978" s="7">
        <v>1175622</v>
      </c>
      <c r="I978" s="8">
        <f t="shared" si="45"/>
        <v>0.7847194827196069</v>
      </c>
      <c r="J978" s="7">
        <v>2995</v>
      </c>
      <c r="K978" s="7">
        <v>1865</v>
      </c>
      <c r="L978" s="8">
        <f t="shared" si="46"/>
        <v>0.62270450751252082</v>
      </c>
      <c r="M978" s="9">
        <v>1145</v>
      </c>
      <c r="N978" s="9">
        <v>720</v>
      </c>
      <c r="O978" s="18" t="str">
        <f t="shared" si="47"/>
        <v>CD Eligible</v>
      </c>
    </row>
    <row r="979" spans="1:15" x14ac:dyDescent="0.25">
      <c r="A979" s="5">
        <v>1261</v>
      </c>
      <c r="B979" s="6" t="s">
        <v>8</v>
      </c>
      <c r="C979" s="10" t="s">
        <v>2</v>
      </c>
      <c r="D979" s="5">
        <v>3087000</v>
      </c>
      <c r="E979" s="5">
        <v>87000</v>
      </c>
      <c r="F979" s="5">
        <v>870</v>
      </c>
      <c r="G979" s="7">
        <v>1263283</v>
      </c>
      <c r="H979" s="7">
        <v>1080356</v>
      </c>
      <c r="I979" s="8">
        <f t="shared" si="45"/>
        <v>0.8551971331839342</v>
      </c>
      <c r="J979" s="7">
        <v>2775</v>
      </c>
      <c r="K979" s="7">
        <v>1555</v>
      </c>
      <c r="L979" s="8">
        <f t="shared" si="46"/>
        <v>0.56036036036036041</v>
      </c>
      <c r="M979" s="9">
        <v>1065</v>
      </c>
      <c r="N979" s="9">
        <v>490</v>
      </c>
      <c r="O979" s="18" t="str">
        <f t="shared" si="47"/>
        <v>CD Eligible</v>
      </c>
    </row>
    <row r="980" spans="1:15" x14ac:dyDescent="0.25">
      <c r="A980" s="11">
        <v>1262</v>
      </c>
      <c r="B980" s="12" t="s">
        <v>8</v>
      </c>
      <c r="C980" s="13" t="s">
        <v>2</v>
      </c>
      <c r="D980" s="11">
        <v>3087200</v>
      </c>
      <c r="E980" s="11">
        <v>87200</v>
      </c>
      <c r="F980" s="11">
        <v>872</v>
      </c>
      <c r="G980" s="14">
        <v>1141731</v>
      </c>
      <c r="H980" s="14">
        <v>1084193</v>
      </c>
      <c r="I980" s="15">
        <f t="shared" si="45"/>
        <v>0.94960459162447197</v>
      </c>
      <c r="J980" s="14">
        <v>2940</v>
      </c>
      <c r="K980" s="14">
        <v>1335</v>
      </c>
      <c r="L980" s="15">
        <f t="shared" si="46"/>
        <v>0.45408163265306123</v>
      </c>
      <c r="M980" s="16">
        <v>925</v>
      </c>
      <c r="N980" s="16">
        <v>410</v>
      </c>
      <c r="O980" s="17" t="str">
        <f t="shared" si="47"/>
        <v>Ineligible</v>
      </c>
    </row>
    <row r="981" spans="1:15" x14ac:dyDescent="0.25">
      <c r="A981" s="5">
        <v>1263</v>
      </c>
      <c r="B981" s="6" t="s">
        <v>8</v>
      </c>
      <c r="C981" s="10" t="s">
        <v>2</v>
      </c>
      <c r="D981" s="5">
        <v>3087401</v>
      </c>
      <c r="E981" s="5">
        <v>87401</v>
      </c>
      <c r="F981" s="5">
        <v>874.01</v>
      </c>
      <c r="G981" s="7">
        <v>1249584</v>
      </c>
      <c r="H981" s="7">
        <v>1171997</v>
      </c>
      <c r="I981" s="8">
        <f t="shared" si="45"/>
        <v>0.93790973636026065</v>
      </c>
      <c r="J981" s="7">
        <v>3920</v>
      </c>
      <c r="K981" s="7">
        <v>2090</v>
      </c>
      <c r="L981" s="8">
        <f t="shared" si="46"/>
        <v>0.53316326530612246</v>
      </c>
      <c r="M981" s="9">
        <v>1330</v>
      </c>
      <c r="N981" s="9">
        <v>760</v>
      </c>
      <c r="O981" s="18" t="str">
        <f t="shared" si="47"/>
        <v>CD Eligible</v>
      </c>
    </row>
    <row r="982" spans="1:15" x14ac:dyDescent="0.25">
      <c r="A982" s="11">
        <v>1264</v>
      </c>
      <c r="B982" s="12" t="s">
        <v>8</v>
      </c>
      <c r="C982" s="13" t="s">
        <v>2</v>
      </c>
      <c r="D982" s="11">
        <v>3087600</v>
      </c>
      <c r="E982" s="11">
        <v>87600</v>
      </c>
      <c r="F982" s="11">
        <v>876</v>
      </c>
      <c r="G982" s="14">
        <v>917376</v>
      </c>
      <c r="H982" s="14">
        <v>693740</v>
      </c>
      <c r="I982" s="15">
        <f t="shared" si="45"/>
        <v>0.75622209432119436</v>
      </c>
      <c r="J982" s="14">
        <v>1485</v>
      </c>
      <c r="K982" s="14">
        <v>615</v>
      </c>
      <c r="L982" s="15">
        <f t="shared" si="46"/>
        <v>0.41414141414141414</v>
      </c>
      <c r="M982" s="16">
        <v>285</v>
      </c>
      <c r="N982" s="16">
        <v>330</v>
      </c>
      <c r="O982" s="17" t="str">
        <f t="shared" si="47"/>
        <v>Ineligible</v>
      </c>
    </row>
    <row r="983" spans="1:15" x14ac:dyDescent="0.25">
      <c r="A983" s="5">
        <v>1265</v>
      </c>
      <c r="B983" s="6" t="s">
        <v>8</v>
      </c>
      <c r="C983" s="10" t="s">
        <v>2</v>
      </c>
      <c r="D983" s="5">
        <v>3087800</v>
      </c>
      <c r="E983" s="5">
        <v>87800</v>
      </c>
      <c r="F983" s="5">
        <v>878</v>
      </c>
      <c r="G983" s="7">
        <v>1662700</v>
      </c>
      <c r="H983" s="7">
        <v>848983</v>
      </c>
      <c r="I983" s="8">
        <f t="shared" si="45"/>
        <v>0.51060503999518858</v>
      </c>
      <c r="J983" s="7">
        <v>2695</v>
      </c>
      <c r="K983" s="7">
        <v>2130</v>
      </c>
      <c r="L983" s="8">
        <f t="shared" si="46"/>
        <v>0.79035250463821893</v>
      </c>
      <c r="M983" s="9">
        <v>1570</v>
      </c>
      <c r="N983" s="9">
        <v>560</v>
      </c>
      <c r="O983" s="18" t="str">
        <f t="shared" si="47"/>
        <v>CD Eligible</v>
      </c>
    </row>
    <row r="984" spans="1:15" x14ac:dyDescent="0.25">
      <c r="A984" s="5">
        <v>1266</v>
      </c>
      <c r="B984" s="6" t="s">
        <v>8</v>
      </c>
      <c r="C984" s="10" t="s">
        <v>2</v>
      </c>
      <c r="D984" s="5">
        <v>3088000</v>
      </c>
      <c r="E984" s="5">
        <v>88000</v>
      </c>
      <c r="F984" s="5">
        <v>880</v>
      </c>
      <c r="G984" s="7">
        <v>1539183</v>
      </c>
      <c r="H984" s="7">
        <v>1185873</v>
      </c>
      <c r="I984" s="8">
        <f t="shared" si="45"/>
        <v>0.7704561445909941</v>
      </c>
      <c r="J984" s="7">
        <v>2655</v>
      </c>
      <c r="K984" s="7">
        <v>1470</v>
      </c>
      <c r="L984" s="8">
        <f t="shared" si="46"/>
        <v>0.5536723163841808</v>
      </c>
      <c r="M984" s="9">
        <v>660</v>
      </c>
      <c r="N984" s="9">
        <v>810</v>
      </c>
      <c r="O984" s="18" t="str">
        <f t="shared" si="47"/>
        <v>CD Eligible</v>
      </c>
    </row>
    <row r="985" spans="1:15" x14ac:dyDescent="0.25">
      <c r="A985" s="5">
        <v>1267</v>
      </c>
      <c r="B985" s="6" t="s">
        <v>8</v>
      </c>
      <c r="C985" s="10" t="s">
        <v>2</v>
      </c>
      <c r="D985" s="5">
        <v>3088200</v>
      </c>
      <c r="E985" s="5">
        <v>88200</v>
      </c>
      <c r="F985" s="5">
        <v>882</v>
      </c>
      <c r="G985" s="7">
        <v>2753011</v>
      </c>
      <c r="H985" s="7">
        <v>2476597</v>
      </c>
      <c r="I985" s="8">
        <f t="shared" si="45"/>
        <v>0.89959575170604111</v>
      </c>
      <c r="J985" s="7">
        <v>6265</v>
      </c>
      <c r="K985" s="7">
        <v>4410</v>
      </c>
      <c r="L985" s="8">
        <f t="shared" si="46"/>
        <v>0.7039106145251397</v>
      </c>
      <c r="M985" s="9">
        <v>3055</v>
      </c>
      <c r="N985" s="9">
        <v>1355</v>
      </c>
      <c r="O985" s="18" t="str">
        <f t="shared" si="47"/>
        <v>CD Eligible</v>
      </c>
    </row>
    <row r="986" spans="1:15" x14ac:dyDescent="0.25">
      <c r="A986" s="5">
        <v>1268</v>
      </c>
      <c r="B986" s="6" t="s">
        <v>8</v>
      </c>
      <c r="C986" s="10" t="s">
        <v>2</v>
      </c>
      <c r="D986" s="5">
        <v>3088400</v>
      </c>
      <c r="E986" s="5">
        <v>88400</v>
      </c>
      <c r="F986" s="5">
        <v>884</v>
      </c>
      <c r="G986" s="7">
        <v>1809713</v>
      </c>
      <c r="H986" s="7">
        <v>1640465</v>
      </c>
      <c r="I986" s="8">
        <f t="shared" si="45"/>
        <v>0.90647798849872885</v>
      </c>
      <c r="J986" s="7">
        <v>5230</v>
      </c>
      <c r="K986" s="7">
        <v>3510</v>
      </c>
      <c r="L986" s="8">
        <f t="shared" si="46"/>
        <v>0.67112810707456982</v>
      </c>
      <c r="M986" s="9">
        <v>2215</v>
      </c>
      <c r="N986" s="9">
        <v>1295</v>
      </c>
      <c r="O986" s="18" t="str">
        <f t="shared" si="47"/>
        <v>CD Eligible</v>
      </c>
    </row>
    <row r="987" spans="1:15" x14ac:dyDescent="0.25">
      <c r="A987" s="5">
        <v>1269</v>
      </c>
      <c r="B987" s="6" t="s">
        <v>8</v>
      </c>
      <c r="C987" s="10" t="s">
        <v>2</v>
      </c>
      <c r="D987" s="5">
        <v>3088600</v>
      </c>
      <c r="E987" s="5">
        <v>88600</v>
      </c>
      <c r="F987" s="5">
        <v>886</v>
      </c>
      <c r="G987" s="7">
        <v>1842199</v>
      </c>
      <c r="H987" s="7">
        <v>1560565</v>
      </c>
      <c r="I987" s="8">
        <f t="shared" si="45"/>
        <v>0.84712075079836646</v>
      </c>
      <c r="J987" s="7">
        <v>4060</v>
      </c>
      <c r="K987" s="7">
        <v>2900</v>
      </c>
      <c r="L987" s="8">
        <f t="shared" si="46"/>
        <v>0.7142857142857143</v>
      </c>
      <c r="M987" s="9">
        <v>1905</v>
      </c>
      <c r="N987" s="9">
        <v>995</v>
      </c>
      <c r="O987" s="18" t="str">
        <f t="shared" si="47"/>
        <v>CD Eligible</v>
      </c>
    </row>
    <row r="988" spans="1:15" x14ac:dyDescent="0.25">
      <c r="A988" s="5">
        <v>1270</v>
      </c>
      <c r="B988" s="6" t="s">
        <v>8</v>
      </c>
      <c r="C988" s="10" t="s">
        <v>2</v>
      </c>
      <c r="D988" s="5">
        <v>3088800</v>
      </c>
      <c r="E988" s="5">
        <v>88800</v>
      </c>
      <c r="F988" s="5">
        <v>888</v>
      </c>
      <c r="G988" s="7">
        <v>1599672</v>
      </c>
      <c r="H988" s="7">
        <v>1425656</v>
      </c>
      <c r="I988" s="8">
        <f t="shared" si="45"/>
        <v>0.89121769962842379</v>
      </c>
      <c r="J988" s="7">
        <v>4235</v>
      </c>
      <c r="K988" s="7">
        <v>2405</v>
      </c>
      <c r="L988" s="8">
        <f t="shared" si="46"/>
        <v>0.56788665879574973</v>
      </c>
      <c r="M988" s="9">
        <v>1780</v>
      </c>
      <c r="N988" s="9">
        <v>625</v>
      </c>
      <c r="O988" s="18" t="str">
        <f t="shared" si="47"/>
        <v>CD Eligible</v>
      </c>
    </row>
    <row r="989" spans="1:15" x14ac:dyDescent="0.25">
      <c r="A989" s="5">
        <v>1271</v>
      </c>
      <c r="B989" s="6" t="s">
        <v>8</v>
      </c>
      <c r="C989" s="10" t="s">
        <v>2</v>
      </c>
      <c r="D989" s="5">
        <v>3089000</v>
      </c>
      <c r="E989" s="5">
        <v>89000</v>
      </c>
      <c r="F989" s="5">
        <v>890</v>
      </c>
      <c r="G989" s="7">
        <v>3302223</v>
      </c>
      <c r="H989" s="7">
        <v>1927490</v>
      </c>
      <c r="I989" s="8">
        <f t="shared" si="45"/>
        <v>0.58369468082561349</v>
      </c>
      <c r="J989" s="7">
        <v>5350</v>
      </c>
      <c r="K989" s="7">
        <v>3950</v>
      </c>
      <c r="L989" s="8">
        <f t="shared" si="46"/>
        <v>0.73831775700934577</v>
      </c>
      <c r="M989" s="9">
        <v>2775</v>
      </c>
      <c r="N989" s="9">
        <v>1175</v>
      </c>
      <c r="O989" s="18" t="str">
        <f t="shared" si="47"/>
        <v>CD Eligible</v>
      </c>
    </row>
    <row r="990" spans="1:15" x14ac:dyDescent="0.25">
      <c r="A990" s="5">
        <v>1272</v>
      </c>
      <c r="B990" s="6" t="s">
        <v>8</v>
      </c>
      <c r="C990" s="10" t="s">
        <v>2</v>
      </c>
      <c r="D990" s="5">
        <v>3089200</v>
      </c>
      <c r="E990" s="5">
        <v>89200</v>
      </c>
      <c r="F990" s="5">
        <v>892</v>
      </c>
      <c r="G990" s="7">
        <v>1853080</v>
      </c>
      <c r="H990" s="7">
        <v>1342477</v>
      </c>
      <c r="I990" s="8">
        <f t="shared" si="45"/>
        <v>0.72445712003799079</v>
      </c>
      <c r="J990" s="7">
        <v>3165</v>
      </c>
      <c r="K990" s="7">
        <v>2535</v>
      </c>
      <c r="L990" s="8">
        <f t="shared" si="46"/>
        <v>0.80094786729857825</v>
      </c>
      <c r="M990" s="9">
        <v>1805</v>
      </c>
      <c r="N990" s="9">
        <v>730</v>
      </c>
      <c r="O990" s="18" t="str">
        <f t="shared" si="47"/>
        <v>CD Eligible</v>
      </c>
    </row>
    <row r="991" spans="1:15" x14ac:dyDescent="0.25">
      <c r="A991" s="5">
        <v>1273</v>
      </c>
      <c r="B991" s="6" t="s">
        <v>8</v>
      </c>
      <c r="C991" s="10" t="s">
        <v>2</v>
      </c>
      <c r="D991" s="5">
        <v>3089400</v>
      </c>
      <c r="E991" s="5">
        <v>89400</v>
      </c>
      <c r="F991" s="5">
        <v>894</v>
      </c>
      <c r="G991" s="7">
        <v>1317847</v>
      </c>
      <c r="H991" s="7">
        <v>1167983</v>
      </c>
      <c r="I991" s="8">
        <f t="shared" si="45"/>
        <v>0.88628118438635139</v>
      </c>
      <c r="J991" s="7">
        <v>3235</v>
      </c>
      <c r="K991" s="7">
        <v>1950</v>
      </c>
      <c r="L991" s="8">
        <f t="shared" si="46"/>
        <v>0.60278207109737247</v>
      </c>
      <c r="M991" s="9">
        <v>1090</v>
      </c>
      <c r="N991" s="9">
        <v>860</v>
      </c>
      <c r="O991" s="18" t="str">
        <f t="shared" si="47"/>
        <v>CD Eligible</v>
      </c>
    </row>
    <row r="992" spans="1:15" x14ac:dyDescent="0.25">
      <c r="A992" s="5">
        <v>1274</v>
      </c>
      <c r="B992" s="6" t="s">
        <v>8</v>
      </c>
      <c r="C992" s="10" t="s">
        <v>2</v>
      </c>
      <c r="D992" s="5">
        <v>3089600</v>
      </c>
      <c r="E992" s="5">
        <v>89600</v>
      </c>
      <c r="F992" s="5">
        <v>896</v>
      </c>
      <c r="G992" s="7">
        <v>1531879</v>
      </c>
      <c r="H992" s="7">
        <v>1198367</v>
      </c>
      <c r="I992" s="8">
        <f t="shared" si="45"/>
        <v>0.78228567661022841</v>
      </c>
      <c r="J992" s="7">
        <v>3380</v>
      </c>
      <c r="K992" s="7">
        <v>2075</v>
      </c>
      <c r="L992" s="8">
        <f t="shared" si="46"/>
        <v>0.61390532544378695</v>
      </c>
      <c r="M992" s="9">
        <v>1395</v>
      </c>
      <c r="N992" s="9">
        <v>680</v>
      </c>
      <c r="O992" s="18" t="str">
        <f t="shared" si="47"/>
        <v>CD Eligible</v>
      </c>
    </row>
    <row r="993" spans="1:15" x14ac:dyDescent="0.25">
      <c r="A993" s="5">
        <v>1275</v>
      </c>
      <c r="B993" s="6" t="s">
        <v>8</v>
      </c>
      <c r="C993" s="10" t="s">
        <v>2</v>
      </c>
      <c r="D993" s="5">
        <v>3089800</v>
      </c>
      <c r="E993" s="5">
        <v>89800</v>
      </c>
      <c r="F993" s="5">
        <v>898</v>
      </c>
      <c r="G993" s="7">
        <v>800776</v>
      </c>
      <c r="H993" s="7">
        <v>687149</v>
      </c>
      <c r="I993" s="8">
        <f t="shared" si="45"/>
        <v>0.8581038892274494</v>
      </c>
      <c r="J993" s="7">
        <v>1785</v>
      </c>
      <c r="K993" s="7">
        <v>1300</v>
      </c>
      <c r="L993" s="8">
        <f t="shared" si="46"/>
        <v>0.72829131652661061</v>
      </c>
      <c r="M993" s="9">
        <v>955</v>
      </c>
      <c r="N993" s="9">
        <v>345</v>
      </c>
      <c r="O993" s="18" t="str">
        <f t="shared" si="47"/>
        <v>CD Eligible</v>
      </c>
    </row>
    <row r="994" spans="1:15" x14ac:dyDescent="0.25">
      <c r="A994" s="5">
        <v>1276</v>
      </c>
      <c r="B994" s="6" t="s">
        <v>8</v>
      </c>
      <c r="C994" s="10" t="s">
        <v>2</v>
      </c>
      <c r="D994" s="5">
        <v>3090000</v>
      </c>
      <c r="E994" s="5">
        <v>90000</v>
      </c>
      <c r="F994" s="5">
        <v>900</v>
      </c>
      <c r="G994" s="7">
        <v>2634277</v>
      </c>
      <c r="H994" s="7">
        <v>1971932</v>
      </c>
      <c r="I994" s="8">
        <f t="shared" si="45"/>
        <v>0.74856668452102793</v>
      </c>
      <c r="J994" s="7">
        <v>5470</v>
      </c>
      <c r="K994" s="7">
        <v>4860</v>
      </c>
      <c r="L994" s="8">
        <f t="shared" si="46"/>
        <v>0.88848263254113347</v>
      </c>
      <c r="M994" s="9">
        <v>3695</v>
      </c>
      <c r="N994" s="9">
        <v>1165</v>
      </c>
      <c r="O994" s="18" t="str">
        <f t="shared" si="47"/>
        <v>CD Eligible</v>
      </c>
    </row>
    <row r="995" spans="1:15" x14ac:dyDescent="0.25">
      <c r="A995" s="5">
        <v>1277</v>
      </c>
      <c r="B995" s="6" t="s">
        <v>8</v>
      </c>
      <c r="C995" s="10" t="s">
        <v>2</v>
      </c>
      <c r="D995" s="5">
        <v>3090200</v>
      </c>
      <c r="E995" s="5">
        <v>90200</v>
      </c>
      <c r="F995" s="5">
        <v>902</v>
      </c>
      <c r="G995" s="7">
        <v>1705146</v>
      </c>
      <c r="H995" s="7">
        <v>1272272</v>
      </c>
      <c r="I995" s="8">
        <f t="shared" si="45"/>
        <v>0.74613669445314357</v>
      </c>
      <c r="J995" s="7">
        <v>2455</v>
      </c>
      <c r="K995" s="7">
        <v>1640</v>
      </c>
      <c r="L995" s="8">
        <f t="shared" si="46"/>
        <v>0.66802443991853355</v>
      </c>
      <c r="M995" s="9">
        <v>1410</v>
      </c>
      <c r="N995" s="9">
        <v>230</v>
      </c>
      <c r="O995" s="18" t="str">
        <f t="shared" si="47"/>
        <v>CD Eligible</v>
      </c>
    </row>
    <row r="996" spans="1:15" x14ac:dyDescent="0.25">
      <c r="A996" s="5">
        <v>1278</v>
      </c>
      <c r="B996" s="6" t="s">
        <v>8</v>
      </c>
      <c r="C996" s="10" t="s">
        <v>2</v>
      </c>
      <c r="D996" s="5">
        <v>3090600</v>
      </c>
      <c r="E996" s="5">
        <v>90600</v>
      </c>
      <c r="F996" s="5">
        <v>906</v>
      </c>
      <c r="G996" s="7">
        <v>2175809</v>
      </c>
      <c r="H996" s="7">
        <v>1521835</v>
      </c>
      <c r="I996" s="8">
        <f t="shared" si="45"/>
        <v>0.69943409554790881</v>
      </c>
      <c r="J996" s="7">
        <v>3680</v>
      </c>
      <c r="K996" s="7">
        <v>3410</v>
      </c>
      <c r="L996" s="8">
        <f t="shared" si="46"/>
        <v>0.92663043478260865</v>
      </c>
      <c r="M996" s="9">
        <v>2815</v>
      </c>
      <c r="N996" s="9">
        <v>595</v>
      </c>
      <c r="O996" s="18" t="str">
        <f t="shared" si="47"/>
        <v>CD Eligible</v>
      </c>
    </row>
    <row r="997" spans="1:15" x14ac:dyDescent="0.25">
      <c r="A997" s="5">
        <v>1279</v>
      </c>
      <c r="B997" s="6" t="s">
        <v>8</v>
      </c>
      <c r="C997" s="10" t="s">
        <v>2</v>
      </c>
      <c r="D997" s="5">
        <v>3090800</v>
      </c>
      <c r="E997" s="5">
        <v>90800</v>
      </c>
      <c r="F997" s="5">
        <v>908</v>
      </c>
      <c r="G997" s="7">
        <v>2386268</v>
      </c>
      <c r="H997" s="7">
        <v>1251812</v>
      </c>
      <c r="I997" s="8">
        <f t="shared" si="45"/>
        <v>0.52458986165845578</v>
      </c>
      <c r="J997" s="7">
        <v>2980</v>
      </c>
      <c r="K997" s="7">
        <v>2565</v>
      </c>
      <c r="L997" s="8">
        <f t="shared" si="46"/>
        <v>0.86073825503355705</v>
      </c>
      <c r="M997" s="9">
        <v>2070</v>
      </c>
      <c r="N997" s="9">
        <v>495</v>
      </c>
      <c r="O997" s="18" t="str">
        <f t="shared" si="47"/>
        <v>CD Eligible</v>
      </c>
    </row>
    <row r="998" spans="1:15" x14ac:dyDescent="0.25">
      <c r="A998" s="5">
        <v>1280</v>
      </c>
      <c r="B998" s="6" t="s">
        <v>8</v>
      </c>
      <c r="C998" s="10" t="s">
        <v>2</v>
      </c>
      <c r="D998" s="5">
        <v>3091000</v>
      </c>
      <c r="E998" s="5">
        <v>91000</v>
      </c>
      <c r="F998" s="5">
        <v>910</v>
      </c>
      <c r="G998" s="7">
        <v>2017112</v>
      </c>
      <c r="H998" s="7">
        <v>1759547</v>
      </c>
      <c r="I998" s="8">
        <f t="shared" si="45"/>
        <v>0.87231001550731935</v>
      </c>
      <c r="J998" s="7">
        <v>5335</v>
      </c>
      <c r="K998" s="7">
        <v>4930</v>
      </c>
      <c r="L998" s="8">
        <f t="shared" si="46"/>
        <v>0.9240862230552952</v>
      </c>
      <c r="M998" s="9">
        <v>4615</v>
      </c>
      <c r="N998" s="9">
        <v>315</v>
      </c>
      <c r="O998" s="18" t="str">
        <f t="shared" si="47"/>
        <v>CD Eligible</v>
      </c>
    </row>
    <row r="999" spans="1:15" x14ac:dyDescent="0.25">
      <c r="A999" s="5">
        <v>1281</v>
      </c>
      <c r="B999" s="6" t="s">
        <v>8</v>
      </c>
      <c r="C999" s="10" t="s">
        <v>2</v>
      </c>
      <c r="D999" s="5">
        <v>3091200</v>
      </c>
      <c r="E999" s="5">
        <v>91200</v>
      </c>
      <c r="F999" s="5">
        <v>912</v>
      </c>
      <c r="G999" s="7">
        <v>3741625</v>
      </c>
      <c r="H999" s="7">
        <v>3080697</v>
      </c>
      <c r="I999" s="8">
        <f t="shared" si="45"/>
        <v>0.82335803294023324</v>
      </c>
      <c r="J999" s="7">
        <v>6415</v>
      </c>
      <c r="K999" s="7">
        <v>5885</v>
      </c>
      <c r="L999" s="8">
        <f t="shared" si="46"/>
        <v>0.9173811379579111</v>
      </c>
      <c r="M999" s="9">
        <v>4865</v>
      </c>
      <c r="N999" s="9">
        <v>1020</v>
      </c>
      <c r="O999" s="18" t="str">
        <f t="shared" si="47"/>
        <v>CD Eligible</v>
      </c>
    </row>
    <row r="1000" spans="1:15" x14ac:dyDescent="0.25">
      <c r="A1000" s="5">
        <v>1282</v>
      </c>
      <c r="B1000" s="6" t="s">
        <v>8</v>
      </c>
      <c r="C1000" s="10" t="s">
        <v>2</v>
      </c>
      <c r="D1000" s="5">
        <v>3091600</v>
      </c>
      <c r="E1000" s="5">
        <v>91600</v>
      </c>
      <c r="F1000" s="5">
        <v>916</v>
      </c>
      <c r="G1000" s="7">
        <v>1855002</v>
      </c>
      <c r="H1000" s="7">
        <v>1651887</v>
      </c>
      <c r="I1000" s="8">
        <f t="shared" si="45"/>
        <v>0.89050416118149733</v>
      </c>
      <c r="J1000" s="7">
        <v>3830</v>
      </c>
      <c r="K1000" s="7">
        <v>3140</v>
      </c>
      <c r="L1000" s="8">
        <f t="shared" si="46"/>
        <v>0.81984334203655351</v>
      </c>
      <c r="M1000" s="9">
        <v>2225</v>
      </c>
      <c r="N1000" s="9">
        <v>915</v>
      </c>
      <c r="O1000" s="18" t="str">
        <f t="shared" si="47"/>
        <v>CD Eligible</v>
      </c>
    </row>
    <row r="1001" spans="1:15" x14ac:dyDescent="0.25">
      <c r="A1001" s="5">
        <v>1283</v>
      </c>
      <c r="B1001" s="6" t="s">
        <v>8</v>
      </c>
      <c r="C1001" s="10" t="s">
        <v>2</v>
      </c>
      <c r="D1001" s="5">
        <v>3091800</v>
      </c>
      <c r="E1001" s="5">
        <v>91800</v>
      </c>
      <c r="F1001" s="5">
        <v>918</v>
      </c>
      <c r="G1001" s="7">
        <v>1301696</v>
      </c>
      <c r="H1001" s="7">
        <v>928992</v>
      </c>
      <c r="I1001" s="8">
        <f t="shared" si="45"/>
        <v>0.713678155268204</v>
      </c>
      <c r="J1001" s="7">
        <v>2805</v>
      </c>
      <c r="K1001" s="7">
        <v>1660</v>
      </c>
      <c r="L1001" s="8">
        <f t="shared" si="46"/>
        <v>0.59180035650623886</v>
      </c>
      <c r="M1001" s="9">
        <v>1015</v>
      </c>
      <c r="N1001" s="9">
        <v>645</v>
      </c>
      <c r="O1001" s="18" t="str">
        <f t="shared" si="47"/>
        <v>CD Eligible</v>
      </c>
    </row>
    <row r="1002" spans="1:15" x14ac:dyDescent="0.25">
      <c r="A1002" s="5">
        <v>1284</v>
      </c>
      <c r="B1002" s="6" t="s">
        <v>8</v>
      </c>
      <c r="C1002" s="10" t="s">
        <v>2</v>
      </c>
      <c r="D1002" s="5">
        <v>3092000</v>
      </c>
      <c r="E1002" s="5">
        <v>92000</v>
      </c>
      <c r="F1002" s="5">
        <v>920</v>
      </c>
      <c r="G1002" s="7">
        <v>1301739</v>
      </c>
      <c r="H1002" s="7">
        <v>1057050</v>
      </c>
      <c r="I1002" s="8">
        <f t="shared" si="45"/>
        <v>0.81202913948187772</v>
      </c>
      <c r="J1002" s="7">
        <v>2365</v>
      </c>
      <c r="K1002" s="7">
        <v>1810</v>
      </c>
      <c r="L1002" s="8">
        <f t="shared" si="46"/>
        <v>0.76532769556025371</v>
      </c>
      <c r="M1002" s="9">
        <v>1395</v>
      </c>
      <c r="N1002" s="9">
        <v>415</v>
      </c>
      <c r="O1002" s="18" t="str">
        <f t="shared" si="47"/>
        <v>CD Eligible</v>
      </c>
    </row>
    <row r="1003" spans="1:15" x14ac:dyDescent="0.25">
      <c r="A1003" s="5">
        <v>1285</v>
      </c>
      <c r="B1003" s="6" t="s">
        <v>8</v>
      </c>
      <c r="C1003" s="10" t="s">
        <v>2</v>
      </c>
      <c r="D1003" s="5">
        <v>3092200</v>
      </c>
      <c r="E1003" s="5">
        <v>92200</v>
      </c>
      <c r="F1003" s="5">
        <v>922</v>
      </c>
      <c r="G1003" s="7">
        <v>1677044</v>
      </c>
      <c r="H1003" s="7">
        <v>1238763</v>
      </c>
      <c r="I1003" s="8">
        <f t="shared" si="45"/>
        <v>0.73865861599337879</v>
      </c>
      <c r="J1003" s="7">
        <v>2485</v>
      </c>
      <c r="K1003" s="7">
        <v>1435</v>
      </c>
      <c r="L1003" s="8">
        <f t="shared" si="46"/>
        <v>0.57746478873239437</v>
      </c>
      <c r="M1003" s="9">
        <v>1125</v>
      </c>
      <c r="N1003" s="9">
        <v>310</v>
      </c>
      <c r="O1003" s="18" t="str">
        <f t="shared" si="47"/>
        <v>CD Eligible</v>
      </c>
    </row>
    <row r="1004" spans="1:15" x14ac:dyDescent="0.25">
      <c r="A1004" s="11">
        <v>1286</v>
      </c>
      <c r="B1004" s="12" t="s">
        <v>8</v>
      </c>
      <c r="C1004" s="13" t="s">
        <v>2</v>
      </c>
      <c r="D1004" s="11">
        <v>3092400</v>
      </c>
      <c r="E1004" s="11">
        <v>92400</v>
      </c>
      <c r="F1004" s="11">
        <v>924</v>
      </c>
      <c r="G1004" s="14">
        <v>2373266</v>
      </c>
      <c r="H1004" s="14">
        <v>1107205</v>
      </c>
      <c r="I1004" s="15">
        <f t="shared" si="45"/>
        <v>0.46653219655950912</v>
      </c>
      <c r="J1004" s="14">
        <v>2300</v>
      </c>
      <c r="K1004" s="14">
        <v>1495</v>
      </c>
      <c r="L1004" s="15">
        <f t="shared" si="46"/>
        <v>0.65</v>
      </c>
      <c r="M1004" s="16">
        <v>900</v>
      </c>
      <c r="N1004" s="16">
        <v>595</v>
      </c>
      <c r="O1004" s="17" t="str">
        <f t="shared" si="47"/>
        <v>Ineligible</v>
      </c>
    </row>
    <row r="1005" spans="1:15" x14ac:dyDescent="0.25">
      <c r="A1005" s="11">
        <v>1287</v>
      </c>
      <c r="B1005" s="12" t="s">
        <v>8</v>
      </c>
      <c r="C1005" s="13" t="s">
        <v>2</v>
      </c>
      <c r="D1005" s="11">
        <v>3092800</v>
      </c>
      <c r="E1005" s="11">
        <v>92800</v>
      </c>
      <c r="F1005" s="11">
        <v>928</v>
      </c>
      <c r="G1005" s="14">
        <v>1151208</v>
      </c>
      <c r="H1005" s="14">
        <v>1044784</v>
      </c>
      <c r="I1005" s="15">
        <f t="shared" si="45"/>
        <v>0.90755449927380627</v>
      </c>
      <c r="J1005" s="14">
        <v>2645</v>
      </c>
      <c r="K1005" s="14">
        <v>1140</v>
      </c>
      <c r="L1005" s="15">
        <f t="shared" si="46"/>
        <v>0.43100189035916825</v>
      </c>
      <c r="M1005" s="16">
        <v>360</v>
      </c>
      <c r="N1005" s="16">
        <v>780</v>
      </c>
      <c r="O1005" s="17" t="str">
        <f t="shared" si="47"/>
        <v>Ineligible</v>
      </c>
    </row>
    <row r="1006" spans="1:15" x14ac:dyDescent="0.25">
      <c r="A1006" s="11">
        <v>1288</v>
      </c>
      <c r="B1006" s="12" t="s">
        <v>8</v>
      </c>
      <c r="C1006" s="13" t="s">
        <v>2</v>
      </c>
      <c r="D1006" s="11">
        <v>3093000</v>
      </c>
      <c r="E1006" s="11">
        <v>93000</v>
      </c>
      <c r="F1006" s="11">
        <v>930</v>
      </c>
      <c r="G1006" s="14">
        <v>1243043</v>
      </c>
      <c r="H1006" s="14">
        <v>994555</v>
      </c>
      <c r="I1006" s="15">
        <f t="shared" si="45"/>
        <v>0.80009701997436933</v>
      </c>
      <c r="J1006" s="14">
        <v>2640</v>
      </c>
      <c r="K1006" s="14">
        <v>925</v>
      </c>
      <c r="L1006" s="15">
        <f t="shared" si="46"/>
        <v>0.3503787878787879</v>
      </c>
      <c r="M1006" s="16">
        <v>480</v>
      </c>
      <c r="N1006" s="16">
        <v>445</v>
      </c>
      <c r="O1006" s="17" t="str">
        <f t="shared" si="47"/>
        <v>Ineligible</v>
      </c>
    </row>
    <row r="1007" spans="1:15" x14ac:dyDescent="0.25">
      <c r="A1007" s="11">
        <v>1289</v>
      </c>
      <c r="B1007" s="12" t="s">
        <v>8</v>
      </c>
      <c r="C1007" s="13" t="s">
        <v>2</v>
      </c>
      <c r="D1007" s="11">
        <v>3093200</v>
      </c>
      <c r="E1007" s="11">
        <v>93200</v>
      </c>
      <c r="F1007" s="11">
        <v>932</v>
      </c>
      <c r="G1007" s="14">
        <v>1403647</v>
      </c>
      <c r="H1007" s="14">
        <v>429966</v>
      </c>
      <c r="I1007" s="15">
        <f t="shared" si="45"/>
        <v>0.30632060624929203</v>
      </c>
      <c r="J1007" s="14">
        <v>1265</v>
      </c>
      <c r="K1007" s="14">
        <v>500</v>
      </c>
      <c r="L1007" s="15">
        <f t="shared" si="46"/>
        <v>0.39525691699604742</v>
      </c>
      <c r="M1007" s="16">
        <v>275</v>
      </c>
      <c r="N1007" s="16">
        <v>225</v>
      </c>
      <c r="O1007" s="17" t="str">
        <f t="shared" si="47"/>
        <v>Ineligible</v>
      </c>
    </row>
    <row r="1008" spans="1:15" x14ac:dyDescent="0.25">
      <c r="A1008" s="11">
        <v>1290</v>
      </c>
      <c r="B1008" s="12" t="s">
        <v>8</v>
      </c>
      <c r="C1008" s="13" t="s">
        <v>2</v>
      </c>
      <c r="D1008" s="11">
        <v>3093400</v>
      </c>
      <c r="E1008" s="11">
        <v>93400</v>
      </c>
      <c r="F1008" s="11">
        <v>934</v>
      </c>
      <c r="G1008" s="14">
        <v>943415</v>
      </c>
      <c r="H1008" s="14">
        <v>889467</v>
      </c>
      <c r="I1008" s="15">
        <f t="shared" si="45"/>
        <v>0.94281625795646662</v>
      </c>
      <c r="J1008" s="14">
        <v>2545</v>
      </c>
      <c r="K1008" s="14">
        <v>765</v>
      </c>
      <c r="L1008" s="15">
        <f t="shared" si="46"/>
        <v>0.3005893909626719</v>
      </c>
      <c r="M1008" s="16">
        <v>410</v>
      </c>
      <c r="N1008" s="16">
        <v>355</v>
      </c>
      <c r="O1008" s="17" t="str">
        <f t="shared" si="47"/>
        <v>Ineligible</v>
      </c>
    </row>
    <row r="1009" spans="1:15" x14ac:dyDescent="0.25">
      <c r="A1009" s="11">
        <v>1291</v>
      </c>
      <c r="B1009" s="12" t="s">
        <v>8</v>
      </c>
      <c r="C1009" s="13" t="s">
        <v>2</v>
      </c>
      <c r="D1009" s="11">
        <v>3093600</v>
      </c>
      <c r="E1009" s="11">
        <v>93600</v>
      </c>
      <c r="F1009" s="11">
        <v>936</v>
      </c>
      <c r="G1009" s="14">
        <v>1053227</v>
      </c>
      <c r="H1009" s="14">
        <v>634773</v>
      </c>
      <c r="I1009" s="15">
        <f t="shared" si="45"/>
        <v>0.60269343645766771</v>
      </c>
      <c r="J1009" s="14">
        <v>2030</v>
      </c>
      <c r="K1009" s="14">
        <v>750</v>
      </c>
      <c r="L1009" s="15">
        <f t="shared" si="46"/>
        <v>0.36945812807881773</v>
      </c>
      <c r="M1009" s="16">
        <v>510</v>
      </c>
      <c r="N1009" s="16">
        <v>240</v>
      </c>
      <c r="O1009" s="17" t="str">
        <f t="shared" si="47"/>
        <v>Ineligible</v>
      </c>
    </row>
    <row r="1010" spans="1:15" x14ac:dyDescent="0.25">
      <c r="A1010" s="5">
        <v>1292</v>
      </c>
      <c r="B1010" s="6" t="s">
        <v>8</v>
      </c>
      <c r="C1010" s="10" t="s">
        <v>2</v>
      </c>
      <c r="D1010" s="5">
        <v>3093800</v>
      </c>
      <c r="E1010" s="5">
        <v>93800</v>
      </c>
      <c r="F1010" s="5">
        <v>938</v>
      </c>
      <c r="G1010" s="7">
        <v>944322</v>
      </c>
      <c r="H1010" s="7">
        <v>906353</v>
      </c>
      <c r="I1010" s="8">
        <f t="shared" si="45"/>
        <v>0.95979231660387032</v>
      </c>
      <c r="J1010" s="7">
        <v>2305</v>
      </c>
      <c r="K1010" s="7">
        <v>1190</v>
      </c>
      <c r="L1010" s="8">
        <f t="shared" si="46"/>
        <v>0.51626898047722347</v>
      </c>
      <c r="M1010" s="9">
        <v>710</v>
      </c>
      <c r="N1010" s="9">
        <v>480</v>
      </c>
      <c r="O1010" s="18" t="str">
        <f t="shared" si="47"/>
        <v>CD Eligible</v>
      </c>
    </row>
    <row r="1011" spans="1:15" x14ac:dyDescent="0.25">
      <c r="A1011" s="11">
        <v>1293</v>
      </c>
      <c r="B1011" s="12" t="s">
        <v>8</v>
      </c>
      <c r="C1011" s="13" t="s">
        <v>2</v>
      </c>
      <c r="D1011" s="11">
        <v>3094401</v>
      </c>
      <c r="E1011" s="11">
        <v>94401</v>
      </c>
      <c r="F1011" s="11">
        <v>944.01</v>
      </c>
      <c r="G1011" s="14">
        <v>1796236</v>
      </c>
      <c r="H1011" s="14">
        <v>1234255</v>
      </c>
      <c r="I1011" s="15">
        <f t="shared" si="45"/>
        <v>0.68713409596511821</v>
      </c>
      <c r="J1011" s="14">
        <v>3115</v>
      </c>
      <c r="K1011" s="14">
        <v>1275</v>
      </c>
      <c r="L1011" s="15">
        <f t="shared" si="46"/>
        <v>0.40930979133226325</v>
      </c>
      <c r="M1011" s="16">
        <v>770</v>
      </c>
      <c r="N1011" s="16">
        <v>505</v>
      </c>
      <c r="O1011" s="17" t="str">
        <f t="shared" si="47"/>
        <v>Ineligible</v>
      </c>
    </row>
    <row r="1012" spans="1:15" x14ac:dyDescent="0.25">
      <c r="A1012" s="5">
        <v>1294</v>
      </c>
      <c r="B1012" s="6" t="s">
        <v>8</v>
      </c>
      <c r="C1012" s="10" t="s">
        <v>2</v>
      </c>
      <c r="D1012" s="5">
        <v>3094402</v>
      </c>
      <c r="E1012" s="5">
        <v>94402</v>
      </c>
      <c r="F1012" s="5">
        <v>944.02</v>
      </c>
      <c r="G1012" s="7">
        <v>987819</v>
      </c>
      <c r="H1012" s="7">
        <v>987444</v>
      </c>
      <c r="I1012" s="8">
        <f t="shared" si="45"/>
        <v>0.99962037579759044</v>
      </c>
      <c r="J1012" s="7">
        <v>2820</v>
      </c>
      <c r="K1012" s="7">
        <v>2535</v>
      </c>
      <c r="L1012" s="8">
        <f t="shared" si="46"/>
        <v>0.89893617021276595</v>
      </c>
      <c r="M1012" s="9">
        <v>2185</v>
      </c>
      <c r="N1012" s="9">
        <v>350</v>
      </c>
      <c r="O1012" s="18" t="str">
        <f t="shared" si="47"/>
        <v>CD Eligible</v>
      </c>
    </row>
    <row r="1013" spans="1:15" x14ac:dyDescent="0.25">
      <c r="A1013" s="11">
        <v>1295</v>
      </c>
      <c r="B1013" s="12" t="s">
        <v>8</v>
      </c>
      <c r="C1013" s="13" t="s">
        <v>2</v>
      </c>
      <c r="D1013" s="11">
        <v>3094600</v>
      </c>
      <c r="E1013" s="11">
        <v>94600</v>
      </c>
      <c r="F1013" s="11">
        <v>946</v>
      </c>
      <c r="G1013" s="14">
        <v>1687658</v>
      </c>
      <c r="H1013" s="14">
        <v>767393</v>
      </c>
      <c r="I1013" s="15">
        <f t="shared" si="45"/>
        <v>0.45470883318776673</v>
      </c>
      <c r="J1013" s="14">
        <v>1790</v>
      </c>
      <c r="K1013" s="14">
        <v>840</v>
      </c>
      <c r="L1013" s="15">
        <f t="shared" si="46"/>
        <v>0.46927374301675978</v>
      </c>
      <c r="M1013" s="16">
        <v>360</v>
      </c>
      <c r="N1013" s="16">
        <v>480</v>
      </c>
      <c r="O1013" s="17" t="str">
        <f t="shared" si="47"/>
        <v>Ineligible</v>
      </c>
    </row>
    <row r="1014" spans="1:15" x14ac:dyDescent="0.25">
      <c r="A1014" s="11">
        <v>1296</v>
      </c>
      <c r="B1014" s="12" t="s">
        <v>8</v>
      </c>
      <c r="C1014" s="13" t="s">
        <v>2</v>
      </c>
      <c r="D1014" s="11">
        <v>3095000</v>
      </c>
      <c r="E1014" s="11">
        <v>95000</v>
      </c>
      <c r="F1014" s="11">
        <v>950</v>
      </c>
      <c r="G1014" s="14">
        <v>1595521</v>
      </c>
      <c r="H1014" s="14">
        <v>1064969</v>
      </c>
      <c r="I1014" s="15">
        <f t="shared" si="45"/>
        <v>0.6674741354078072</v>
      </c>
      <c r="J1014" s="14">
        <v>2955</v>
      </c>
      <c r="K1014" s="14">
        <v>1220</v>
      </c>
      <c r="L1014" s="15">
        <f t="shared" si="46"/>
        <v>0.41285956006768187</v>
      </c>
      <c r="M1014" s="16">
        <v>485</v>
      </c>
      <c r="N1014" s="16">
        <v>735</v>
      </c>
      <c r="O1014" s="17" t="str">
        <f t="shared" si="47"/>
        <v>Ineligible</v>
      </c>
    </row>
    <row r="1015" spans="1:15" x14ac:dyDescent="0.25">
      <c r="A1015" s="11">
        <v>1297</v>
      </c>
      <c r="B1015" s="12" t="s">
        <v>8</v>
      </c>
      <c r="C1015" s="13" t="s">
        <v>2</v>
      </c>
      <c r="D1015" s="11">
        <v>3095400</v>
      </c>
      <c r="E1015" s="11">
        <v>95400</v>
      </c>
      <c r="F1015" s="11">
        <v>954</v>
      </c>
      <c r="G1015" s="14">
        <v>1673420</v>
      </c>
      <c r="H1015" s="14">
        <v>1585925</v>
      </c>
      <c r="I1015" s="15">
        <f t="shared" si="45"/>
        <v>0.94771485938975275</v>
      </c>
      <c r="J1015" s="14">
        <v>4065</v>
      </c>
      <c r="K1015" s="14">
        <v>1710</v>
      </c>
      <c r="L1015" s="15">
        <f t="shared" si="46"/>
        <v>0.42066420664206644</v>
      </c>
      <c r="M1015" s="16">
        <v>805</v>
      </c>
      <c r="N1015" s="16">
        <v>905</v>
      </c>
      <c r="O1015" s="17" t="str">
        <f t="shared" si="47"/>
        <v>Ineligible</v>
      </c>
    </row>
    <row r="1016" spans="1:15" x14ac:dyDescent="0.25">
      <c r="A1016" s="11">
        <v>1298</v>
      </c>
      <c r="B1016" s="12" t="s">
        <v>8</v>
      </c>
      <c r="C1016" s="13" t="s">
        <v>2</v>
      </c>
      <c r="D1016" s="11">
        <v>3095600</v>
      </c>
      <c r="E1016" s="11">
        <v>95600</v>
      </c>
      <c r="F1016" s="11">
        <v>956</v>
      </c>
      <c r="G1016" s="14">
        <v>1564243</v>
      </c>
      <c r="H1016" s="14">
        <v>1286271</v>
      </c>
      <c r="I1016" s="15">
        <f t="shared" si="45"/>
        <v>0.82229615219630203</v>
      </c>
      <c r="J1016" s="14">
        <v>4265</v>
      </c>
      <c r="K1016" s="14">
        <v>1875</v>
      </c>
      <c r="L1016" s="15">
        <f t="shared" si="46"/>
        <v>0.4396248534583822</v>
      </c>
      <c r="M1016" s="16">
        <v>965</v>
      </c>
      <c r="N1016" s="16">
        <v>910</v>
      </c>
      <c r="O1016" s="17" t="str">
        <f t="shared" si="47"/>
        <v>Ineligible</v>
      </c>
    </row>
    <row r="1017" spans="1:15" x14ac:dyDescent="0.25">
      <c r="A1017" s="11">
        <v>1299</v>
      </c>
      <c r="B1017" s="12" t="s">
        <v>8</v>
      </c>
      <c r="C1017" s="13" t="s">
        <v>2</v>
      </c>
      <c r="D1017" s="11">
        <v>3095800</v>
      </c>
      <c r="E1017" s="11">
        <v>95800</v>
      </c>
      <c r="F1017" s="11">
        <v>958</v>
      </c>
      <c r="G1017" s="14">
        <v>1302789</v>
      </c>
      <c r="H1017" s="14">
        <v>1164931</v>
      </c>
      <c r="I1017" s="15">
        <f t="shared" si="45"/>
        <v>0.89418240405775606</v>
      </c>
      <c r="J1017" s="14">
        <v>2840</v>
      </c>
      <c r="K1017" s="14">
        <v>1065</v>
      </c>
      <c r="L1017" s="15">
        <f t="shared" si="46"/>
        <v>0.375</v>
      </c>
      <c r="M1017" s="16">
        <v>655</v>
      </c>
      <c r="N1017" s="16">
        <v>410</v>
      </c>
      <c r="O1017" s="17" t="str">
        <f t="shared" si="47"/>
        <v>Ineligible</v>
      </c>
    </row>
    <row r="1018" spans="1:15" x14ac:dyDescent="0.25">
      <c r="A1018" s="11">
        <v>1300</v>
      </c>
      <c r="B1018" s="12" t="s">
        <v>8</v>
      </c>
      <c r="C1018" s="13" t="s">
        <v>2</v>
      </c>
      <c r="D1018" s="11">
        <v>3096000</v>
      </c>
      <c r="E1018" s="11">
        <v>96000</v>
      </c>
      <c r="F1018" s="11">
        <v>960</v>
      </c>
      <c r="G1018" s="14">
        <v>1483011</v>
      </c>
      <c r="H1018" s="14">
        <v>1170</v>
      </c>
      <c r="I1018" s="15">
        <f t="shared" si="45"/>
        <v>7.8893548328367083E-4</v>
      </c>
      <c r="J1018" s="14">
        <v>0</v>
      </c>
      <c r="K1018" s="14">
        <v>0</v>
      </c>
      <c r="L1018" s="15" t="e">
        <f t="shared" si="46"/>
        <v>#DIV/0!</v>
      </c>
      <c r="M1018" s="16">
        <v>0</v>
      </c>
      <c r="N1018" s="16">
        <v>0</v>
      </c>
      <c r="O1018" s="17" t="str">
        <f t="shared" si="47"/>
        <v>Ineligible</v>
      </c>
    </row>
    <row r="1019" spans="1:15" x14ac:dyDescent="0.25">
      <c r="A1019" s="11">
        <v>1301</v>
      </c>
      <c r="B1019" s="12" t="s">
        <v>8</v>
      </c>
      <c r="C1019" s="13" t="s">
        <v>2</v>
      </c>
      <c r="D1019" s="11">
        <v>3096200</v>
      </c>
      <c r="E1019" s="11">
        <v>96200</v>
      </c>
      <c r="F1019" s="11">
        <v>962</v>
      </c>
      <c r="G1019" s="14">
        <v>851406</v>
      </c>
      <c r="H1019" s="14">
        <v>494946</v>
      </c>
      <c r="I1019" s="15">
        <f t="shared" si="45"/>
        <v>0.58132782714709552</v>
      </c>
      <c r="J1019" s="14">
        <v>1490</v>
      </c>
      <c r="K1019" s="14">
        <v>550</v>
      </c>
      <c r="L1019" s="15">
        <f t="shared" si="46"/>
        <v>0.36912751677852351</v>
      </c>
      <c r="M1019" s="16">
        <v>45</v>
      </c>
      <c r="N1019" s="16">
        <v>505</v>
      </c>
      <c r="O1019" s="17" t="str">
        <f t="shared" si="47"/>
        <v>Ineligible</v>
      </c>
    </row>
    <row r="1020" spans="1:15" x14ac:dyDescent="0.25">
      <c r="A1020" s="5">
        <v>1302</v>
      </c>
      <c r="B1020" s="6" t="s">
        <v>8</v>
      </c>
      <c r="C1020" s="10" t="s">
        <v>2</v>
      </c>
      <c r="D1020" s="5">
        <v>3096400</v>
      </c>
      <c r="E1020" s="5">
        <v>96400</v>
      </c>
      <c r="F1020" s="5">
        <v>964</v>
      </c>
      <c r="G1020" s="7">
        <v>887962</v>
      </c>
      <c r="H1020" s="7">
        <v>760730</v>
      </c>
      <c r="I1020" s="8">
        <f t="shared" si="45"/>
        <v>0.8567145891378235</v>
      </c>
      <c r="J1020" s="7">
        <v>2425</v>
      </c>
      <c r="K1020" s="7">
        <v>1330</v>
      </c>
      <c r="L1020" s="8">
        <f t="shared" si="46"/>
        <v>0.54845360824742273</v>
      </c>
      <c r="M1020" s="9">
        <v>720</v>
      </c>
      <c r="N1020" s="9">
        <v>610</v>
      </c>
      <c r="O1020" s="18" t="str">
        <f t="shared" si="47"/>
        <v>CD Eligible</v>
      </c>
    </row>
    <row r="1021" spans="1:15" x14ac:dyDescent="0.25">
      <c r="A1021" s="11">
        <v>1303</v>
      </c>
      <c r="B1021" s="12" t="s">
        <v>8</v>
      </c>
      <c r="C1021" s="13" t="s">
        <v>2</v>
      </c>
      <c r="D1021" s="11">
        <v>3096600</v>
      </c>
      <c r="E1021" s="11">
        <v>96600</v>
      </c>
      <c r="F1021" s="11">
        <v>966</v>
      </c>
      <c r="G1021" s="14">
        <v>805420</v>
      </c>
      <c r="H1021" s="14">
        <v>695703</v>
      </c>
      <c r="I1021" s="15">
        <f t="shared" si="45"/>
        <v>0.86377666310744705</v>
      </c>
      <c r="J1021" s="14">
        <v>2455</v>
      </c>
      <c r="K1021" s="14">
        <v>1200</v>
      </c>
      <c r="L1021" s="15">
        <f t="shared" si="46"/>
        <v>0.48879837067209775</v>
      </c>
      <c r="M1021" s="16">
        <v>635</v>
      </c>
      <c r="N1021" s="16">
        <v>565</v>
      </c>
      <c r="O1021" s="17" t="str">
        <f t="shared" si="47"/>
        <v>Ineligible</v>
      </c>
    </row>
    <row r="1022" spans="1:15" x14ac:dyDescent="0.25">
      <c r="A1022" s="11">
        <v>1304</v>
      </c>
      <c r="B1022" s="12" t="s">
        <v>8</v>
      </c>
      <c r="C1022" s="13" t="s">
        <v>2</v>
      </c>
      <c r="D1022" s="11">
        <v>3096800</v>
      </c>
      <c r="E1022" s="11">
        <v>96800</v>
      </c>
      <c r="F1022" s="11">
        <v>968</v>
      </c>
      <c r="G1022" s="14">
        <v>688585</v>
      </c>
      <c r="H1022" s="14">
        <v>437627</v>
      </c>
      <c r="I1022" s="15">
        <f t="shared" si="45"/>
        <v>0.63554535750851382</v>
      </c>
      <c r="J1022" s="14">
        <v>1585</v>
      </c>
      <c r="K1022" s="14">
        <v>490</v>
      </c>
      <c r="L1022" s="15">
        <f t="shared" si="46"/>
        <v>0.30914826498422715</v>
      </c>
      <c r="M1022" s="16">
        <v>205</v>
      </c>
      <c r="N1022" s="16">
        <v>285</v>
      </c>
      <c r="O1022" s="17" t="str">
        <f t="shared" si="47"/>
        <v>Ineligible</v>
      </c>
    </row>
    <row r="1023" spans="1:15" x14ac:dyDescent="0.25">
      <c r="A1023" s="11">
        <v>1305</v>
      </c>
      <c r="B1023" s="12" t="s">
        <v>8</v>
      </c>
      <c r="C1023" s="13" t="s">
        <v>2</v>
      </c>
      <c r="D1023" s="11">
        <v>3097000</v>
      </c>
      <c r="E1023" s="11">
        <v>97000</v>
      </c>
      <c r="F1023" s="11">
        <v>970</v>
      </c>
      <c r="G1023" s="14">
        <v>823749</v>
      </c>
      <c r="H1023" s="14">
        <v>666594</v>
      </c>
      <c r="I1023" s="15">
        <f t="shared" si="45"/>
        <v>0.80921979874937633</v>
      </c>
      <c r="J1023" s="14">
        <v>1550</v>
      </c>
      <c r="K1023" s="14">
        <v>685</v>
      </c>
      <c r="L1023" s="15">
        <f t="shared" si="46"/>
        <v>0.44193548387096776</v>
      </c>
      <c r="M1023" s="16">
        <v>385</v>
      </c>
      <c r="N1023" s="16">
        <v>300</v>
      </c>
      <c r="O1023" s="17" t="str">
        <f t="shared" si="47"/>
        <v>Ineligible</v>
      </c>
    </row>
    <row r="1024" spans="1:15" x14ac:dyDescent="0.25">
      <c r="A1024" s="11">
        <v>1306</v>
      </c>
      <c r="B1024" s="12" t="s">
        <v>8</v>
      </c>
      <c r="C1024" s="13" t="s">
        <v>2</v>
      </c>
      <c r="D1024" s="11">
        <v>3097400</v>
      </c>
      <c r="E1024" s="11">
        <v>97400</v>
      </c>
      <c r="F1024" s="11">
        <v>974</v>
      </c>
      <c r="G1024" s="14">
        <v>1140685</v>
      </c>
      <c r="H1024" s="14">
        <v>560314</v>
      </c>
      <c r="I1024" s="15">
        <f t="shared" si="45"/>
        <v>0.49120835287568437</v>
      </c>
      <c r="J1024" s="14">
        <v>2230</v>
      </c>
      <c r="K1024" s="14">
        <v>850</v>
      </c>
      <c r="L1024" s="15">
        <f t="shared" si="46"/>
        <v>0.3811659192825112</v>
      </c>
      <c r="M1024" s="16">
        <v>535</v>
      </c>
      <c r="N1024" s="16">
        <v>315</v>
      </c>
      <c r="O1024" s="17" t="str">
        <f t="shared" si="47"/>
        <v>Ineligible</v>
      </c>
    </row>
    <row r="1025" spans="1:15" x14ac:dyDescent="0.25">
      <c r="A1025" s="5">
        <v>1307</v>
      </c>
      <c r="B1025" s="6" t="s">
        <v>8</v>
      </c>
      <c r="C1025" s="10" t="s">
        <v>2</v>
      </c>
      <c r="D1025" s="5">
        <v>3098200</v>
      </c>
      <c r="E1025" s="5">
        <v>98200</v>
      </c>
      <c r="F1025" s="5">
        <v>982</v>
      </c>
      <c r="G1025" s="7">
        <v>1402424</v>
      </c>
      <c r="H1025" s="7">
        <v>1306094</v>
      </c>
      <c r="I1025" s="8">
        <f t="shared" si="45"/>
        <v>0.93131178587930608</v>
      </c>
      <c r="J1025" s="7">
        <v>4285</v>
      </c>
      <c r="K1025" s="7">
        <v>3655</v>
      </c>
      <c r="L1025" s="8">
        <f t="shared" si="46"/>
        <v>0.85297549591598598</v>
      </c>
      <c r="M1025" s="9">
        <v>2850</v>
      </c>
      <c r="N1025" s="9">
        <v>805</v>
      </c>
      <c r="O1025" s="18" t="str">
        <f t="shared" si="47"/>
        <v>CD Eligible</v>
      </c>
    </row>
    <row r="1026" spans="1:15" x14ac:dyDescent="0.25">
      <c r="A1026" s="11">
        <v>1308</v>
      </c>
      <c r="B1026" s="12" t="s">
        <v>8</v>
      </c>
      <c r="C1026" s="13" t="s">
        <v>2</v>
      </c>
      <c r="D1026" s="11">
        <v>3098400</v>
      </c>
      <c r="E1026" s="11">
        <v>98400</v>
      </c>
      <c r="F1026" s="11">
        <v>984</v>
      </c>
      <c r="G1026" s="14">
        <v>871091</v>
      </c>
      <c r="H1026" s="14">
        <v>740398</v>
      </c>
      <c r="I1026" s="15">
        <f t="shared" si="45"/>
        <v>0.8499663066200891</v>
      </c>
      <c r="J1026" s="14">
        <v>1965</v>
      </c>
      <c r="K1026" s="14">
        <v>800</v>
      </c>
      <c r="L1026" s="15">
        <f t="shared" si="46"/>
        <v>0.40712468193384221</v>
      </c>
      <c r="M1026" s="16">
        <v>735</v>
      </c>
      <c r="N1026" s="16">
        <v>65</v>
      </c>
      <c r="O1026" s="17" t="str">
        <f t="shared" si="47"/>
        <v>Ineligible</v>
      </c>
    </row>
    <row r="1027" spans="1:15" x14ac:dyDescent="0.25">
      <c r="A1027" s="11">
        <v>1309</v>
      </c>
      <c r="B1027" s="12" t="s">
        <v>8</v>
      </c>
      <c r="C1027" s="13" t="s">
        <v>2</v>
      </c>
      <c r="D1027" s="11">
        <v>3098600</v>
      </c>
      <c r="E1027" s="11">
        <v>98600</v>
      </c>
      <c r="F1027" s="11">
        <v>986</v>
      </c>
      <c r="G1027" s="14">
        <v>967000</v>
      </c>
      <c r="H1027" s="14">
        <v>863366</v>
      </c>
      <c r="I1027" s="15">
        <f t="shared" si="45"/>
        <v>0.89282936918304034</v>
      </c>
      <c r="J1027" s="14">
        <v>2975</v>
      </c>
      <c r="K1027" s="14">
        <v>910</v>
      </c>
      <c r="L1027" s="15">
        <f t="shared" si="46"/>
        <v>0.30588235294117649</v>
      </c>
      <c r="M1027" s="16">
        <v>515</v>
      </c>
      <c r="N1027" s="16">
        <v>395</v>
      </c>
      <c r="O1027" s="17" t="str">
        <f t="shared" si="47"/>
        <v>Ineligible</v>
      </c>
    </row>
    <row r="1028" spans="1:15" x14ac:dyDescent="0.25">
      <c r="A1028" s="11">
        <v>1310</v>
      </c>
      <c r="B1028" s="12" t="s">
        <v>8</v>
      </c>
      <c r="C1028" s="13" t="s">
        <v>2</v>
      </c>
      <c r="D1028" s="11">
        <v>3098800</v>
      </c>
      <c r="E1028" s="11">
        <v>98800</v>
      </c>
      <c r="F1028" s="11">
        <v>988</v>
      </c>
      <c r="G1028" s="14">
        <v>1036090</v>
      </c>
      <c r="H1028" s="14">
        <v>831985</v>
      </c>
      <c r="I1028" s="15">
        <f t="shared" si="45"/>
        <v>0.80300456524047137</v>
      </c>
      <c r="J1028" s="14">
        <v>2620</v>
      </c>
      <c r="K1028" s="14">
        <v>1145</v>
      </c>
      <c r="L1028" s="15">
        <f t="shared" si="46"/>
        <v>0.43702290076335876</v>
      </c>
      <c r="M1028" s="16">
        <v>505</v>
      </c>
      <c r="N1028" s="16">
        <v>640</v>
      </c>
      <c r="O1028" s="17" t="str">
        <f t="shared" si="47"/>
        <v>Ineligible</v>
      </c>
    </row>
    <row r="1029" spans="1:15" x14ac:dyDescent="0.25">
      <c r="A1029" s="11">
        <v>1311</v>
      </c>
      <c r="B1029" s="12" t="s">
        <v>8</v>
      </c>
      <c r="C1029" s="13" t="s">
        <v>2</v>
      </c>
      <c r="D1029" s="11">
        <v>3099000</v>
      </c>
      <c r="E1029" s="11">
        <v>99000</v>
      </c>
      <c r="F1029" s="11">
        <v>990</v>
      </c>
      <c r="G1029" s="14">
        <v>766202</v>
      </c>
      <c r="H1029" s="14">
        <v>433564</v>
      </c>
      <c r="I1029" s="15">
        <f t="shared" si="45"/>
        <v>0.565861221975406</v>
      </c>
      <c r="J1029" s="14">
        <v>1620</v>
      </c>
      <c r="K1029" s="14">
        <v>700</v>
      </c>
      <c r="L1029" s="15">
        <f t="shared" si="46"/>
        <v>0.43209876543209874</v>
      </c>
      <c r="M1029" s="16">
        <v>570</v>
      </c>
      <c r="N1029" s="16">
        <v>130</v>
      </c>
      <c r="O1029" s="17" t="str">
        <f t="shared" si="47"/>
        <v>Ineligible</v>
      </c>
    </row>
    <row r="1030" spans="1:15" x14ac:dyDescent="0.25">
      <c r="A1030" s="11">
        <v>1312</v>
      </c>
      <c r="B1030" s="12" t="s">
        <v>8</v>
      </c>
      <c r="C1030" s="13" t="s">
        <v>2</v>
      </c>
      <c r="D1030" s="11">
        <v>3099200</v>
      </c>
      <c r="E1030" s="11">
        <v>99200</v>
      </c>
      <c r="F1030" s="11">
        <v>992</v>
      </c>
      <c r="G1030" s="14">
        <v>629767</v>
      </c>
      <c r="H1030" s="14">
        <v>599713</v>
      </c>
      <c r="I1030" s="15">
        <f t="shared" si="45"/>
        <v>0.95227758837792387</v>
      </c>
      <c r="J1030" s="14">
        <v>1620</v>
      </c>
      <c r="K1030" s="14">
        <v>535</v>
      </c>
      <c r="L1030" s="15">
        <f t="shared" si="46"/>
        <v>0.33024691358024694</v>
      </c>
      <c r="M1030" s="16">
        <v>275</v>
      </c>
      <c r="N1030" s="16">
        <v>260</v>
      </c>
      <c r="O1030" s="17" t="str">
        <f t="shared" si="47"/>
        <v>Ineligible</v>
      </c>
    </row>
    <row r="1031" spans="1:15" x14ac:dyDescent="0.25">
      <c r="A1031" s="11">
        <v>1313</v>
      </c>
      <c r="B1031" s="12" t="s">
        <v>8</v>
      </c>
      <c r="C1031" s="13" t="s">
        <v>2</v>
      </c>
      <c r="D1031" s="11">
        <v>3099400</v>
      </c>
      <c r="E1031" s="11">
        <v>99400</v>
      </c>
      <c r="F1031" s="11">
        <v>994</v>
      </c>
      <c r="G1031" s="14">
        <v>747671</v>
      </c>
      <c r="H1031" s="14">
        <v>703506</v>
      </c>
      <c r="I1031" s="15">
        <f t="shared" ref="I1031:I1094" si="48">H1031/G1031</f>
        <v>0.94092990098586138</v>
      </c>
      <c r="J1031" s="14">
        <v>2010</v>
      </c>
      <c r="K1031" s="14">
        <v>465</v>
      </c>
      <c r="L1031" s="15">
        <f t="shared" ref="L1031:L1094" si="49">K1031/J1031</f>
        <v>0.23134328358208955</v>
      </c>
      <c r="M1031" s="16">
        <v>230</v>
      </c>
      <c r="N1031" s="16">
        <v>235</v>
      </c>
      <c r="O1031" s="17" t="str">
        <f t="shared" ref="O1031:O1094" si="50">IFERROR(IF(AND(L1031&gt;0.51, I1031&gt;0.5),"CD Eligible","Ineligible"),"Ineligible")</f>
        <v>Ineligible</v>
      </c>
    </row>
    <row r="1032" spans="1:15" x14ac:dyDescent="0.25">
      <c r="A1032" s="11">
        <v>1314</v>
      </c>
      <c r="B1032" s="12" t="s">
        <v>8</v>
      </c>
      <c r="C1032" s="13" t="s">
        <v>2</v>
      </c>
      <c r="D1032" s="11">
        <v>3099600</v>
      </c>
      <c r="E1032" s="11">
        <v>99600</v>
      </c>
      <c r="F1032" s="11">
        <v>996</v>
      </c>
      <c r="G1032" s="14">
        <v>1522483</v>
      </c>
      <c r="H1032" s="14">
        <v>1266726</v>
      </c>
      <c r="I1032" s="15">
        <f t="shared" si="48"/>
        <v>0.83201323101801461</v>
      </c>
      <c r="J1032" s="14">
        <v>3345</v>
      </c>
      <c r="K1032" s="14">
        <v>1255</v>
      </c>
      <c r="L1032" s="15">
        <f t="shared" si="49"/>
        <v>0.37518684603886399</v>
      </c>
      <c r="M1032" s="16">
        <v>400</v>
      </c>
      <c r="N1032" s="16">
        <v>855</v>
      </c>
      <c r="O1032" s="17" t="str">
        <f t="shared" si="50"/>
        <v>Ineligible</v>
      </c>
    </row>
    <row r="1033" spans="1:15" x14ac:dyDescent="0.25">
      <c r="A1033" s="11">
        <v>1315</v>
      </c>
      <c r="B1033" s="12" t="s">
        <v>8</v>
      </c>
      <c r="C1033" s="13" t="s">
        <v>2</v>
      </c>
      <c r="D1033" s="11">
        <v>3099800</v>
      </c>
      <c r="E1033" s="11">
        <v>99800</v>
      </c>
      <c r="F1033" s="11">
        <v>998</v>
      </c>
      <c r="G1033" s="14">
        <v>1527617</v>
      </c>
      <c r="H1033" s="14">
        <v>1448442</v>
      </c>
      <c r="I1033" s="15">
        <f t="shared" si="48"/>
        <v>0.94817090933133108</v>
      </c>
      <c r="J1033" s="14">
        <v>3535</v>
      </c>
      <c r="K1033" s="14">
        <v>1790</v>
      </c>
      <c r="L1033" s="15">
        <f t="shared" si="49"/>
        <v>0.50636492220650642</v>
      </c>
      <c r="M1033" s="16">
        <v>805</v>
      </c>
      <c r="N1033" s="16">
        <v>985</v>
      </c>
      <c r="O1033" s="17" t="str">
        <f t="shared" si="50"/>
        <v>Ineligible</v>
      </c>
    </row>
    <row r="1034" spans="1:15" x14ac:dyDescent="0.25">
      <c r="A1034" s="11">
        <v>1316</v>
      </c>
      <c r="B1034" s="12" t="s">
        <v>8</v>
      </c>
      <c r="C1034" s="13" t="s">
        <v>2</v>
      </c>
      <c r="D1034" s="11">
        <v>3100400</v>
      </c>
      <c r="E1034" s="11">
        <v>100400</v>
      </c>
      <c r="F1034" s="11">
        <v>1004</v>
      </c>
      <c r="G1034" s="14">
        <v>1037170</v>
      </c>
      <c r="H1034" s="14">
        <v>1023870</v>
      </c>
      <c r="I1034" s="15">
        <f t="shared" si="48"/>
        <v>0.98717664413741235</v>
      </c>
      <c r="J1034" s="14">
        <v>2605</v>
      </c>
      <c r="K1034" s="14">
        <v>955</v>
      </c>
      <c r="L1034" s="15">
        <f t="shared" si="49"/>
        <v>0.36660268714011518</v>
      </c>
      <c r="M1034" s="16">
        <v>570</v>
      </c>
      <c r="N1034" s="16">
        <v>385</v>
      </c>
      <c r="O1034" s="17" t="str">
        <f t="shared" si="50"/>
        <v>Ineligible</v>
      </c>
    </row>
    <row r="1035" spans="1:15" x14ac:dyDescent="0.25">
      <c r="A1035" s="11">
        <v>1317</v>
      </c>
      <c r="B1035" s="12" t="s">
        <v>8</v>
      </c>
      <c r="C1035" s="13" t="s">
        <v>2</v>
      </c>
      <c r="D1035" s="11">
        <v>3100600</v>
      </c>
      <c r="E1035" s="11">
        <v>100600</v>
      </c>
      <c r="F1035" s="11">
        <v>1006</v>
      </c>
      <c r="G1035" s="14">
        <v>834089</v>
      </c>
      <c r="H1035" s="14">
        <v>819541</v>
      </c>
      <c r="I1035" s="15">
        <f t="shared" si="48"/>
        <v>0.9825582162095412</v>
      </c>
      <c r="J1035" s="14">
        <v>2560</v>
      </c>
      <c r="K1035" s="14">
        <v>605</v>
      </c>
      <c r="L1035" s="15">
        <f t="shared" si="49"/>
        <v>0.236328125</v>
      </c>
      <c r="M1035" s="16">
        <v>265</v>
      </c>
      <c r="N1035" s="16">
        <v>340</v>
      </c>
      <c r="O1035" s="17" t="str">
        <f t="shared" si="50"/>
        <v>Ineligible</v>
      </c>
    </row>
    <row r="1036" spans="1:15" x14ac:dyDescent="0.25">
      <c r="A1036" s="5">
        <v>1318</v>
      </c>
      <c r="B1036" s="6" t="s">
        <v>8</v>
      </c>
      <c r="C1036" s="10" t="s">
        <v>2</v>
      </c>
      <c r="D1036" s="5">
        <v>3100800</v>
      </c>
      <c r="E1036" s="5">
        <v>100800</v>
      </c>
      <c r="F1036" s="5">
        <v>1008</v>
      </c>
      <c r="G1036" s="7">
        <v>788066</v>
      </c>
      <c r="H1036" s="7">
        <v>658418</v>
      </c>
      <c r="I1036" s="8">
        <f t="shared" si="48"/>
        <v>0.83548586032134364</v>
      </c>
      <c r="J1036" s="7">
        <v>2330</v>
      </c>
      <c r="K1036" s="7">
        <v>1275</v>
      </c>
      <c r="L1036" s="8">
        <f t="shared" si="49"/>
        <v>0.5472103004291845</v>
      </c>
      <c r="M1036" s="9">
        <v>460</v>
      </c>
      <c r="N1036" s="9">
        <v>815</v>
      </c>
      <c r="O1036" s="18" t="str">
        <f t="shared" si="50"/>
        <v>CD Eligible</v>
      </c>
    </row>
    <row r="1037" spans="1:15" x14ac:dyDescent="0.25">
      <c r="A1037" s="11">
        <v>1319</v>
      </c>
      <c r="B1037" s="12" t="s">
        <v>8</v>
      </c>
      <c r="C1037" s="13" t="s">
        <v>2</v>
      </c>
      <c r="D1037" s="11">
        <v>3101000</v>
      </c>
      <c r="E1037" s="11">
        <v>101000</v>
      </c>
      <c r="F1037" s="11">
        <v>1010</v>
      </c>
      <c r="G1037" s="14">
        <v>822401</v>
      </c>
      <c r="H1037" s="14">
        <v>720803</v>
      </c>
      <c r="I1037" s="15">
        <f t="shared" si="48"/>
        <v>0.87646172609225914</v>
      </c>
      <c r="J1037" s="14">
        <v>2425</v>
      </c>
      <c r="K1037" s="14">
        <v>1060</v>
      </c>
      <c r="L1037" s="15">
        <f t="shared" si="49"/>
        <v>0.43711340206185567</v>
      </c>
      <c r="M1037" s="16">
        <v>770</v>
      </c>
      <c r="N1037" s="16">
        <v>290</v>
      </c>
      <c r="O1037" s="17" t="str">
        <f t="shared" si="50"/>
        <v>Ineligible</v>
      </c>
    </row>
    <row r="1038" spans="1:15" x14ac:dyDescent="0.25">
      <c r="A1038" s="5">
        <v>1320</v>
      </c>
      <c r="B1038" s="6" t="s">
        <v>8</v>
      </c>
      <c r="C1038" s="10" t="s">
        <v>2</v>
      </c>
      <c r="D1038" s="5">
        <v>3101200</v>
      </c>
      <c r="E1038" s="5">
        <v>101200</v>
      </c>
      <c r="F1038" s="5">
        <v>1012</v>
      </c>
      <c r="G1038" s="7">
        <v>655936</v>
      </c>
      <c r="H1038" s="7">
        <v>612625</v>
      </c>
      <c r="I1038" s="8">
        <f t="shared" si="48"/>
        <v>0.93397069226265972</v>
      </c>
      <c r="J1038" s="7">
        <v>2420</v>
      </c>
      <c r="K1038" s="7">
        <v>1355</v>
      </c>
      <c r="L1038" s="8">
        <f t="shared" si="49"/>
        <v>0.55991735537190079</v>
      </c>
      <c r="M1038" s="9">
        <v>530</v>
      </c>
      <c r="N1038" s="9">
        <v>825</v>
      </c>
      <c r="O1038" s="18" t="str">
        <f t="shared" si="50"/>
        <v>CD Eligible</v>
      </c>
    </row>
    <row r="1039" spans="1:15" x14ac:dyDescent="0.25">
      <c r="A1039" s="11">
        <v>1321</v>
      </c>
      <c r="B1039" s="12" t="s">
        <v>8</v>
      </c>
      <c r="C1039" s="13" t="s">
        <v>2</v>
      </c>
      <c r="D1039" s="11">
        <v>3101400</v>
      </c>
      <c r="E1039" s="11">
        <v>101400</v>
      </c>
      <c r="F1039" s="11">
        <v>1014</v>
      </c>
      <c r="G1039" s="14">
        <v>686532</v>
      </c>
      <c r="H1039" s="14">
        <v>671304</v>
      </c>
      <c r="I1039" s="15">
        <f t="shared" si="48"/>
        <v>0.97781895090105053</v>
      </c>
      <c r="J1039" s="14">
        <v>2355</v>
      </c>
      <c r="K1039" s="14">
        <v>1005</v>
      </c>
      <c r="L1039" s="15">
        <f t="shared" si="49"/>
        <v>0.42675159235668791</v>
      </c>
      <c r="M1039" s="16">
        <v>715</v>
      </c>
      <c r="N1039" s="16">
        <v>290</v>
      </c>
      <c r="O1039" s="17" t="str">
        <f t="shared" si="50"/>
        <v>Ineligible</v>
      </c>
    </row>
    <row r="1040" spans="1:15" x14ac:dyDescent="0.25">
      <c r="A1040" s="11">
        <v>1322</v>
      </c>
      <c r="B1040" s="12" t="s">
        <v>8</v>
      </c>
      <c r="C1040" s="13" t="s">
        <v>2</v>
      </c>
      <c r="D1040" s="11">
        <v>3101600</v>
      </c>
      <c r="E1040" s="11">
        <v>101600</v>
      </c>
      <c r="F1040" s="11">
        <v>1016</v>
      </c>
      <c r="G1040" s="14">
        <v>622419</v>
      </c>
      <c r="H1040" s="14">
        <v>527030</v>
      </c>
      <c r="I1040" s="15">
        <f t="shared" si="48"/>
        <v>0.84674471698325404</v>
      </c>
      <c r="J1040" s="14">
        <v>1615</v>
      </c>
      <c r="K1040" s="14">
        <v>535</v>
      </c>
      <c r="L1040" s="15">
        <f t="shared" si="49"/>
        <v>0.33126934984520123</v>
      </c>
      <c r="M1040" s="16">
        <v>130</v>
      </c>
      <c r="N1040" s="16">
        <v>405</v>
      </c>
      <c r="O1040" s="17" t="str">
        <f t="shared" si="50"/>
        <v>Ineligible</v>
      </c>
    </row>
    <row r="1041" spans="1:15" x14ac:dyDescent="0.25">
      <c r="A1041" s="11">
        <v>1323</v>
      </c>
      <c r="B1041" s="12" t="s">
        <v>8</v>
      </c>
      <c r="C1041" s="13" t="s">
        <v>2</v>
      </c>
      <c r="D1041" s="11">
        <v>3101800</v>
      </c>
      <c r="E1041" s="11">
        <v>101800</v>
      </c>
      <c r="F1041" s="11">
        <v>1018</v>
      </c>
      <c r="G1041" s="14">
        <v>908568</v>
      </c>
      <c r="H1041" s="14">
        <v>669617</v>
      </c>
      <c r="I1041" s="15">
        <f t="shared" si="48"/>
        <v>0.73700262390927263</v>
      </c>
      <c r="J1041" s="14">
        <v>1700</v>
      </c>
      <c r="K1041" s="14">
        <v>600</v>
      </c>
      <c r="L1041" s="15">
        <f t="shared" si="49"/>
        <v>0.35294117647058826</v>
      </c>
      <c r="M1041" s="16">
        <v>415</v>
      </c>
      <c r="N1041" s="16">
        <v>185</v>
      </c>
      <c r="O1041" s="17" t="str">
        <f t="shared" si="50"/>
        <v>Ineligible</v>
      </c>
    </row>
    <row r="1042" spans="1:15" x14ac:dyDescent="0.25">
      <c r="A1042" s="11">
        <v>1324</v>
      </c>
      <c r="B1042" s="12" t="s">
        <v>8</v>
      </c>
      <c r="C1042" s="13" t="s">
        <v>2</v>
      </c>
      <c r="D1042" s="11">
        <v>3102000</v>
      </c>
      <c r="E1042" s="11">
        <v>102000</v>
      </c>
      <c r="F1042" s="11">
        <v>1020</v>
      </c>
      <c r="G1042" s="14">
        <v>725490</v>
      </c>
      <c r="H1042" s="14">
        <v>692846</v>
      </c>
      <c r="I1042" s="15">
        <f t="shared" si="48"/>
        <v>0.95500420405519026</v>
      </c>
      <c r="J1042" s="14">
        <v>2245</v>
      </c>
      <c r="K1042" s="14">
        <v>505</v>
      </c>
      <c r="L1042" s="15">
        <f t="shared" si="49"/>
        <v>0.22494432071269488</v>
      </c>
      <c r="M1042" s="16">
        <v>185</v>
      </c>
      <c r="N1042" s="16">
        <v>320</v>
      </c>
      <c r="O1042" s="17" t="str">
        <f t="shared" si="50"/>
        <v>Ineligible</v>
      </c>
    </row>
    <row r="1043" spans="1:15" x14ac:dyDescent="0.25">
      <c r="A1043" s="5">
        <v>1325</v>
      </c>
      <c r="B1043" s="6" t="s">
        <v>8</v>
      </c>
      <c r="C1043" s="10" t="s">
        <v>2</v>
      </c>
      <c r="D1043" s="5">
        <v>3102200</v>
      </c>
      <c r="E1043" s="5">
        <v>102200</v>
      </c>
      <c r="F1043" s="5">
        <v>1022</v>
      </c>
      <c r="G1043" s="7">
        <v>758995</v>
      </c>
      <c r="H1043" s="7">
        <v>636200</v>
      </c>
      <c r="I1043" s="8">
        <f t="shared" si="48"/>
        <v>0.83821369047226923</v>
      </c>
      <c r="J1043" s="7">
        <v>1895</v>
      </c>
      <c r="K1043" s="7">
        <v>1075</v>
      </c>
      <c r="L1043" s="8">
        <f t="shared" si="49"/>
        <v>0.56728232189973615</v>
      </c>
      <c r="M1043" s="9">
        <v>410</v>
      </c>
      <c r="N1043" s="9">
        <v>665</v>
      </c>
      <c r="O1043" s="18" t="str">
        <f t="shared" si="50"/>
        <v>CD Eligible</v>
      </c>
    </row>
    <row r="1044" spans="1:15" x14ac:dyDescent="0.25">
      <c r="A1044" s="11">
        <v>1326</v>
      </c>
      <c r="B1044" s="12" t="s">
        <v>8</v>
      </c>
      <c r="C1044" s="13" t="s">
        <v>2</v>
      </c>
      <c r="D1044" s="11">
        <v>3102400</v>
      </c>
      <c r="E1044" s="11">
        <v>102400</v>
      </c>
      <c r="F1044" s="11">
        <v>1024</v>
      </c>
      <c r="G1044" s="14">
        <v>697366</v>
      </c>
      <c r="H1044" s="14">
        <v>664021</v>
      </c>
      <c r="I1044" s="15">
        <f t="shared" si="48"/>
        <v>0.95218436230042758</v>
      </c>
      <c r="J1044" s="14">
        <v>1865</v>
      </c>
      <c r="K1044" s="14">
        <v>770</v>
      </c>
      <c r="L1044" s="15">
        <f t="shared" si="49"/>
        <v>0.4128686327077748</v>
      </c>
      <c r="M1044" s="16">
        <v>525</v>
      </c>
      <c r="N1044" s="16">
        <v>245</v>
      </c>
      <c r="O1044" s="17" t="str">
        <f t="shared" si="50"/>
        <v>Ineligible</v>
      </c>
    </row>
    <row r="1045" spans="1:15" x14ac:dyDescent="0.25">
      <c r="A1045" s="11">
        <v>1327</v>
      </c>
      <c r="B1045" s="12" t="s">
        <v>8</v>
      </c>
      <c r="C1045" s="13" t="s">
        <v>2</v>
      </c>
      <c r="D1045" s="11">
        <v>3102600</v>
      </c>
      <c r="E1045" s="11">
        <v>102600</v>
      </c>
      <c r="F1045" s="11">
        <v>1026</v>
      </c>
      <c r="G1045" s="14">
        <v>1049131</v>
      </c>
      <c r="H1045" s="14">
        <v>1029897</v>
      </c>
      <c r="I1045" s="15">
        <f t="shared" si="48"/>
        <v>0.98166673179993724</v>
      </c>
      <c r="J1045" s="14">
        <v>2935</v>
      </c>
      <c r="K1045" s="14">
        <v>1210</v>
      </c>
      <c r="L1045" s="15">
        <f t="shared" si="49"/>
        <v>0.41226575809199317</v>
      </c>
      <c r="M1045" s="16">
        <v>745</v>
      </c>
      <c r="N1045" s="16">
        <v>465</v>
      </c>
      <c r="O1045" s="17" t="str">
        <f t="shared" si="50"/>
        <v>Ineligible</v>
      </c>
    </row>
    <row r="1046" spans="1:15" x14ac:dyDescent="0.25">
      <c r="A1046" s="11">
        <v>1328</v>
      </c>
      <c r="B1046" s="12" t="s">
        <v>8</v>
      </c>
      <c r="C1046" s="13" t="s">
        <v>2</v>
      </c>
      <c r="D1046" s="11">
        <v>3102800</v>
      </c>
      <c r="E1046" s="11">
        <v>102800</v>
      </c>
      <c r="F1046" s="11">
        <v>1028</v>
      </c>
      <c r="G1046" s="14">
        <v>855340</v>
      </c>
      <c r="H1046" s="14">
        <v>567427</v>
      </c>
      <c r="I1046" s="15">
        <f t="shared" si="48"/>
        <v>0.66339350433745647</v>
      </c>
      <c r="J1046" s="14">
        <v>1675</v>
      </c>
      <c r="K1046" s="14">
        <v>275</v>
      </c>
      <c r="L1046" s="15">
        <f t="shared" si="49"/>
        <v>0.16417910447761194</v>
      </c>
      <c r="M1046" s="16">
        <v>220</v>
      </c>
      <c r="N1046" s="16">
        <v>55</v>
      </c>
      <c r="O1046" s="17" t="str">
        <f t="shared" si="50"/>
        <v>Ineligible</v>
      </c>
    </row>
    <row r="1047" spans="1:15" x14ac:dyDescent="0.25">
      <c r="A1047" s="11">
        <v>1329</v>
      </c>
      <c r="B1047" s="12" t="s">
        <v>8</v>
      </c>
      <c r="C1047" s="13" t="s">
        <v>2</v>
      </c>
      <c r="D1047" s="11">
        <v>3103400</v>
      </c>
      <c r="E1047" s="11">
        <v>103400</v>
      </c>
      <c r="F1047" s="11">
        <v>1034</v>
      </c>
      <c r="G1047" s="14">
        <v>3459706</v>
      </c>
      <c r="H1047" s="14">
        <v>1526800</v>
      </c>
      <c r="I1047" s="15">
        <f t="shared" si="48"/>
        <v>0.44130917482583781</v>
      </c>
      <c r="J1047" s="14">
        <v>3290</v>
      </c>
      <c r="K1047" s="14">
        <v>2530</v>
      </c>
      <c r="L1047" s="15">
        <f t="shared" si="49"/>
        <v>0.76899696048632216</v>
      </c>
      <c r="M1047" s="16">
        <v>1810</v>
      </c>
      <c r="N1047" s="16">
        <v>720</v>
      </c>
      <c r="O1047" s="17" t="str">
        <f t="shared" si="50"/>
        <v>Ineligible</v>
      </c>
    </row>
    <row r="1048" spans="1:15" x14ac:dyDescent="0.25">
      <c r="A1048" s="5">
        <v>1330</v>
      </c>
      <c r="B1048" s="6" t="s">
        <v>8</v>
      </c>
      <c r="C1048" s="10" t="s">
        <v>2</v>
      </c>
      <c r="D1048" s="5">
        <v>3105801</v>
      </c>
      <c r="E1048" s="5">
        <v>105801</v>
      </c>
      <c r="F1048" s="5">
        <v>1058.01</v>
      </c>
      <c r="G1048" s="7">
        <v>4995130</v>
      </c>
      <c r="H1048" s="7">
        <v>4106480</v>
      </c>
      <c r="I1048" s="8">
        <f t="shared" si="48"/>
        <v>0.82209672220743002</v>
      </c>
      <c r="J1048" s="7">
        <v>7355</v>
      </c>
      <c r="K1048" s="7">
        <v>5615</v>
      </c>
      <c r="L1048" s="8">
        <f t="shared" si="49"/>
        <v>0.76342624065261722</v>
      </c>
      <c r="M1048" s="9">
        <v>3825</v>
      </c>
      <c r="N1048" s="9">
        <v>1790</v>
      </c>
      <c r="O1048" s="18" t="str">
        <f t="shared" si="50"/>
        <v>CD Eligible</v>
      </c>
    </row>
    <row r="1049" spans="1:15" x14ac:dyDescent="0.25">
      <c r="A1049" s="5">
        <v>1331</v>
      </c>
      <c r="B1049" s="6" t="s">
        <v>8</v>
      </c>
      <c r="C1049" s="10" t="s">
        <v>2</v>
      </c>
      <c r="D1049" s="5">
        <v>3105804</v>
      </c>
      <c r="E1049" s="5">
        <v>105804</v>
      </c>
      <c r="F1049" s="5">
        <v>1058.04</v>
      </c>
      <c r="G1049" s="7">
        <v>5110097</v>
      </c>
      <c r="H1049" s="7">
        <v>3768099</v>
      </c>
      <c r="I1049" s="8">
        <f t="shared" si="48"/>
        <v>0.73738306728815517</v>
      </c>
      <c r="J1049" s="7">
        <v>5775</v>
      </c>
      <c r="K1049" s="7">
        <v>4700</v>
      </c>
      <c r="L1049" s="8">
        <f t="shared" si="49"/>
        <v>0.81385281385281383</v>
      </c>
      <c r="M1049" s="9">
        <v>3275</v>
      </c>
      <c r="N1049" s="9">
        <v>1425</v>
      </c>
      <c r="O1049" s="18" t="str">
        <f t="shared" si="50"/>
        <v>CD Eligible</v>
      </c>
    </row>
    <row r="1050" spans="1:15" x14ac:dyDescent="0.25">
      <c r="A1050" s="11">
        <v>1332</v>
      </c>
      <c r="B1050" s="12" t="s">
        <v>8</v>
      </c>
      <c r="C1050" s="13" t="s">
        <v>2</v>
      </c>
      <c r="D1050" s="11">
        <v>3107000</v>
      </c>
      <c r="E1050" s="11">
        <v>107000</v>
      </c>
      <c r="F1050" s="11">
        <v>1070</v>
      </c>
      <c r="G1050" s="14">
        <v>3982731</v>
      </c>
      <c r="H1050" s="14">
        <v>1732337</v>
      </c>
      <c r="I1050" s="15">
        <f t="shared" si="48"/>
        <v>0.43496209008341263</v>
      </c>
      <c r="J1050" s="14">
        <v>185</v>
      </c>
      <c r="K1050" s="14">
        <v>135</v>
      </c>
      <c r="L1050" s="15">
        <f t="shared" si="49"/>
        <v>0.72972972972972971</v>
      </c>
      <c r="M1050" s="16">
        <v>0</v>
      </c>
      <c r="N1050" s="16">
        <v>135</v>
      </c>
      <c r="O1050" s="17" t="str">
        <f t="shared" si="50"/>
        <v>Ineligible</v>
      </c>
    </row>
    <row r="1051" spans="1:15" x14ac:dyDescent="0.25">
      <c r="A1051" s="11">
        <v>1333</v>
      </c>
      <c r="B1051" s="12" t="s">
        <v>8</v>
      </c>
      <c r="C1051" s="13" t="s">
        <v>2</v>
      </c>
      <c r="D1051" s="11">
        <v>3107800</v>
      </c>
      <c r="E1051" s="11">
        <v>107800</v>
      </c>
      <c r="F1051" s="11">
        <v>1078</v>
      </c>
      <c r="G1051" s="14">
        <v>2711542</v>
      </c>
      <c r="H1051" s="14">
        <v>1455863</v>
      </c>
      <c r="I1051" s="15">
        <f t="shared" si="48"/>
        <v>0.53691331353156246</v>
      </c>
      <c r="J1051" s="14">
        <v>4365</v>
      </c>
      <c r="K1051" s="14">
        <v>1970</v>
      </c>
      <c r="L1051" s="15">
        <f t="shared" si="49"/>
        <v>0.45131729667812143</v>
      </c>
      <c r="M1051" s="16">
        <v>1135</v>
      </c>
      <c r="N1051" s="16">
        <v>835</v>
      </c>
      <c r="O1051" s="17" t="str">
        <f t="shared" si="50"/>
        <v>Ineligible</v>
      </c>
    </row>
    <row r="1052" spans="1:15" x14ac:dyDescent="0.25">
      <c r="A1052" s="11">
        <v>1334</v>
      </c>
      <c r="B1052" s="12" t="s">
        <v>8</v>
      </c>
      <c r="C1052" s="13" t="s">
        <v>2</v>
      </c>
      <c r="D1052" s="11">
        <v>3109800</v>
      </c>
      <c r="E1052" s="11">
        <v>109800</v>
      </c>
      <c r="F1052" s="11">
        <v>1098</v>
      </c>
      <c r="G1052" s="14">
        <v>4365068</v>
      </c>
      <c r="H1052" s="14">
        <v>559803</v>
      </c>
      <c r="I1052" s="15">
        <f t="shared" si="48"/>
        <v>0.12824611208805911</v>
      </c>
      <c r="J1052" s="14">
        <v>1425</v>
      </c>
      <c r="K1052" s="14">
        <v>605</v>
      </c>
      <c r="L1052" s="15">
        <f t="shared" si="49"/>
        <v>0.42456140350877192</v>
      </c>
      <c r="M1052" s="16">
        <v>440</v>
      </c>
      <c r="N1052" s="16">
        <v>165</v>
      </c>
      <c r="O1052" s="17" t="str">
        <f t="shared" si="50"/>
        <v>Ineligible</v>
      </c>
    </row>
    <row r="1053" spans="1:15" x14ac:dyDescent="0.25">
      <c r="A1053" s="11">
        <v>1335</v>
      </c>
      <c r="B1053" s="12" t="s">
        <v>8</v>
      </c>
      <c r="C1053" s="13" t="s">
        <v>2</v>
      </c>
      <c r="D1053" s="11">
        <v>3110400</v>
      </c>
      <c r="E1053" s="11">
        <v>110400</v>
      </c>
      <c r="F1053" s="11">
        <v>1104</v>
      </c>
      <c r="G1053" s="14">
        <v>4094700</v>
      </c>
      <c r="H1053" s="14">
        <v>1509958</v>
      </c>
      <c r="I1053" s="15">
        <f t="shared" si="48"/>
        <v>0.36875912765281949</v>
      </c>
      <c r="J1053" s="14">
        <v>4915</v>
      </c>
      <c r="K1053" s="14">
        <v>3295</v>
      </c>
      <c r="L1053" s="15">
        <f t="shared" si="49"/>
        <v>0.67039674465920651</v>
      </c>
      <c r="M1053" s="16">
        <v>2385</v>
      </c>
      <c r="N1053" s="16">
        <v>910</v>
      </c>
      <c r="O1053" s="17" t="str">
        <f t="shared" si="50"/>
        <v>Ineligible</v>
      </c>
    </row>
    <row r="1054" spans="1:15" x14ac:dyDescent="0.25">
      <c r="A1054" s="5">
        <v>1336</v>
      </c>
      <c r="B1054" s="6" t="s">
        <v>8</v>
      </c>
      <c r="C1054" s="10" t="s">
        <v>2</v>
      </c>
      <c r="D1054" s="5">
        <v>3110600</v>
      </c>
      <c r="E1054" s="5">
        <v>110600</v>
      </c>
      <c r="F1054" s="5">
        <v>1106</v>
      </c>
      <c r="G1054" s="7">
        <v>1782269</v>
      </c>
      <c r="H1054" s="7">
        <v>1772834</v>
      </c>
      <c r="I1054" s="8">
        <f t="shared" si="48"/>
        <v>0.99470618632765317</v>
      </c>
      <c r="J1054" s="7">
        <v>4420</v>
      </c>
      <c r="K1054" s="7">
        <v>3685</v>
      </c>
      <c r="L1054" s="8">
        <f t="shared" si="49"/>
        <v>0.83371040723981904</v>
      </c>
      <c r="M1054" s="9">
        <v>2765</v>
      </c>
      <c r="N1054" s="9">
        <v>920</v>
      </c>
      <c r="O1054" s="18" t="str">
        <f t="shared" si="50"/>
        <v>CD Eligible</v>
      </c>
    </row>
    <row r="1055" spans="1:15" x14ac:dyDescent="0.25">
      <c r="A1055" s="5">
        <v>1337</v>
      </c>
      <c r="B1055" s="6" t="s">
        <v>8</v>
      </c>
      <c r="C1055" s="10" t="s">
        <v>2</v>
      </c>
      <c r="D1055" s="5">
        <v>3111000</v>
      </c>
      <c r="E1055" s="5">
        <v>111000</v>
      </c>
      <c r="F1055" s="5">
        <v>1110</v>
      </c>
      <c r="G1055" s="7">
        <v>1076825</v>
      </c>
      <c r="H1055" s="7">
        <v>924881</v>
      </c>
      <c r="I1055" s="8">
        <f t="shared" si="48"/>
        <v>0.85889629234090958</v>
      </c>
      <c r="J1055" s="7">
        <v>3305</v>
      </c>
      <c r="K1055" s="7">
        <v>2935</v>
      </c>
      <c r="L1055" s="8">
        <f t="shared" si="49"/>
        <v>0.88804841149773073</v>
      </c>
      <c r="M1055" s="9">
        <v>2160</v>
      </c>
      <c r="N1055" s="9">
        <v>775</v>
      </c>
      <c r="O1055" s="18" t="str">
        <f t="shared" si="50"/>
        <v>CD Eligible</v>
      </c>
    </row>
    <row r="1056" spans="1:15" x14ac:dyDescent="0.25">
      <c r="A1056" s="11">
        <v>1338</v>
      </c>
      <c r="B1056" s="12" t="s">
        <v>8</v>
      </c>
      <c r="C1056" s="13" t="s">
        <v>2</v>
      </c>
      <c r="D1056" s="11">
        <v>3111600</v>
      </c>
      <c r="E1056" s="11">
        <v>111600</v>
      </c>
      <c r="F1056" s="11">
        <v>1116</v>
      </c>
      <c r="G1056" s="14">
        <v>2905489</v>
      </c>
      <c r="H1056" s="14">
        <v>1035634</v>
      </c>
      <c r="I1056" s="15">
        <f t="shared" si="48"/>
        <v>0.35644051655332371</v>
      </c>
      <c r="J1056" s="14">
        <v>2365</v>
      </c>
      <c r="K1056" s="14">
        <v>1325</v>
      </c>
      <c r="L1056" s="15">
        <f t="shared" si="49"/>
        <v>0.56025369978858353</v>
      </c>
      <c r="M1056" s="16">
        <v>800</v>
      </c>
      <c r="N1056" s="16">
        <v>525</v>
      </c>
      <c r="O1056" s="17" t="str">
        <f t="shared" si="50"/>
        <v>Ineligible</v>
      </c>
    </row>
    <row r="1057" spans="1:15" x14ac:dyDescent="0.25">
      <c r="A1057" s="5">
        <v>1339</v>
      </c>
      <c r="B1057" s="6" t="s">
        <v>8</v>
      </c>
      <c r="C1057" s="10" t="s">
        <v>2</v>
      </c>
      <c r="D1057" s="5">
        <v>3111800</v>
      </c>
      <c r="E1057" s="5">
        <v>111800</v>
      </c>
      <c r="F1057" s="5">
        <v>1118</v>
      </c>
      <c r="G1057" s="7">
        <v>1154736</v>
      </c>
      <c r="H1057" s="7">
        <v>962510</v>
      </c>
      <c r="I1057" s="8">
        <f t="shared" si="48"/>
        <v>0.83353251305926201</v>
      </c>
      <c r="J1057" s="7">
        <v>2885</v>
      </c>
      <c r="K1057" s="7">
        <v>2225</v>
      </c>
      <c r="L1057" s="8">
        <f t="shared" si="49"/>
        <v>0.77123050259965342</v>
      </c>
      <c r="M1057" s="9">
        <v>1700</v>
      </c>
      <c r="N1057" s="9">
        <v>525</v>
      </c>
      <c r="O1057" s="18" t="str">
        <f t="shared" si="50"/>
        <v>CD Eligible</v>
      </c>
    </row>
    <row r="1058" spans="1:15" x14ac:dyDescent="0.25">
      <c r="A1058" s="5">
        <v>1340</v>
      </c>
      <c r="B1058" s="6" t="s">
        <v>8</v>
      </c>
      <c r="C1058" s="10" t="s">
        <v>2</v>
      </c>
      <c r="D1058" s="5">
        <v>3112000</v>
      </c>
      <c r="E1058" s="5">
        <v>112000</v>
      </c>
      <c r="F1058" s="5">
        <v>1120</v>
      </c>
      <c r="G1058" s="7">
        <v>1081634</v>
      </c>
      <c r="H1058" s="7">
        <v>973457</v>
      </c>
      <c r="I1058" s="8">
        <f t="shared" si="48"/>
        <v>0.89998742643075202</v>
      </c>
      <c r="J1058" s="7">
        <v>3655</v>
      </c>
      <c r="K1058" s="7">
        <v>1975</v>
      </c>
      <c r="L1058" s="8">
        <f t="shared" si="49"/>
        <v>0.54035567715458277</v>
      </c>
      <c r="M1058" s="9">
        <v>1220</v>
      </c>
      <c r="N1058" s="9">
        <v>755</v>
      </c>
      <c r="O1058" s="18" t="str">
        <f t="shared" si="50"/>
        <v>CD Eligible</v>
      </c>
    </row>
    <row r="1059" spans="1:15" x14ac:dyDescent="0.25">
      <c r="A1059" s="5">
        <v>1341</v>
      </c>
      <c r="B1059" s="6" t="s">
        <v>8</v>
      </c>
      <c r="C1059" s="10" t="s">
        <v>2</v>
      </c>
      <c r="D1059" s="5">
        <v>3112200</v>
      </c>
      <c r="E1059" s="5">
        <v>112200</v>
      </c>
      <c r="F1059" s="5">
        <v>1122</v>
      </c>
      <c r="G1059" s="7">
        <v>1174489</v>
      </c>
      <c r="H1059" s="7">
        <v>993091</v>
      </c>
      <c r="I1059" s="8">
        <f t="shared" si="48"/>
        <v>0.84555155476126209</v>
      </c>
      <c r="J1059" s="7">
        <v>2785</v>
      </c>
      <c r="K1059" s="7">
        <v>1560</v>
      </c>
      <c r="L1059" s="8">
        <f t="shared" si="49"/>
        <v>0.56014362657091565</v>
      </c>
      <c r="M1059" s="9">
        <v>1085</v>
      </c>
      <c r="N1059" s="9">
        <v>475</v>
      </c>
      <c r="O1059" s="18" t="str">
        <f t="shared" si="50"/>
        <v>CD Eligible</v>
      </c>
    </row>
    <row r="1060" spans="1:15" x14ac:dyDescent="0.25">
      <c r="A1060" s="5">
        <v>1342</v>
      </c>
      <c r="B1060" s="6" t="s">
        <v>8</v>
      </c>
      <c r="C1060" s="10" t="s">
        <v>2</v>
      </c>
      <c r="D1060" s="5">
        <v>3112400</v>
      </c>
      <c r="E1060" s="5">
        <v>112400</v>
      </c>
      <c r="F1060" s="5">
        <v>1124</v>
      </c>
      <c r="G1060" s="7">
        <v>1441353</v>
      </c>
      <c r="H1060" s="7">
        <v>1265053</v>
      </c>
      <c r="I1060" s="8">
        <f t="shared" si="48"/>
        <v>0.87768437017163736</v>
      </c>
      <c r="J1060" s="7">
        <v>3530</v>
      </c>
      <c r="K1060" s="7">
        <v>2130</v>
      </c>
      <c r="L1060" s="8">
        <f t="shared" si="49"/>
        <v>0.60339943342776203</v>
      </c>
      <c r="M1060" s="9">
        <v>1450</v>
      </c>
      <c r="N1060" s="9">
        <v>680</v>
      </c>
      <c r="O1060" s="18" t="str">
        <f t="shared" si="50"/>
        <v>CD Eligible</v>
      </c>
    </row>
    <row r="1061" spans="1:15" x14ac:dyDescent="0.25">
      <c r="A1061" s="5">
        <v>1343</v>
      </c>
      <c r="B1061" s="6" t="s">
        <v>8</v>
      </c>
      <c r="C1061" s="10" t="s">
        <v>2</v>
      </c>
      <c r="D1061" s="5">
        <v>3112600</v>
      </c>
      <c r="E1061" s="5">
        <v>112600</v>
      </c>
      <c r="F1061" s="5">
        <v>1126</v>
      </c>
      <c r="G1061" s="7">
        <v>1580075</v>
      </c>
      <c r="H1061" s="7">
        <v>1241487</v>
      </c>
      <c r="I1061" s="8">
        <f t="shared" si="48"/>
        <v>0.78571396927361048</v>
      </c>
      <c r="J1061" s="7">
        <v>3850</v>
      </c>
      <c r="K1061" s="7">
        <v>3025</v>
      </c>
      <c r="L1061" s="8">
        <f t="shared" si="49"/>
        <v>0.7857142857142857</v>
      </c>
      <c r="M1061" s="9">
        <v>1820</v>
      </c>
      <c r="N1061" s="9">
        <v>1205</v>
      </c>
      <c r="O1061" s="18" t="str">
        <f t="shared" si="50"/>
        <v>CD Eligible</v>
      </c>
    </row>
    <row r="1062" spans="1:15" x14ac:dyDescent="0.25">
      <c r="A1062" s="5">
        <v>1344</v>
      </c>
      <c r="B1062" s="6" t="s">
        <v>8</v>
      </c>
      <c r="C1062" s="10" t="s">
        <v>2</v>
      </c>
      <c r="D1062" s="5">
        <v>3112800</v>
      </c>
      <c r="E1062" s="5">
        <v>112800</v>
      </c>
      <c r="F1062" s="5">
        <v>1128</v>
      </c>
      <c r="G1062" s="7">
        <v>1641317</v>
      </c>
      <c r="H1062" s="7">
        <v>1269957</v>
      </c>
      <c r="I1062" s="8">
        <f t="shared" si="48"/>
        <v>0.77374267128165974</v>
      </c>
      <c r="J1062" s="7">
        <v>4075</v>
      </c>
      <c r="K1062" s="7">
        <v>2695</v>
      </c>
      <c r="L1062" s="8">
        <f t="shared" si="49"/>
        <v>0.6613496932515337</v>
      </c>
      <c r="M1062" s="9">
        <v>1720</v>
      </c>
      <c r="N1062" s="9">
        <v>975</v>
      </c>
      <c r="O1062" s="18" t="str">
        <f t="shared" si="50"/>
        <v>CD Eligible</v>
      </c>
    </row>
    <row r="1063" spans="1:15" x14ac:dyDescent="0.25">
      <c r="A1063" s="5">
        <v>1345</v>
      </c>
      <c r="B1063" s="6" t="s">
        <v>8</v>
      </c>
      <c r="C1063" s="10" t="s">
        <v>2</v>
      </c>
      <c r="D1063" s="5">
        <v>3113000</v>
      </c>
      <c r="E1063" s="5">
        <v>113000</v>
      </c>
      <c r="F1063" s="5">
        <v>1130</v>
      </c>
      <c r="G1063" s="7">
        <v>1605170</v>
      </c>
      <c r="H1063" s="7">
        <v>1321508</v>
      </c>
      <c r="I1063" s="8">
        <f t="shared" si="48"/>
        <v>0.82328226916775171</v>
      </c>
      <c r="J1063" s="7">
        <v>4410</v>
      </c>
      <c r="K1063" s="7">
        <v>3310</v>
      </c>
      <c r="L1063" s="8">
        <f t="shared" si="49"/>
        <v>0.75056689342403626</v>
      </c>
      <c r="M1063" s="9">
        <v>2330</v>
      </c>
      <c r="N1063" s="9">
        <v>980</v>
      </c>
      <c r="O1063" s="18" t="str">
        <f t="shared" si="50"/>
        <v>CD Eligible</v>
      </c>
    </row>
    <row r="1064" spans="1:15" x14ac:dyDescent="0.25">
      <c r="A1064" s="5">
        <v>1346</v>
      </c>
      <c r="B1064" s="6" t="s">
        <v>8</v>
      </c>
      <c r="C1064" s="10" t="s">
        <v>2</v>
      </c>
      <c r="D1064" s="5">
        <v>3113200</v>
      </c>
      <c r="E1064" s="5">
        <v>113200</v>
      </c>
      <c r="F1064" s="5">
        <v>1132</v>
      </c>
      <c r="G1064" s="7">
        <v>919733</v>
      </c>
      <c r="H1064" s="7">
        <v>702280</v>
      </c>
      <c r="I1064" s="8">
        <f t="shared" si="48"/>
        <v>0.7635694272142024</v>
      </c>
      <c r="J1064" s="7">
        <v>2065</v>
      </c>
      <c r="K1064" s="7">
        <v>1100</v>
      </c>
      <c r="L1064" s="8">
        <f t="shared" si="49"/>
        <v>0.53268765133171914</v>
      </c>
      <c r="M1064" s="9">
        <v>855</v>
      </c>
      <c r="N1064" s="9">
        <v>245</v>
      </c>
      <c r="O1064" s="18" t="str">
        <f t="shared" si="50"/>
        <v>CD Eligible</v>
      </c>
    </row>
    <row r="1065" spans="1:15" x14ac:dyDescent="0.25">
      <c r="A1065" s="5">
        <v>1347</v>
      </c>
      <c r="B1065" s="6" t="s">
        <v>8</v>
      </c>
      <c r="C1065" s="10" t="s">
        <v>2</v>
      </c>
      <c r="D1065" s="5">
        <v>3113400</v>
      </c>
      <c r="E1065" s="5">
        <v>113400</v>
      </c>
      <c r="F1065" s="5">
        <v>1134</v>
      </c>
      <c r="G1065" s="7">
        <v>1434393</v>
      </c>
      <c r="H1065" s="7">
        <v>839658</v>
      </c>
      <c r="I1065" s="8">
        <f t="shared" si="48"/>
        <v>0.58537513777604877</v>
      </c>
      <c r="J1065" s="7">
        <v>2480</v>
      </c>
      <c r="K1065" s="7">
        <v>2240</v>
      </c>
      <c r="L1065" s="8">
        <f t="shared" si="49"/>
        <v>0.90322580645161288</v>
      </c>
      <c r="M1065" s="9">
        <v>1830</v>
      </c>
      <c r="N1065" s="9">
        <v>410</v>
      </c>
      <c r="O1065" s="18" t="str">
        <f t="shared" si="50"/>
        <v>CD Eligible</v>
      </c>
    </row>
    <row r="1066" spans="1:15" x14ac:dyDescent="0.25">
      <c r="A1066" s="5">
        <v>1348</v>
      </c>
      <c r="B1066" s="6" t="s">
        <v>8</v>
      </c>
      <c r="C1066" s="10" t="s">
        <v>2</v>
      </c>
      <c r="D1066" s="5">
        <v>3114201</v>
      </c>
      <c r="E1066" s="5">
        <v>114201</v>
      </c>
      <c r="F1066" s="5">
        <v>1142.01</v>
      </c>
      <c r="G1066" s="7">
        <v>980124</v>
      </c>
      <c r="H1066" s="7">
        <v>521942</v>
      </c>
      <c r="I1066" s="8">
        <f t="shared" si="48"/>
        <v>0.53252649664736296</v>
      </c>
      <c r="J1066" s="7">
        <v>1365</v>
      </c>
      <c r="K1066" s="7">
        <v>800</v>
      </c>
      <c r="L1066" s="8">
        <f t="shared" si="49"/>
        <v>0.58608058608058611</v>
      </c>
      <c r="M1066" s="9">
        <v>460</v>
      </c>
      <c r="N1066" s="9">
        <v>340</v>
      </c>
      <c r="O1066" s="18" t="str">
        <f t="shared" si="50"/>
        <v>CD Eligible</v>
      </c>
    </row>
    <row r="1067" spans="1:15" x14ac:dyDescent="0.25">
      <c r="A1067" s="5">
        <v>1349</v>
      </c>
      <c r="B1067" s="6" t="s">
        <v>8</v>
      </c>
      <c r="C1067" s="10" t="s">
        <v>2</v>
      </c>
      <c r="D1067" s="5">
        <v>3114202</v>
      </c>
      <c r="E1067" s="5">
        <v>114202</v>
      </c>
      <c r="F1067" s="5">
        <v>1142.02</v>
      </c>
      <c r="G1067" s="7">
        <v>902480</v>
      </c>
      <c r="H1067" s="7">
        <v>864905</v>
      </c>
      <c r="I1067" s="8">
        <f t="shared" si="48"/>
        <v>0.95836472830422836</v>
      </c>
      <c r="J1067" s="7">
        <v>2250</v>
      </c>
      <c r="K1067" s="7">
        <v>1560</v>
      </c>
      <c r="L1067" s="8">
        <f t="shared" si="49"/>
        <v>0.69333333333333336</v>
      </c>
      <c r="M1067" s="9">
        <v>1090</v>
      </c>
      <c r="N1067" s="9">
        <v>470</v>
      </c>
      <c r="O1067" s="18" t="str">
        <f t="shared" si="50"/>
        <v>CD Eligible</v>
      </c>
    </row>
    <row r="1068" spans="1:15" x14ac:dyDescent="0.25">
      <c r="A1068" s="11">
        <v>1350</v>
      </c>
      <c r="B1068" s="12" t="s">
        <v>8</v>
      </c>
      <c r="C1068" s="13" t="s">
        <v>2</v>
      </c>
      <c r="D1068" s="11">
        <v>3114400</v>
      </c>
      <c r="E1068" s="11">
        <v>114400</v>
      </c>
      <c r="F1068" s="11">
        <v>1144</v>
      </c>
      <c r="G1068" s="14">
        <v>2819201</v>
      </c>
      <c r="H1068" s="14">
        <v>688161</v>
      </c>
      <c r="I1068" s="15">
        <f t="shared" si="48"/>
        <v>0.24409788447152225</v>
      </c>
      <c r="J1068" s="14">
        <v>2265</v>
      </c>
      <c r="K1068" s="14">
        <v>1740</v>
      </c>
      <c r="L1068" s="15">
        <f t="shared" si="49"/>
        <v>0.76821192052980136</v>
      </c>
      <c r="M1068" s="16">
        <v>1335</v>
      </c>
      <c r="N1068" s="16">
        <v>405</v>
      </c>
      <c r="O1068" s="17" t="str">
        <f t="shared" si="50"/>
        <v>Ineligible</v>
      </c>
    </row>
    <row r="1069" spans="1:15" x14ac:dyDescent="0.25">
      <c r="A1069" s="5">
        <v>1351</v>
      </c>
      <c r="B1069" s="6" t="s">
        <v>8</v>
      </c>
      <c r="C1069" s="10" t="s">
        <v>2</v>
      </c>
      <c r="D1069" s="5">
        <v>3114600</v>
      </c>
      <c r="E1069" s="5">
        <v>114600</v>
      </c>
      <c r="F1069" s="5">
        <v>1146</v>
      </c>
      <c r="G1069" s="7">
        <v>1039595</v>
      </c>
      <c r="H1069" s="7">
        <v>866953</v>
      </c>
      <c r="I1069" s="8">
        <f t="shared" si="48"/>
        <v>0.83393340675936301</v>
      </c>
      <c r="J1069" s="7">
        <v>2315</v>
      </c>
      <c r="K1069" s="7">
        <v>1465</v>
      </c>
      <c r="L1069" s="8">
        <f t="shared" si="49"/>
        <v>0.63282937365010794</v>
      </c>
      <c r="M1069" s="9">
        <v>965</v>
      </c>
      <c r="N1069" s="9">
        <v>500</v>
      </c>
      <c r="O1069" s="18" t="str">
        <f t="shared" si="50"/>
        <v>CD Eligible</v>
      </c>
    </row>
    <row r="1070" spans="1:15" x14ac:dyDescent="0.25">
      <c r="A1070" s="5">
        <v>1352</v>
      </c>
      <c r="B1070" s="6" t="s">
        <v>8</v>
      </c>
      <c r="C1070" s="10" t="s">
        <v>2</v>
      </c>
      <c r="D1070" s="5">
        <v>3115000</v>
      </c>
      <c r="E1070" s="5">
        <v>115000</v>
      </c>
      <c r="F1070" s="5">
        <v>1150</v>
      </c>
      <c r="G1070" s="7">
        <v>1048647</v>
      </c>
      <c r="H1070" s="7">
        <v>855703</v>
      </c>
      <c r="I1070" s="8">
        <f t="shared" si="48"/>
        <v>0.81600672104149441</v>
      </c>
      <c r="J1070" s="7">
        <v>1920</v>
      </c>
      <c r="K1070" s="7">
        <v>1430</v>
      </c>
      <c r="L1070" s="8">
        <f t="shared" si="49"/>
        <v>0.74479166666666663</v>
      </c>
      <c r="M1070" s="9">
        <v>960</v>
      </c>
      <c r="N1070" s="9">
        <v>470</v>
      </c>
      <c r="O1070" s="18" t="str">
        <f t="shared" si="50"/>
        <v>CD Eligible</v>
      </c>
    </row>
    <row r="1071" spans="1:15" x14ac:dyDescent="0.25">
      <c r="A1071" s="5">
        <v>1353</v>
      </c>
      <c r="B1071" s="6" t="s">
        <v>8</v>
      </c>
      <c r="C1071" s="10" t="s">
        <v>2</v>
      </c>
      <c r="D1071" s="5">
        <v>3115200</v>
      </c>
      <c r="E1071" s="5">
        <v>115200</v>
      </c>
      <c r="F1071" s="5">
        <v>1152</v>
      </c>
      <c r="G1071" s="7">
        <v>1220876</v>
      </c>
      <c r="H1071" s="7">
        <v>980313</v>
      </c>
      <c r="I1071" s="8">
        <f t="shared" si="48"/>
        <v>0.80295869523194818</v>
      </c>
      <c r="J1071" s="7">
        <v>3165</v>
      </c>
      <c r="K1071" s="7">
        <v>2540</v>
      </c>
      <c r="L1071" s="8">
        <f t="shared" si="49"/>
        <v>0.80252764612954186</v>
      </c>
      <c r="M1071" s="9">
        <v>2120</v>
      </c>
      <c r="N1071" s="9">
        <v>420</v>
      </c>
      <c r="O1071" s="18" t="str">
        <f t="shared" si="50"/>
        <v>CD Eligible</v>
      </c>
    </row>
    <row r="1072" spans="1:15" x14ac:dyDescent="0.25">
      <c r="A1072" s="5">
        <v>1354</v>
      </c>
      <c r="B1072" s="6" t="s">
        <v>8</v>
      </c>
      <c r="C1072" s="10" t="s">
        <v>2</v>
      </c>
      <c r="D1072" s="5">
        <v>3115600</v>
      </c>
      <c r="E1072" s="5">
        <v>115600</v>
      </c>
      <c r="F1072" s="5">
        <v>1156</v>
      </c>
      <c r="G1072" s="7">
        <v>2350811</v>
      </c>
      <c r="H1072" s="7">
        <v>1736756</v>
      </c>
      <c r="I1072" s="8">
        <f t="shared" si="48"/>
        <v>0.73879014518819253</v>
      </c>
      <c r="J1072" s="7">
        <v>4345</v>
      </c>
      <c r="K1072" s="7">
        <v>3515</v>
      </c>
      <c r="L1072" s="8">
        <f t="shared" si="49"/>
        <v>0.80897583429229003</v>
      </c>
      <c r="M1072" s="9">
        <v>2980</v>
      </c>
      <c r="N1072" s="9">
        <v>535</v>
      </c>
      <c r="O1072" s="18" t="str">
        <f t="shared" si="50"/>
        <v>CD Eligible</v>
      </c>
    </row>
    <row r="1073" spans="1:15" x14ac:dyDescent="0.25">
      <c r="A1073" s="5">
        <v>1355</v>
      </c>
      <c r="B1073" s="6" t="s">
        <v>8</v>
      </c>
      <c r="C1073" s="10" t="s">
        <v>2</v>
      </c>
      <c r="D1073" s="5">
        <v>3115800</v>
      </c>
      <c r="E1073" s="5">
        <v>115800</v>
      </c>
      <c r="F1073" s="5">
        <v>1158</v>
      </c>
      <c r="G1073" s="7">
        <v>1055266</v>
      </c>
      <c r="H1073" s="7">
        <v>965836</v>
      </c>
      <c r="I1073" s="8">
        <f t="shared" si="48"/>
        <v>0.91525359482822344</v>
      </c>
      <c r="J1073" s="7">
        <v>2790</v>
      </c>
      <c r="K1073" s="7">
        <v>1680</v>
      </c>
      <c r="L1073" s="8">
        <f t="shared" si="49"/>
        <v>0.60215053763440862</v>
      </c>
      <c r="M1073" s="9">
        <v>1000</v>
      </c>
      <c r="N1073" s="9">
        <v>680</v>
      </c>
      <c r="O1073" s="18" t="str">
        <f t="shared" si="50"/>
        <v>CD Eligible</v>
      </c>
    </row>
    <row r="1074" spans="1:15" x14ac:dyDescent="0.25">
      <c r="A1074" s="5">
        <v>1356</v>
      </c>
      <c r="B1074" s="6" t="s">
        <v>8</v>
      </c>
      <c r="C1074" s="10" t="s">
        <v>2</v>
      </c>
      <c r="D1074" s="5">
        <v>3116000</v>
      </c>
      <c r="E1074" s="5">
        <v>116000</v>
      </c>
      <c r="F1074" s="5">
        <v>1160</v>
      </c>
      <c r="G1074" s="7">
        <v>846207</v>
      </c>
      <c r="H1074" s="7">
        <v>808672</v>
      </c>
      <c r="I1074" s="8">
        <f t="shared" si="48"/>
        <v>0.95564324095640896</v>
      </c>
      <c r="J1074" s="7">
        <v>2255</v>
      </c>
      <c r="K1074" s="7">
        <v>1770</v>
      </c>
      <c r="L1074" s="8">
        <f t="shared" si="49"/>
        <v>0.78492239467849223</v>
      </c>
      <c r="M1074" s="9">
        <v>1375</v>
      </c>
      <c r="N1074" s="9">
        <v>395</v>
      </c>
      <c r="O1074" s="18" t="str">
        <f t="shared" si="50"/>
        <v>CD Eligible</v>
      </c>
    </row>
    <row r="1075" spans="1:15" x14ac:dyDescent="0.25">
      <c r="A1075" s="5">
        <v>1357</v>
      </c>
      <c r="B1075" s="6" t="s">
        <v>8</v>
      </c>
      <c r="C1075" s="10" t="s">
        <v>2</v>
      </c>
      <c r="D1075" s="5">
        <v>3116200</v>
      </c>
      <c r="E1075" s="5">
        <v>116200</v>
      </c>
      <c r="F1075" s="5">
        <v>1162</v>
      </c>
      <c r="G1075" s="7">
        <v>867026</v>
      </c>
      <c r="H1075" s="7">
        <v>808794</v>
      </c>
      <c r="I1075" s="8">
        <f t="shared" si="48"/>
        <v>0.93283707755015421</v>
      </c>
      <c r="J1075" s="7">
        <v>2180</v>
      </c>
      <c r="K1075" s="7">
        <v>1290</v>
      </c>
      <c r="L1075" s="8">
        <f t="shared" si="49"/>
        <v>0.59174311926605505</v>
      </c>
      <c r="M1075" s="9">
        <v>775</v>
      </c>
      <c r="N1075" s="9">
        <v>515</v>
      </c>
      <c r="O1075" s="18" t="str">
        <f t="shared" si="50"/>
        <v>CD Eligible</v>
      </c>
    </row>
    <row r="1076" spans="1:15" x14ac:dyDescent="0.25">
      <c r="A1076" s="5">
        <v>1358</v>
      </c>
      <c r="B1076" s="6" t="s">
        <v>8</v>
      </c>
      <c r="C1076" s="10" t="s">
        <v>2</v>
      </c>
      <c r="D1076" s="5">
        <v>3116400</v>
      </c>
      <c r="E1076" s="5">
        <v>116400</v>
      </c>
      <c r="F1076" s="5">
        <v>1164</v>
      </c>
      <c r="G1076" s="7">
        <v>1083978</v>
      </c>
      <c r="H1076" s="7">
        <v>942351</v>
      </c>
      <c r="I1076" s="8">
        <f t="shared" si="48"/>
        <v>0.86934513431084393</v>
      </c>
      <c r="J1076" s="7">
        <v>3010</v>
      </c>
      <c r="K1076" s="7">
        <v>1710</v>
      </c>
      <c r="L1076" s="8">
        <f t="shared" si="49"/>
        <v>0.56810631229235875</v>
      </c>
      <c r="M1076" s="9">
        <v>1115</v>
      </c>
      <c r="N1076" s="9">
        <v>595</v>
      </c>
      <c r="O1076" s="18" t="str">
        <f t="shared" si="50"/>
        <v>CD Eligible</v>
      </c>
    </row>
    <row r="1077" spans="1:15" x14ac:dyDescent="0.25">
      <c r="A1077" s="5">
        <v>1359</v>
      </c>
      <c r="B1077" s="6" t="s">
        <v>8</v>
      </c>
      <c r="C1077" s="10" t="s">
        <v>2</v>
      </c>
      <c r="D1077" s="5">
        <v>3116600</v>
      </c>
      <c r="E1077" s="5">
        <v>116600</v>
      </c>
      <c r="F1077" s="5">
        <v>1166</v>
      </c>
      <c r="G1077" s="7">
        <v>1044099</v>
      </c>
      <c r="H1077" s="7">
        <v>869797</v>
      </c>
      <c r="I1077" s="8">
        <f t="shared" si="48"/>
        <v>0.83305989183018081</v>
      </c>
      <c r="J1077" s="7">
        <v>3115</v>
      </c>
      <c r="K1077" s="7">
        <v>2120</v>
      </c>
      <c r="L1077" s="8">
        <f t="shared" si="49"/>
        <v>0.680577849117175</v>
      </c>
      <c r="M1077" s="9">
        <v>1305</v>
      </c>
      <c r="N1077" s="9">
        <v>815</v>
      </c>
      <c r="O1077" s="18" t="str">
        <f t="shared" si="50"/>
        <v>CD Eligible</v>
      </c>
    </row>
    <row r="1078" spans="1:15" x14ac:dyDescent="0.25">
      <c r="A1078" s="5">
        <v>1360</v>
      </c>
      <c r="B1078" s="6" t="s">
        <v>8</v>
      </c>
      <c r="C1078" s="10" t="s">
        <v>2</v>
      </c>
      <c r="D1078" s="5">
        <v>3116800</v>
      </c>
      <c r="E1078" s="5">
        <v>116800</v>
      </c>
      <c r="F1078" s="5">
        <v>1168</v>
      </c>
      <c r="G1078" s="7">
        <v>938477</v>
      </c>
      <c r="H1078" s="7">
        <v>587213</v>
      </c>
      <c r="I1078" s="8">
        <f t="shared" si="48"/>
        <v>0.62570846168845906</v>
      </c>
      <c r="J1078" s="7">
        <v>2230</v>
      </c>
      <c r="K1078" s="7">
        <v>1285</v>
      </c>
      <c r="L1078" s="8">
        <f t="shared" si="49"/>
        <v>0.57623318385650224</v>
      </c>
      <c r="M1078" s="9">
        <v>1155</v>
      </c>
      <c r="N1078" s="9">
        <v>130</v>
      </c>
      <c r="O1078" s="18" t="str">
        <f t="shared" si="50"/>
        <v>CD Eligible</v>
      </c>
    </row>
    <row r="1079" spans="1:15" x14ac:dyDescent="0.25">
      <c r="A1079" s="11">
        <v>1361</v>
      </c>
      <c r="B1079" s="12" t="s">
        <v>8</v>
      </c>
      <c r="C1079" s="13" t="s">
        <v>2</v>
      </c>
      <c r="D1079" s="11">
        <v>3117000</v>
      </c>
      <c r="E1079" s="11">
        <v>117000</v>
      </c>
      <c r="F1079" s="11">
        <v>1170</v>
      </c>
      <c r="G1079" s="14">
        <v>1173763</v>
      </c>
      <c r="H1079" s="14">
        <v>562482</v>
      </c>
      <c r="I1079" s="15">
        <f t="shared" si="48"/>
        <v>0.4792125838009888</v>
      </c>
      <c r="J1079" s="14">
        <v>2190</v>
      </c>
      <c r="K1079" s="14">
        <v>1970</v>
      </c>
      <c r="L1079" s="15">
        <f t="shared" si="49"/>
        <v>0.8995433789954338</v>
      </c>
      <c r="M1079" s="16">
        <v>1340</v>
      </c>
      <c r="N1079" s="16">
        <v>630</v>
      </c>
      <c r="O1079" s="17" t="str">
        <f t="shared" si="50"/>
        <v>Ineligible</v>
      </c>
    </row>
    <row r="1080" spans="1:15" x14ac:dyDescent="0.25">
      <c r="A1080" s="5">
        <v>1362</v>
      </c>
      <c r="B1080" s="6" t="s">
        <v>8</v>
      </c>
      <c r="C1080" s="10" t="s">
        <v>2</v>
      </c>
      <c r="D1080" s="5">
        <v>3117201</v>
      </c>
      <c r="E1080" s="5">
        <v>117201</v>
      </c>
      <c r="F1080" s="5">
        <v>1172.01</v>
      </c>
      <c r="G1080" s="7">
        <v>826094</v>
      </c>
      <c r="H1080" s="7">
        <v>757271</v>
      </c>
      <c r="I1080" s="8">
        <f t="shared" si="48"/>
        <v>0.91668865770723429</v>
      </c>
      <c r="J1080" s="7">
        <v>2145</v>
      </c>
      <c r="K1080" s="7">
        <v>1405</v>
      </c>
      <c r="L1080" s="8">
        <f t="shared" si="49"/>
        <v>0.65501165501165504</v>
      </c>
      <c r="M1080" s="9">
        <v>840</v>
      </c>
      <c r="N1080" s="9">
        <v>565</v>
      </c>
      <c r="O1080" s="18" t="str">
        <f t="shared" si="50"/>
        <v>CD Eligible</v>
      </c>
    </row>
    <row r="1081" spans="1:15" x14ac:dyDescent="0.25">
      <c r="A1081" s="5">
        <v>1363</v>
      </c>
      <c r="B1081" s="6" t="s">
        <v>8</v>
      </c>
      <c r="C1081" s="10" t="s">
        <v>2</v>
      </c>
      <c r="D1081" s="5">
        <v>3117202</v>
      </c>
      <c r="E1081" s="5">
        <v>117202</v>
      </c>
      <c r="F1081" s="5">
        <v>1172.02</v>
      </c>
      <c r="G1081" s="7">
        <v>1177078</v>
      </c>
      <c r="H1081" s="7">
        <v>1054378</v>
      </c>
      <c r="I1081" s="8">
        <f t="shared" si="48"/>
        <v>0.89575881972137783</v>
      </c>
      <c r="J1081" s="7">
        <v>3500</v>
      </c>
      <c r="K1081" s="7">
        <v>2010</v>
      </c>
      <c r="L1081" s="8">
        <f t="shared" si="49"/>
        <v>0.57428571428571429</v>
      </c>
      <c r="M1081" s="9">
        <v>1520</v>
      </c>
      <c r="N1081" s="9">
        <v>490</v>
      </c>
      <c r="O1081" s="18" t="str">
        <f t="shared" si="50"/>
        <v>CD Eligible</v>
      </c>
    </row>
    <row r="1082" spans="1:15" x14ac:dyDescent="0.25">
      <c r="A1082" s="5">
        <v>1364</v>
      </c>
      <c r="B1082" s="6" t="s">
        <v>8</v>
      </c>
      <c r="C1082" s="10" t="s">
        <v>2</v>
      </c>
      <c r="D1082" s="5">
        <v>3117400</v>
      </c>
      <c r="E1082" s="5">
        <v>117400</v>
      </c>
      <c r="F1082" s="5">
        <v>1174</v>
      </c>
      <c r="G1082" s="7">
        <v>1337019</v>
      </c>
      <c r="H1082" s="7">
        <v>1128345</v>
      </c>
      <c r="I1082" s="8">
        <f t="shared" si="48"/>
        <v>0.84392592775420538</v>
      </c>
      <c r="J1082" s="7">
        <v>4505</v>
      </c>
      <c r="K1082" s="7">
        <v>2950</v>
      </c>
      <c r="L1082" s="8">
        <f t="shared" si="49"/>
        <v>0.65482796892341844</v>
      </c>
      <c r="M1082" s="9">
        <v>1900</v>
      </c>
      <c r="N1082" s="9">
        <v>1050</v>
      </c>
      <c r="O1082" s="18" t="str">
        <f t="shared" si="50"/>
        <v>CD Eligible</v>
      </c>
    </row>
    <row r="1083" spans="1:15" x14ac:dyDescent="0.25">
      <c r="A1083" s="5">
        <v>1365</v>
      </c>
      <c r="B1083" s="6" t="s">
        <v>8</v>
      </c>
      <c r="C1083" s="10" t="s">
        <v>2</v>
      </c>
      <c r="D1083" s="5">
        <v>3117601</v>
      </c>
      <c r="E1083" s="5">
        <v>117601</v>
      </c>
      <c r="F1083" s="5">
        <v>1176.01</v>
      </c>
      <c r="G1083" s="7">
        <v>890138</v>
      </c>
      <c r="H1083" s="7">
        <v>731053</v>
      </c>
      <c r="I1083" s="8">
        <f t="shared" si="48"/>
        <v>0.8212805205484992</v>
      </c>
      <c r="J1083" s="7">
        <v>2980</v>
      </c>
      <c r="K1083" s="7">
        <v>2080</v>
      </c>
      <c r="L1083" s="8">
        <f t="shared" si="49"/>
        <v>0.69798657718120805</v>
      </c>
      <c r="M1083" s="9">
        <v>1245</v>
      </c>
      <c r="N1083" s="9">
        <v>835</v>
      </c>
      <c r="O1083" s="18" t="str">
        <f t="shared" si="50"/>
        <v>CD Eligible</v>
      </c>
    </row>
    <row r="1084" spans="1:15" x14ac:dyDescent="0.25">
      <c r="A1084" s="5">
        <v>1366</v>
      </c>
      <c r="B1084" s="6" t="s">
        <v>8</v>
      </c>
      <c r="C1084" s="10" t="s">
        <v>2</v>
      </c>
      <c r="D1084" s="5">
        <v>3117602</v>
      </c>
      <c r="E1084" s="5">
        <v>117602</v>
      </c>
      <c r="F1084" s="5">
        <v>1176.02</v>
      </c>
      <c r="G1084" s="7">
        <v>1056071</v>
      </c>
      <c r="H1084" s="7">
        <v>907289</v>
      </c>
      <c r="I1084" s="8">
        <f t="shared" si="48"/>
        <v>0.85911742676392022</v>
      </c>
      <c r="J1084" s="7">
        <v>3720</v>
      </c>
      <c r="K1084" s="7">
        <v>2560</v>
      </c>
      <c r="L1084" s="8">
        <f t="shared" si="49"/>
        <v>0.68817204301075274</v>
      </c>
      <c r="M1084" s="9">
        <v>2100</v>
      </c>
      <c r="N1084" s="9">
        <v>460</v>
      </c>
      <c r="O1084" s="18" t="str">
        <f t="shared" si="50"/>
        <v>CD Eligible</v>
      </c>
    </row>
    <row r="1085" spans="1:15" x14ac:dyDescent="0.25">
      <c r="A1085" s="11">
        <v>1367</v>
      </c>
      <c r="B1085" s="12" t="s">
        <v>8</v>
      </c>
      <c r="C1085" s="13" t="s">
        <v>2</v>
      </c>
      <c r="D1085" s="11">
        <v>3117800</v>
      </c>
      <c r="E1085" s="11">
        <v>117800</v>
      </c>
      <c r="F1085" s="11">
        <v>1178</v>
      </c>
      <c r="G1085" s="14">
        <v>889005</v>
      </c>
      <c r="H1085" s="14">
        <v>421236</v>
      </c>
      <c r="I1085" s="15">
        <f t="shared" si="48"/>
        <v>0.47382860613832317</v>
      </c>
      <c r="J1085" s="14">
        <v>1910</v>
      </c>
      <c r="K1085" s="14">
        <v>1395</v>
      </c>
      <c r="L1085" s="15">
        <f t="shared" si="49"/>
        <v>0.73036649214659688</v>
      </c>
      <c r="M1085" s="16">
        <v>935</v>
      </c>
      <c r="N1085" s="16">
        <v>460</v>
      </c>
      <c r="O1085" s="17" t="str">
        <f t="shared" si="50"/>
        <v>Ineligible</v>
      </c>
    </row>
    <row r="1086" spans="1:15" x14ac:dyDescent="0.25">
      <c r="A1086" s="11">
        <v>1368</v>
      </c>
      <c r="B1086" s="12" t="s">
        <v>8</v>
      </c>
      <c r="C1086" s="13" t="s">
        <v>2</v>
      </c>
      <c r="D1086" s="11">
        <v>3118000</v>
      </c>
      <c r="E1086" s="11">
        <v>118000</v>
      </c>
      <c r="F1086" s="11">
        <v>1180</v>
      </c>
      <c r="G1086" s="14">
        <v>431666</v>
      </c>
      <c r="H1086" s="14">
        <v>0</v>
      </c>
      <c r="I1086" s="15">
        <f t="shared" si="48"/>
        <v>0</v>
      </c>
      <c r="J1086" s="14">
        <v>0</v>
      </c>
      <c r="K1086" s="14">
        <v>0</v>
      </c>
      <c r="L1086" s="15" t="e">
        <f t="shared" si="49"/>
        <v>#DIV/0!</v>
      </c>
      <c r="M1086" s="16">
        <v>0</v>
      </c>
      <c r="N1086" s="16">
        <v>0</v>
      </c>
      <c r="O1086" s="17" t="str">
        <f t="shared" si="50"/>
        <v>Ineligible</v>
      </c>
    </row>
    <row r="1087" spans="1:15" x14ac:dyDescent="0.25">
      <c r="A1087" s="11">
        <v>1369</v>
      </c>
      <c r="B1087" s="12" t="s">
        <v>8</v>
      </c>
      <c r="C1087" s="13" t="s">
        <v>2</v>
      </c>
      <c r="D1087" s="11">
        <v>3118201</v>
      </c>
      <c r="E1087" s="11">
        <v>118201</v>
      </c>
      <c r="F1087" s="11">
        <v>1182.01</v>
      </c>
      <c r="G1087" s="14">
        <v>950579</v>
      </c>
      <c r="H1087" s="14">
        <v>773643</v>
      </c>
      <c r="I1087" s="15">
        <f t="shared" si="48"/>
        <v>0.81386502331736765</v>
      </c>
      <c r="J1087" s="14">
        <v>3240</v>
      </c>
      <c r="K1087" s="14">
        <v>1485</v>
      </c>
      <c r="L1087" s="15">
        <f t="shared" si="49"/>
        <v>0.45833333333333331</v>
      </c>
      <c r="M1087" s="16">
        <v>1090</v>
      </c>
      <c r="N1087" s="16">
        <v>395</v>
      </c>
      <c r="O1087" s="17" t="str">
        <f t="shared" si="50"/>
        <v>Ineligible</v>
      </c>
    </row>
    <row r="1088" spans="1:15" x14ac:dyDescent="0.25">
      <c r="A1088" s="5">
        <v>1370</v>
      </c>
      <c r="B1088" s="6" t="s">
        <v>8</v>
      </c>
      <c r="C1088" s="10" t="s">
        <v>2</v>
      </c>
      <c r="D1088" s="5">
        <v>3118202</v>
      </c>
      <c r="E1088" s="5">
        <v>118202</v>
      </c>
      <c r="F1088" s="5">
        <v>1182.02</v>
      </c>
      <c r="G1088" s="7">
        <v>885006</v>
      </c>
      <c r="H1088" s="7">
        <v>773433</v>
      </c>
      <c r="I1088" s="8">
        <f t="shared" si="48"/>
        <v>0.87392966827343543</v>
      </c>
      <c r="J1088" s="7">
        <v>3520</v>
      </c>
      <c r="K1088" s="7">
        <v>2070</v>
      </c>
      <c r="L1088" s="8">
        <f t="shared" si="49"/>
        <v>0.58806818181818177</v>
      </c>
      <c r="M1088" s="9">
        <v>1640</v>
      </c>
      <c r="N1088" s="9">
        <v>430</v>
      </c>
      <c r="O1088" s="18" t="str">
        <f t="shared" si="50"/>
        <v>CD Eligible</v>
      </c>
    </row>
    <row r="1089" spans="1:15" x14ac:dyDescent="0.25">
      <c r="A1089" s="5">
        <v>1371</v>
      </c>
      <c r="B1089" s="6" t="s">
        <v>8</v>
      </c>
      <c r="C1089" s="10" t="s">
        <v>2</v>
      </c>
      <c r="D1089" s="5">
        <v>3118400</v>
      </c>
      <c r="E1089" s="5">
        <v>118400</v>
      </c>
      <c r="F1089" s="5">
        <v>1184</v>
      </c>
      <c r="G1089" s="7">
        <v>1663813</v>
      </c>
      <c r="H1089" s="7">
        <v>1336772</v>
      </c>
      <c r="I1089" s="8">
        <f t="shared" si="48"/>
        <v>0.803438847995538</v>
      </c>
      <c r="J1089" s="7">
        <v>5320</v>
      </c>
      <c r="K1089" s="7">
        <v>3635</v>
      </c>
      <c r="L1089" s="8">
        <f t="shared" si="49"/>
        <v>0.68327067669172936</v>
      </c>
      <c r="M1089" s="9">
        <v>2215</v>
      </c>
      <c r="N1089" s="9">
        <v>1420</v>
      </c>
      <c r="O1089" s="18" t="str">
        <f t="shared" si="50"/>
        <v>CD Eligible</v>
      </c>
    </row>
    <row r="1090" spans="1:15" x14ac:dyDescent="0.25">
      <c r="A1090" s="5">
        <v>1372</v>
      </c>
      <c r="B1090" s="6" t="s">
        <v>8</v>
      </c>
      <c r="C1090" s="10" t="s">
        <v>2</v>
      </c>
      <c r="D1090" s="5">
        <v>3118600</v>
      </c>
      <c r="E1090" s="5">
        <v>118600</v>
      </c>
      <c r="F1090" s="5">
        <v>1186</v>
      </c>
      <c r="G1090" s="7">
        <v>865634</v>
      </c>
      <c r="H1090" s="7">
        <v>745137</v>
      </c>
      <c r="I1090" s="8">
        <f t="shared" si="48"/>
        <v>0.86079913681763887</v>
      </c>
      <c r="J1090" s="7">
        <v>3465</v>
      </c>
      <c r="K1090" s="7">
        <v>2330</v>
      </c>
      <c r="L1090" s="8">
        <f t="shared" si="49"/>
        <v>0.67243867243867239</v>
      </c>
      <c r="M1090" s="9">
        <v>1300</v>
      </c>
      <c r="N1090" s="9">
        <v>1030</v>
      </c>
      <c r="O1090" s="18" t="str">
        <f t="shared" si="50"/>
        <v>CD Eligible</v>
      </c>
    </row>
    <row r="1091" spans="1:15" x14ac:dyDescent="0.25">
      <c r="A1091" s="5">
        <v>1373</v>
      </c>
      <c r="B1091" s="6" t="s">
        <v>8</v>
      </c>
      <c r="C1091" s="10" t="s">
        <v>2</v>
      </c>
      <c r="D1091" s="5">
        <v>3118800</v>
      </c>
      <c r="E1091" s="5">
        <v>118800</v>
      </c>
      <c r="F1091" s="5">
        <v>1188</v>
      </c>
      <c r="G1091" s="7">
        <v>1393786</v>
      </c>
      <c r="H1091" s="7">
        <v>1135863</v>
      </c>
      <c r="I1091" s="8">
        <f t="shared" si="48"/>
        <v>0.81494791883402473</v>
      </c>
      <c r="J1091" s="7">
        <v>4165</v>
      </c>
      <c r="K1091" s="7">
        <v>3520</v>
      </c>
      <c r="L1091" s="8">
        <f t="shared" si="49"/>
        <v>0.84513805522208885</v>
      </c>
      <c r="M1091" s="9">
        <v>2615</v>
      </c>
      <c r="N1091" s="9">
        <v>905</v>
      </c>
      <c r="O1091" s="18" t="str">
        <f t="shared" si="50"/>
        <v>CD Eligible</v>
      </c>
    </row>
    <row r="1092" spans="1:15" x14ac:dyDescent="0.25">
      <c r="A1092" s="5">
        <v>1374</v>
      </c>
      <c r="B1092" s="6" t="s">
        <v>8</v>
      </c>
      <c r="C1092" s="10" t="s">
        <v>2</v>
      </c>
      <c r="D1092" s="5">
        <v>3119000</v>
      </c>
      <c r="E1092" s="5">
        <v>119000</v>
      </c>
      <c r="F1092" s="5">
        <v>1190</v>
      </c>
      <c r="G1092" s="7">
        <v>678252</v>
      </c>
      <c r="H1092" s="7">
        <v>527352</v>
      </c>
      <c r="I1092" s="8">
        <f t="shared" si="48"/>
        <v>0.77751632136727944</v>
      </c>
      <c r="J1092" s="7">
        <v>2290</v>
      </c>
      <c r="K1092" s="7">
        <v>1610</v>
      </c>
      <c r="L1092" s="8">
        <f t="shared" si="49"/>
        <v>0.70305676855895194</v>
      </c>
      <c r="M1092" s="9">
        <v>1260</v>
      </c>
      <c r="N1092" s="9">
        <v>350</v>
      </c>
      <c r="O1092" s="18" t="str">
        <f t="shared" si="50"/>
        <v>CD Eligible</v>
      </c>
    </row>
    <row r="1093" spans="1:15" x14ac:dyDescent="0.25">
      <c r="A1093" s="5">
        <v>1375</v>
      </c>
      <c r="B1093" s="6" t="s">
        <v>8</v>
      </c>
      <c r="C1093" s="10" t="s">
        <v>2</v>
      </c>
      <c r="D1093" s="5">
        <v>3119200</v>
      </c>
      <c r="E1093" s="5">
        <v>119200</v>
      </c>
      <c r="F1093" s="5">
        <v>1192</v>
      </c>
      <c r="G1093" s="7">
        <v>1334895</v>
      </c>
      <c r="H1093" s="7">
        <v>1006017</v>
      </c>
      <c r="I1093" s="8">
        <f t="shared" si="48"/>
        <v>0.75363006079129824</v>
      </c>
      <c r="J1093" s="7">
        <v>2925</v>
      </c>
      <c r="K1093" s="7">
        <v>2450</v>
      </c>
      <c r="L1093" s="8">
        <f t="shared" si="49"/>
        <v>0.83760683760683763</v>
      </c>
      <c r="M1093" s="9">
        <v>1800</v>
      </c>
      <c r="N1093" s="9">
        <v>650</v>
      </c>
      <c r="O1093" s="18" t="str">
        <f t="shared" si="50"/>
        <v>CD Eligible</v>
      </c>
    </row>
    <row r="1094" spans="1:15" x14ac:dyDescent="0.25">
      <c r="A1094" s="5">
        <v>1376</v>
      </c>
      <c r="B1094" s="6" t="s">
        <v>8</v>
      </c>
      <c r="C1094" s="10" t="s">
        <v>2</v>
      </c>
      <c r="D1094" s="5">
        <v>3119400</v>
      </c>
      <c r="E1094" s="5">
        <v>119400</v>
      </c>
      <c r="F1094" s="5">
        <v>1194</v>
      </c>
      <c r="G1094" s="7">
        <v>1393575</v>
      </c>
      <c r="H1094" s="7">
        <v>1261903</v>
      </c>
      <c r="I1094" s="8">
        <f t="shared" si="48"/>
        <v>0.90551495255009595</v>
      </c>
      <c r="J1094" s="7">
        <v>3575</v>
      </c>
      <c r="K1094" s="7">
        <v>2275</v>
      </c>
      <c r="L1094" s="8">
        <f t="shared" si="49"/>
        <v>0.63636363636363635</v>
      </c>
      <c r="M1094" s="9">
        <v>1730</v>
      </c>
      <c r="N1094" s="9">
        <v>545</v>
      </c>
      <c r="O1094" s="18" t="str">
        <f t="shared" si="50"/>
        <v>CD Eligible</v>
      </c>
    </row>
    <row r="1095" spans="1:15" x14ac:dyDescent="0.25">
      <c r="A1095" s="5">
        <v>1377</v>
      </c>
      <c r="B1095" s="6" t="s">
        <v>8</v>
      </c>
      <c r="C1095" s="10" t="s">
        <v>2</v>
      </c>
      <c r="D1095" s="5">
        <v>3119600</v>
      </c>
      <c r="E1095" s="5">
        <v>119600</v>
      </c>
      <c r="F1095" s="5">
        <v>1196</v>
      </c>
      <c r="G1095" s="7">
        <v>2307874</v>
      </c>
      <c r="H1095" s="7">
        <v>1595907</v>
      </c>
      <c r="I1095" s="8">
        <f t="shared" ref="I1095:I1158" si="51">H1095/G1095</f>
        <v>0.69150525548621811</v>
      </c>
      <c r="J1095" s="7">
        <v>4855</v>
      </c>
      <c r="K1095" s="7">
        <v>3665</v>
      </c>
      <c r="L1095" s="8">
        <f t="shared" ref="L1095:L1158" si="52">K1095/J1095</f>
        <v>0.7548918640576725</v>
      </c>
      <c r="M1095" s="9">
        <v>2520</v>
      </c>
      <c r="N1095" s="9">
        <v>1145</v>
      </c>
      <c r="O1095" s="18" t="str">
        <f t="shared" ref="O1095:O1158" si="53">IFERROR(IF(AND(L1095&gt;0.51, I1095&gt;0.5),"CD Eligible","Ineligible"),"Ineligible")</f>
        <v>CD Eligible</v>
      </c>
    </row>
    <row r="1096" spans="1:15" x14ac:dyDescent="0.25">
      <c r="A1096" s="11">
        <v>1378</v>
      </c>
      <c r="B1096" s="12" t="s">
        <v>8</v>
      </c>
      <c r="C1096" s="13" t="s">
        <v>2</v>
      </c>
      <c r="D1096" s="11">
        <v>3119800</v>
      </c>
      <c r="E1096" s="11">
        <v>119800</v>
      </c>
      <c r="F1096" s="11">
        <v>1198</v>
      </c>
      <c r="G1096" s="14">
        <v>2149652</v>
      </c>
      <c r="H1096" s="14">
        <v>928650</v>
      </c>
      <c r="I1096" s="15">
        <f t="shared" si="51"/>
        <v>0.43200015630436928</v>
      </c>
      <c r="J1096" s="14">
        <v>2960</v>
      </c>
      <c r="K1096" s="14">
        <v>2290</v>
      </c>
      <c r="L1096" s="15">
        <f t="shared" si="52"/>
        <v>0.77364864864864868</v>
      </c>
      <c r="M1096" s="16">
        <v>1500</v>
      </c>
      <c r="N1096" s="16">
        <v>790</v>
      </c>
      <c r="O1096" s="17" t="str">
        <f t="shared" si="53"/>
        <v>Ineligible</v>
      </c>
    </row>
    <row r="1097" spans="1:15" x14ac:dyDescent="0.25">
      <c r="A1097" s="5">
        <v>1379</v>
      </c>
      <c r="B1097" s="6" t="s">
        <v>8</v>
      </c>
      <c r="C1097" s="10" t="s">
        <v>2</v>
      </c>
      <c r="D1097" s="5">
        <v>3120000</v>
      </c>
      <c r="E1097" s="5">
        <v>120000</v>
      </c>
      <c r="F1097" s="5">
        <v>1200</v>
      </c>
      <c r="G1097" s="7">
        <v>825499</v>
      </c>
      <c r="H1097" s="7">
        <v>615450</v>
      </c>
      <c r="I1097" s="8">
        <f t="shared" si="51"/>
        <v>0.74554905578322928</v>
      </c>
      <c r="J1097" s="7">
        <v>1735</v>
      </c>
      <c r="K1097" s="7">
        <v>1160</v>
      </c>
      <c r="L1097" s="8">
        <f t="shared" si="52"/>
        <v>0.66858789625360227</v>
      </c>
      <c r="M1097" s="9">
        <v>885</v>
      </c>
      <c r="N1097" s="9">
        <v>275</v>
      </c>
      <c r="O1097" s="18" t="str">
        <f t="shared" si="53"/>
        <v>CD Eligible</v>
      </c>
    </row>
    <row r="1098" spans="1:15" x14ac:dyDescent="0.25">
      <c r="A1098" s="5">
        <v>1380</v>
      </c>
      <c r="B1098" s="6" t="s">
        <v>8</v>
      </c>
      <c r="C1098" s="10" t="s">
        <v>2</v>
      </c>
      <c r="D1098" s="5">
        <v>3120200</v>
      </c>
      <c r="E1098" s="5">
        <v>120200</v>
      </c>
      <c r="F1098" s="5">
        <v>1202</v>
      </c>
      <c r="G1098" s="7">
        <v>536591</v>
      </c>
      <c r="H1098" s="7">
        <v>431721</v>
      </c>
      <c r="I1098" s="8">
        <f t="shared" si="51"/>
        <v>0.80456250663913487</v>
      </c>
      <c r="J1098" s="7">
        <v>1490</v>
      </c>
      <c r="K1098" s="7">
        <v>875</v>
      </c>
      <c r="L1098" s="8">
        <f t="shared" si="52"/>
        <v>0.58724832214765099</v>
      </c>
      <c r="M1098" s="9">
        <v>415</v>
      </c>
      <c r="N1098" s="9">
        <v>460</v>
      </c>
      <c r="O1098" s="18" t="str">
        <f t="shared" si="53"/>
        <v>CD Eligible</v>
      </c>
    </row>
    <row r="1099" spans="1:15" x14ac:dyDescent="0.25">
      <c r="A1099" s="5">
        <v>1381</v>
      </c>
      <c r="B1099" s="6" t="s">
        <v>8</v>
      </c>
      <c r="C1099" s="10" t="s">
        <v>2</v>
      </c>
      <c r="D1099" s="5">
        <v>3120800</v>
      </c>
      <c r="E1099" s="5">
        <v>120800</v>
      </c>
      <c r="F1099" s="5">
        <v>1208</v>
      </c>
      <c r="G1099" s="7">
        <v>2350744</v>
      </c>
      <c r="H1099" s="7">
        <v>2066792</v>
      </c>
      <c r="I1099" s="8">
        <f t="shared" si="51"/>
        <v>0.87920760406067189</v>
      </c>
      <c r="J1099" s="7">
        <v>7810</v>
      </c>
      <c r="K1099" s="7">
        <v>5970</v>
      </c>
      <c r="L1099" s="8">
        <f t="shared" si="52"/>
        <v>0.76440460947503197</v>
      </c>
      <c r="M1099" s="9">
        <v>4185</v>
      </c>
      <c r="N1099" s="9">
        <v>1785</v>
      </c>
      <c r="O1099" s="18" t="str">
        <f t="shared" si="53"/>
        <v>CD Eligible</v>
      </c>
    </row>
    <row r="1100" spans="1:15" x14ac:dyDescent="0.25">
      <c r="A1100" s="5">
        <v>1382</v>
      </c>
      <c r="B1100" s="6" t="s">
        <v>8</v>
      </c>
      <c r="C1100" s="10" t="s">
        <v>2</v>
      </c>
      <c r="D1100" s="5">
        <v>3121000</v>
      </c>
      <c r="E1100" s="5">
        <v>121000</v>
      </c>
      <c r="F1100" s="5">
        <v>1210</v>
      </c>
      <c r="G1100" s="7">
        <v>1140688</v>
      </c>
      <c r="H1100" s="7">
        <v>1119650</v>
      </c>
      <c r="I1100" s="8">
        <f t="shared" si="51"/>
        <v>0.98155674470144338</v>
      </c>
      <c r="J1100" s="7">
        <v>4510</v>
      </c>
      <c r="K1100" s="7">
        <v>4130</v>
      </c>
      <c r="L1100" s="8">
        <f t="shared" si="52"/>
        <v>0.91574279379157431</v>
      </c>
      <c r="M1100" s="9">
        <v>3310</v>
      </c>
      <c r="N1100" s="9">
        <v>820</v>
      </c>
      <c r="O1100" s="18" t="str">
        <f t="shared" si="53"/>
        <v>CD Eligible</v>
      </c>
    </row>
    <row r="1101" spans="1:15" x14ac:dyDescent="0.25">
      <c r="A1101" s="5">
        <v>1383</v>
      </c>
      <c r="B1101" s="6" t="s">
        <v>8</v>
      </c>
      <c r="C1101" s="10" t="s">
        <v>2</v>
      </c>
      <c r="D1101" s="5">
        <v>3121400</v>
      </c>
      <c r="E1101" s="5">
        <v>121400</v>
      </c>
      <c r="F1101" s="5">
        <v>1214</v>
      </c>
      <c r="G1101" s="7">
        <v>1647240</v>
      </c>
      <c r="H1101" s="7">
        <v>1647240</v>
      </c>
      <c r="I1101" s="8">
        <f t="shared" si="51"/>
        <v>1</v>
      </c>
      <c r="J1101" s="7">
        <v>3990</v>
      </c>
      <c r="K1101" s="7">
        <v>3450</v>
      </c>
      <c r="L1101" s="8">
        <f t="shared" si="52"/>
        <v>0.86466165413533835</v>
      </c>
      <c r="M1101" s="9">
        <v>2875</v>
      </c>
      <c r="N1101" s="9">
        <v>575</v>
      </c>
      <c r="O1101" s="18" t="str">
        <f t="shared" si="53"/>
        <v>CD Eligible</v>
      </c>
    </row>
    <row r="1102" spans="1:15" x14ac:dyDescent="0.25">
      <c r="A1102" s="5">
        <v>1384</v>
      </c>
      <c r="B1102" s="6" t="s">
        <v>8</v>
      </c>
      <c r="C1102" s="10" t="s">
        <v>2</v>
      </c>
      <c r="D1102" s="5">
        <v>3122000</v>
      </c>
      <c r="E1102" s="5">
        <v>122000</v>
      </c>
      <c r="F1102" s="5">
        <v>1220</v>
      </c>
      <c r="G1102" s="7">
        <v>3406524</v>
      </c>
      <c r="H1102" s="7">
        <v>2005379</v>
      </c>
      <c r="I1102" s="8">
        <f t="shared" si="51"/>
        <v>0.58868776500620579</v>
      </c>
      <c r="J1102" s="7">
        <v>5200</v>
      </c>
      <c r="K1102" s="7">
        <v>3740</v>
      </c>
      <c r="L1102" s="8">
        <f t="shared" si="52"/>
        <v>0.71923076923076923</v>
      </c>
      <c r="M1102" s="9">
        <v>2095</v>
      </c>
      <c r="N1102" s="9">
        <v>1645</v>
      </c>
      <c r="O1102" s="18" t="str">
        <f t="shared" si="53"/>
        <v>CD Eligible</v>
      </c>
    </row>
    <row r="1103" spans="1:15" x14ac:dyDescent="0.25">
      <c r="A1103" s="11">
        <v>1385</v>
      </c>
      <c r="B1103" s="12" t="s">
        <v>8</v>
      </c>
      <c r="C1103" s="13" t="s">
        <v>2</v>
      </c>
      <c r="D1103" s="11">
        <v>3123700</v>
      </c>
      <c r="E1103" s="11">
        <v>123700</v>
      </c>
      <c r="F1103" s="11">
        <v>1237</v>
      </c>
      <c r="G1103" s="14">
        <v>4113173</v>
      </c>
      <c r="H1103" s="14">
        <v>1963475</v>
      </c>
      <c r="I1103" s="15">
        <f t="shared" si="51"/>
        <v>0.47736261032541055</v>
      </c>
      <c r="J1103" s="14">
        <v>5645</v>
      </c>
      <c r="K1103" s="14">
        <v>4940</v>
      </c>
      <c r="L1103" s="15">
        <f t="shared" si="52"/>
        <v>0.87511071744906999</v>
      </c>
      <c r="M1103" s="16">
        <v>4245</v>
      </c>
      <c r="N1103" s="16">
        <v>695</v>
      </c>
      <c r="O1103" s="17" t="str">
        <f t="shared" si="53"/>
        <v>Ineligible</v>
      </c>
    </row>
    <row r="1104" spans="1:15" x14ac:dyDescent="0.25">
      <c r="A1104" s="11">
        <v>1386</v>
      </c>
      <c r="B1104" s="12" t="s">
        <v>8</v>
      </c>
      <c r="C1104" s="13" t="s">
        <v>2</v>
      </c>
      <c r="D1104" s="11">
        <v>3150200</v>
      </c>
      <c r="E1104" s="11">
        <v>150200</v>
      </c>
      <c r="F1104" s="11">
        <v>1502</v>
      </c>
      <c r="G1104" s="14">
        <v>1824502</v>
      </c>
      <c r="H1104" s="14">
        <v>1113856</v>
      </c>
      <c r="I1104" s="15">
        <f t="shared" si="51"/>
        <v>0.61049864565782885</v>
      </c>
      <c r="J1104" s="14">
        <v>2935</v>
      </c>
      <c r="K1104" s="14">
        <v>590</v>
      </c>
      <c r="L1104" s="15">
        <f t="shared" si="52"/>
        <v>0.20102214650766609</v>
      </c>
      <c r="M1104" s="16">
        <v>410</v>
      </c>
      <c r="N1104" s="16">
        <v>180</v>
      </c>
      <c r="O1104" s="17" t="str">
        <f t="shared" si="53"/>
        <v>Ineligible</v>
      </c>
    </row>
    <row r="1105" spans="1:15" x14ac:dyDescent="0.25">
      <c r="A1105" s="11">
        <v>1387</v>
      </c>
      <c r="B1105" s="12" t="s">
        <v>8</v>
      </c>
      <c r="C1105" s="13" t="s">
        <v>2</v>
      </c>
      <c r="D1105" s="11">
        <v>3152200</v>
      </c>
      <c r="E1105" s="11">
        <v>152200</v>
      </c>
      <c r="F1105" s="11">
        <v>1522</v>
      </c>
      <c r="G1105" s="14">
        <v>2212432</v>
      </c>
      <c r="H1105" s="14">
        <v>1899389</v>
      </c>
      <c r="I1105" s="15">
        <f t="shared" si="51"/>
        <v>0.85850728971557089</v>
      </c>
      <c r="J1105" s="14">
        <v>3585</v>
      </c>
      <c r="K1105" s="14">
        <v>1400</v>
      </c>
      <c r="L1105" s="15">
        <f t="shared" si="52"/>
        <v>0.39051603905160392</v>
      </c>
      <c r="M1105" s="16">
        <v>575</v>
      </c>
      <c r="N1105" s="16">
        <v>825</v>
      </c>
      <c r="O1105" s="17" t="str">
        <f t="shared" si="53"/>
        <v>Ineligible</v>
      </c>
    </row>
    <row r="1106" spans="1:15" x14ac:dyDescent="0.25">
      <c r="A1106" s="11">
        <v>1</v>
      </c>
      <c r="B1106" s="12" t="s">
        <v>6</v>
      </c>
      <c r="C1106" s="13" t="s">
        <v>0</v>
      </c>
      <c r="D1106" s="11">
        <v>1000100</v>
      </c>
      <c r="E1106" s="11">
        <v>100</v>
      </c>
      <c r="F1106" s="11">
        <v>1</v>
      </c>
      <c r="G1106" s="14">
        <v>1145016</v>
      </c>
      <c r="H1106" s="14">
        <v>0</v>
      </c>
      <c r="I1106" s="15">
        <f t="shared" si="51"/>
        <v>0</v>
      </c>
      <c r="J1106" s="14">
        <v>0</v>
      </c>
      <c r="K1106" s="14">
        <v>0</v>
      </c>
      <c r="L1106" s="15" t="e">
        <f t="shared" si="52"/>
        <v>#DIV/0!</v>
      </c>
      <c r="M1106" s="16">
        <v>0</v>
      </c>
      <c r="N1106" s="16">
        <v>0</v>
      </c>
      <c r="O1106" s="17" t="str">
        <f t="shared" si="53"/>
        <v>Ineligible</v>
      </c>
    </row>
    <row r="1107" spans="1:15" x14ac:dyDescent="0.25">
      <c r="A1107" s="5">
        <v>2</v>
      </c>
      <c r="B1107" s="6" t="s">
        <v>6</v>
      </c>
      <c r="C1107" s="10" t="s">
        <v>0</v>
      </c>
      <c r="D1107" s="5">
        <v>1000201</v>
      </c>
      <c r="E1107" s="5">
        <v>201</v>
      </c>
      <c r="F1107" s="5">
        <v>2.0100000000000002</v>
      </c>
      <c r="G1107" s="7">
        <v>1592632</v>
      </c>
      <c r="H1107" s="7">
        <v>899298</v>
      </c>
      <c r="I1107" s="8">
        <f t="shared" si="51"/>
        <v>0.56466151628248085</v>
      </c>
      <c r="J1107" s="7">
        <v>3015</v>
      </c>
      <c r="K1107" s="7">
        <v>2720</v>
      </c>
      <c r="L1107" s="8">
        <f t="shared" si="52"/>
        <v>0.9021558872305141</v>
      </c>
      <c r="M1107" s="9">
        <v>2005</v>
      </c>
      <c r="N1107" s="9">
        <v>715</v>
      </c>
      <c r="O1107" s="18" t="str">
        <f t="shared" si="53"/>
        <v>CD Eligible</v>
      </c>
    </row>
    <row r="1108" spans="1:15" x14ac:dyDescent="0.25">
      <c r="A1108" s="5">
        <v>3</v>
      </c>
      <c r="B1108" s="6" t="s">
        <v>6</v>
      </c>
      <c r="C1108" s="10" t="s">
        <v>0</v>
      </c>
      <c r="D1108" s="5">
        <v>1000202</v>
      </c>
      <c r="E1108" s="5">
        <v>202</v>
      </c>
      <c r="F1108" s="5">
        <v>2.02</v>
      </c>
      <c r="G1108" s="7">
        <v>3713144</v>
      </c>
      <c r="H1108" s="7">
        <v>3101643</v>
      </c>
      <c r="I1108" s="8">
        <f t="shared" si="51"/>
        <v>0.83531449359356924</v>
      </c>
      <c r="J1108" s="7">
        <v>8460</v>
      </c>
      <c r="K1108" s="7">
        <v>4850</v>
      </c>
      <c r="L1108" s="8">
        <f t="shared" si="52"/>
        <v>0.57328605200945626</v>
      </c>
      <c r="M1108" s="9">
        <v>3580</v>
      </c>
      <c r="N1108" s="9">
        <v>1270</v>
      </c>
      <c r="O1108" s="18" t="str">
        <f t="shared" si="53"/>
        <v>CD Eligible</v>
      </c>
    </row>
    <row r="1109" spans="1:15" x14ac:dyDescent="0.25">
      <c r="A1109" s="11">
        <v>4</v>
      </c>
      <c r="B1109" s="12" t="s">
        <v>6</v>
      </c>
      <c r="C1109" s="13" t="s">
        <v>0</v>
      </c>
      <c r="D1109" s="11">
        <v>1000500</v>
      </c>
      <c r="E1109" s="11">
        <v>500</v>
      </c>
      <c r="F1109" s="11">
        <v>5</v>
      </c>
      <c r="G1109" s="14">
        <v>3650527</v>
      </c>
      <c r="H1109" s="14">
        <v>0</v>
      </c>
      <c r="I1109" s="15">
        <f t="shared" si="51"/>
        <v>0</v>
      </c>
      <c r="J1109" s="14">
        <v>0</v>
      </c>
      <c r="K1109" s="14">
        <v>0</v>
      </c>
      <c r="L1109" s="15" t="e">
        <f t="shared" si="52"/>
        <v>#DIV/0!</v>
      </c>
      <c r="M1109" s="16">
        <v>0</v>
      </c>
      <c r="N1109" s="16">
        <v>0</v>
      </c>
      <c r="O1109" s="17" t="str">
        <f t="shared" si="53"/>
        <v>Ineligible</v>
      </c>
    </row>
    <row r="1110" spans="1:15" x14ac:dyDescent="0.25">
      <c r="A1110" s="5">
        <v>5</v>
      </c>
      <c r="B1110" s="6" t="s">
        <v>6</v>
      </c>
      <c r="C1110" s="10" t="s">
        <v>0</v>
      </c>
      <c r="D1110" s="5">
        <v>1000600</v>
      </c>
      <c r="E1110" s="5">
        <v>600</v>
      </c>
      <c r="F1110" s="5">
        <v>6</v>
      </c>
      <c r="G1110" s="7">
        <v>6225694</v>
      </c>
      <c r="H1110" s="7">
        <v>4894689</v>
      </c>
      <c r="I1110" s="8">
        <f t="shared" si="51"/>
        <v>0.78620777057144153</v>
      </c>
      <c r="J1110" s="7">
        <v>10070</v>
      </c>
      <c r="K1110" s="7">
        <v>7715</v>
      </c>
      <c r="L1110" s="8">
        <f t="shared" si="52"/>
        <v>0.766137040714995</v>
      </c>
      <c r="M1110" s="9">
        <v>6360</v>
      </c>
      <c r="N1110" s="9">
        <v>1355</v>
      </c>
      <c r="O1110" s="18" t="str">
        <f t="shared" si="53"/>
        <v>CD Eligible</v>
      </c>
    </row>
    <row r="1111" spans="1:15" x14ac:dyDescent="0.25">
      <c r="A1111" s="11">
        <v>6</v>
      </c>
      <c r="B1111" s="12" t="s">
        <v>6</v>
      </c>
      <c r="C1111" s="13" t="s">
        <v>0</v>
      </c>
      <c r="D1111" s="11">
        <v>1000700</v>
      </c>
      <c r="E1111" s="11">
        <v>700</v>
      </c>
      <c r="F1111" s="11">
        <v>7</v>
      </c>
      <c r="G1111" s="14">
        <v>28053256</v>
      </c>
      <c r="H1111" s="14">
        <v>6335220</v>
      </c>
      <c r="I1111" s="15">
        <f t="shared" si="51"/>
        <v>0.22582833165604735</v>
      </c>
      <c r="J1111" s="14">
        <v>5085</v>
      </c>
      <c r="K1111" s="14">
        <v>1205</v>
      </c>
      <c r="L1111" s="15">
        <f t="shared" si="52"/>
        <v>0.23697148475909538</v>
      </c>
      <c r="M1111" s="16">
        <v>900</v>
      </c>
      <c r="N1111" s="16">
        <v>305</v>
      </c>
      <c r="O1111" s="17" t="str">
        <f t="shared" si="53"/>
        <v>Ineligible</v>
      </c>
    </row>
    <row r="1112" spans="1:15" x14ac:dyDescent="0.25">
      <c r="A1112" s="5">
        <v>7</v>
      </c>
      <c r="B1112" s="6" t="s">
        <v>6</v>
      </c>
      <c r="C1112" s="10" t="s">
        <v>0</v>
      </c>
      <c r="D1112" s="5">
        <v>1000800</v>
      </c>
      <c r="E1112" s="5">
        <v>800</v>
      </c>
      <c r="F1112" s="5">
        <v>8</v>
      </c>
      <c r="G1112" s="7">
        <v>4149199</v>
      </c>
      <c r="H1112" s="7">
        <v>2579235</v>
      </c>
      <c r="I1112" s="8">
        <f t="shared" si="51"/>
        <v>0.62162239024929877</v>
      </c>
      <c r="J1112" s="7">
        <v>12070</v>
      </c>
      <c r="K1112" s="7">
        <v>8700</v>
      </c>
      <c r="L1112" s="8">
        <f t="shared" si="52"/>
        <v>0.72079536039768022</v>
      </c>
      <c r="M1112" s="9">
        <v>6215</v>
      </c>
      <c r="N1112" s="9">
        <v>2485</v>
      </c>
      <c r="O1112" s="18" t="str">
        <f t="shared" si="53"/>
        <v>CD Eligible</v>
      </c>
    </row>
    <row r="1113" spans="1:15" x14ac:dyDescent="0.25">
      <c r="A1113" s="11">
        <v>8</v>
      </c>
      <c r="B1113" s="12" t="s">
        <v>6</v>
      </c>
      <c r="C1113" s="13" t="s">
        <v>0</v>
      </c>
      <c r="D1113" s="11">
        <v>1000900</v>
      </c>
      <c r="E1113" s="11">
        <v>900</v>
      </c>
      <c r="F1113" s="11">
        <v>9</v>
      </c>
      <c r="G1113" s="14">
        <v>24216631</v>
      </c>
      <c r="H1113" s="14">
        <v>1360044</v>
      </c>
      <c r="I1113" s="15">
        <f t="shared" si="51"/>
        <v>5.6161569295084854E-2</v>
      </c>
      <c r="J1113" s="14">
        <v>480</v>
      </c>
      <c r="K1113" s="14">
        <v>45</v>
      </c>
      <c r="L1113" s="15">
        <f t="shared" si="52"/>
        <v>9.375E-2</v>
      </c>
      <c r="M1113" s="16">
        <v>10</v>
      </c>
      <c r="N1113" s="16">
        <v>35</v>
      </c>
      <c r="O1113" s="17" t="str">
        <f t="shared" si="53"/>
        <v>Ineligible</v>
      </c>
    </row>
    <row r="1114" spans="1:15" x14ac:dyDescent="0.25">
      <c r="A1114" s="11">
        <v>9</v>
      </c>
      <c r="B1114" s="12" t="s">
        <v>6</v>
      </c>
      <c r="C1114" s="13" t="s">
        <v>0</v>
      </c>
      <c r="D1114" s="11">
        <v>1001001</v>
      </c>
      <c r="E1114" s="11">
        <v>1001</v>
      </c>
      <c r="F1114" s="11">
        <v>10.01</v>
      </c>
      <c r="G1114" s="14">
        <v>1270308</v>
      </c>
      <c r="H1114" s="14">
        <v>1230250</v>
      </c>
      <c r="I1114" s="15">
        <f t="shared" si="51"/>
        <v>0.96846591535281212</v>
      </c>
      <c r="J1114" s="14">
        <v>1985</v>
      </c>
      <c r="K1114" s="14">
        <v>785</v>
      </c>
      <c r="L1114" s="15">
        <f t="shared" si="52"/>
        <v>0.39546599496221663</v>
      </c>
      <c r="M1114" s="16">
        <v>655</v>
      </c>
      <c r="N1114" s="16">
        <v>130</v>
      </c>
      <c r="O1114" s="17" t="str">
        <f t="shared" si="53"/>
        <v>Ineligible</v>
      </c>
    </row>
    <row r="1115" spans="1:15" x14ac:dyDescent="0.25">
      <c r="A1115" s="5">
        <v>10</v>
      </c>
      <c r="B1115" s="6" t="s">
        <v>6</v>
      </c>
      <c r="C1115" s="10" t="s">
        <v>0</v>
      </c>
      <c r="D1115" s="5">
        <v>1001002</v>
      </c>
      <c r="E1115" s="5">
        <v>1002</v>
      </c>
      <c r="F1115" s="5">
        <v>10.02</v>
      </c>
      <c r="G1115" s="7">
        <v>3156180</v>
      </c>
      <c r="H1115" s="7">
        <v>3026210</v>
      </c>
      <c r="I1115" s="8">
        <f t="shared" si="51"/>
        <v>0.95882047285009098</v>
      </c>
      <c r="J1115" s="7">
        <v>6395</v>
      </c>
      <c r="K1115" s="7">
        <v>5305</v>
      </c>
      <c r="L1115" s="8">
        <f t="shared" si="52"/>
        <v>0.8295543393275997</v>
      </c>
      <c r="M1115" s="9">
        <v>3895</v>
      </c>
      <c r="N1115" s="9">
        <v>1410</v>
      </c>
      <c r="O1115" s="18" t="str">
        <f t="shared" si="53"/>
        <v>CD Eligible</v>
      </c>
    </row>
    <row r="1116" spans="1:15" x14ac:dyDescent="0.25">
      <c r="A1116" s="5">
        <v>11</v>
      </c>
      <c r="B1116" s="6" t="s">
        <v>6</v>
      </c>
      <c r="C1116" s="10" t="s">
        <v>0</v>
      </c>
      <c r="D1116" s="5">
        <v>1001200</v>
      </c>
      <c r="E1116" s="5">
        <v>1200</v>
      </c>
      <c r="F1116" s="5">
        <v>12</v>
      </c>
      <c r="G1116" s="7">
        <v>2172071</v>
      </c>
      <c r="H1116" s="7">
        <v>1643127</v>
      </c>
      <c r="I1116" s="8">
        <f t="shared" si="51"/>
        <v>0.75647941526773299</v>
      </c>
      <c r="J1116" s="7">
        <v>3830</v>
      </c>
      <c r="K1116" s="7">
        <v>2160</v>
      </c>
      <c r="L1116" s="8">
        <f t="shared" si="52"/>
        <v>0.56396866840731075</v>
      </c>
      <c r="M1116" s="9">
        <v>1595</v>
      </c>
      <c r="N1116" s="9">
        <v>565</v>
      </c>
      <c r="O1116" s="18" t="str">
        <f t="shared" si="53"/>
        <v>CD Eligible</v>
      </c>
    </row>
    <row r="1117" spans="1:15" x14ac:dyDescent="0.25">
      <c r="A1117" s="11">
        <v>12</v>
      </c>
      <c r="B1117" s="12" t="s">
        <v>6</v>
      </c>
      <c r="C1117" s="13" t="s">
        <v>0</v>
      </c>
      <c r="D1117" s="11">
        <v>1001300</v>
      </c>
      <c r="E1117" s="11">
        <v>1300</v>
      </c>
      <c r="F1117" s="11">
        <v>13</v>
      </c>
      <c r="G1117" s="14">
        <v>25042412</v>
      </c>
      <c r="H1117" s="14">
        <v>3401872</v>
      </c>
      <c r="I1117" s="15">
        <f t="shared" si="51"/>
        <v>0.13584442265385618</v>
      </c>
      <c r="J1117" s="14">
        <v>3405</v>
      </c>
      <c r="K1117" s="14">
        <v>805</v>
      </c>
      <c r="L1117" s="15">
        <f t="shared" si="52"/>
        <v>0.23641703377386197</v>
      </c>
      <c r="M1117" s="16">
        <v>635</v>
      </c>
      <c r="N1117" s="16">
        <v>170</v>
      </c>
      <c r="O1117" s="17" t="str">
        <f t="shared" si="53"/>
        <v>Ineligible</v>
      </c>
    </row>
    <row r="1118" spans="1:15" x14ac:dyDescent="0.25">
      <c r="A1118" s="11">
        <v>13</v>
      </c>
      <c r="B1118" s="12" t="s">
        <v>6</v>
      </c>
      <c r="C1118" s="13" t="s">
        <v>0</v>
      </c>
      <c r="D1118" s="11">
        <v>1001401</v>
      </c>
      <c r="E1118" s="11">
        <v>1401</v>
      </c>
      <c r="F1118" s="11">
        <v>14.01</v>
      </c>
      <c r="G1118" s="14">
        <v>2184118</v>
      </c>
      <c r="H1118" s="14">
        <v>1975024</v>
      </c>
      <c r="I1118" s="15">
        <f t="shared" si="51"/>
        <v>0.90426616144365823</v>
      </c>
      <c r="J1118" s="14">
        <v>3430</v>
      </c>
      <c r="K1118" s="14">
        <v>905</v>
      </c>
      <c r="L1118" s="15">
        <f t="shared" si="52"/>
        <v>0.26384839650145775</v>
      </c>
      <c r="M1118" s="16">
        <v>590</v>
      </c>
      <c r="N1118" s="16">
        <v>315</v>
      </c>
      <c r="O1118" s="17" t="str">
        <f t="shared" si="53"/>
        <v>Ineligible</v>
      </c>
    </row>
    <row r="1119" spans="1:15" x14ac:dyDescent="0.25">
      <c r="A1119" s="5">
        <v>14</v>
      </c>
      <c r="B1119" s="6" t="s">
        <v>6</v>
      </c>
      <c r="C1119" s="10" t="s">
        <v>0</v>
      </c>
      <c r="D1119" s="5">
        <v>1001402</v>
      </c>
      <c r="E1119" s="5">
        <v>1402</v>
      </c>
      <c r="F1119" s="5">
        <v>14.02</v>
      </c>
      <c r="G1119" s="7">
        <v>2110457</v>
      </c>
      <c r="H1119" s="7">
        <v>1568352</v>
      </c>
      <c r="I1119" s="8">
        <f t="shared" si="51"/>
        <v>0.74313383309870795</v>
      </c>
      <c r="J1119" s="7">
        <v>3130</v>
      </c>
      <c r="K1119" s="7">
        <v>2345</v>
      </c>
      <c r="L1119" s="8">
        <f t="shared" si="52"/>
        <v>0.74920127795527158</v>
      </c>
      <c r="M1119" s="9">
        <v>1720</v>
      </c>
      <c r="N1119" s="9">
        <v>625</v>
      </c>
      <c r="O1119" s="18" t="str">
        <f t="shared" si="53"/>
        <v>CD Eligible</v>
      </c>
    </row>
    <row r="1120" spans="1:15" x14ac:dyDescent="0.25">
      <c r="A1120" s="11">
        <v>15</v>
      </c>
      <c r="B1120" s="12" t="s">
        <v>6</v>
      </c>
      <c r="C1120" s="13" t="s">
        <v>0</v>
      </c>
      <c r="D1120" s="11">
        <v>1001501</v>
      </c>
      <c r="E1120" s="11">
        <v>1501</v>
      </c>
      <c r="F1120" s="11">
        <v>15.01</v>
      </c>
      <c r="G1120" s="14">
        <v>10534952</v>
      </c>
      <c r="H1120" s="14">
        <v>4645798</v>
      </c>
      <c r="I1120" s="15">
        <f t="shared" si="51"/>
        <v>0.44098900498075361</v>
      </c>
      <c r="J1120" s="14">
        <v>4565</v>
      </c>
      <c r="K1120" s="14">
        <v>1970</v>
      </c>
      <c r="L1120" s="15">
        <f t="shared" si="52"/>
        <v>0.43154435925520263</v>
      </c>
      <c r="M1120" s="16">
        <v>1335</v>
      </c>
      <c r="N1120" s="16">
        <v>635</v>
      </c>
      <c r="O1120" s="17" t="str">
        <f t="shared" si="53"/>
        <v>Ineligible</v>
      </c>
    </row>
    <row r="1121" spans="1:15" x14ac:dyDescent="0.25">
      <c r="A1121" s="11">
        <v>16</v>
      </c>
      <c r="B1121" s="12" t="s">
        <v>6</v>
      </c>
      <c r="C1121" s="13" t="s">
        <v>0</v>
      </c>
      <c r="D1121" s="11">
        <v>1001502</v>
      </c>
      <c r="E1121" s="11">
        <v>1502</v>
      </c>
      <c r="F1121" s="11">
        <v>15.02</v>
      </c>
      <c r="G1121" s="14">
        <v>14797240</v>
      </c>
      <c r="H1121" s="14">
        <v>4487282</v>
      </c>
      <c r="I1121" s="15">
        <f t="shared" si="51"/>
        <v>0.30325128199583168</v>
      </c>
      <c r="J1121" s="14">
        <v>5420</v>
      </c>
      <c r="K1121" s="14">
        <v>1395</v>
      </c>
      <c r="L1121" s="15">
        <f t="shared" si="52"/>
        <v>0.25738007380073802</v>
      </c>
      <c r="M1121" s="16">
        <v>865</v>
      </c>
      <c r="N1121" s="16">
        <v>530</v>
      </c>
      <c r="O1121" s="17" t="str">
        <f t="shared" si="53"/>
        <v>Ineligible</v>
      </c>
    </row>
    <row r="1122" spans="1:15" x14ac:dyDescent="0.25">
      <c r="A1122" s="11">
        <v>17</v>
      </c>
      <c r="B1122" s="12" t="s">
        <v>6</v>
      </c>
      <c r="C1122" s="13" t="s">
        <v>0</v>
      </c>
      <c r="D1122" s="11">
        <v>1001600</v>
      </c>
      <c r="E1122" s="11">
        <v>1600</v>
      </c>
      <c r="F1122" s="11">
        <v>16</v>
      </c>
      <c r="G1122" s="14">
        <v>3934875</v>
      </c>
      <c r="H1122" s="14">
        <v>1783151</v>
      </c>
      <c r="I1122" s="15">
        <f t="shared" si="51"/>
        <v>0.45316585660281455</v>
      </c>
      <c r="J1122" s="14">
        <v>7885</v>
      </c>
      <c r="K1122" s="14">
        <v>5465</v>
      </c>
      <c r="L1122" s="15">
        <f t="shared" si="52"/>
        <v>0.69308814204185165</v>
      </c>
      <c r="M1122" s="16">
        <v>4295</v>
      </c>
      <c r="N1122" s="16">
        <v>1170</v>
      </c>
      <c r="O1122" s="17" t="str">
        <f t="shared" si="53"/>
        <v>Ineligible</v>
      </c>
    </row>
    <row r="1123" spans="1:15" x14ac:dyDescent="0.25">
      <c r="A1123" s="11">
        <v>18</v>
      </c>
      <c r="B1123" s="12" t="s">
        <v>6</v>
      </c>
      <c r="C1123" s="13" t="s">
        <v>0</v>
      </c>
      <c r="D1123" s="11">
        <v>1001800</v>
      </c>
      <c r="E1123" s="11">
        <v>1800</v>
      </c>
      <c r="F1123" s="11">
        <v>18</v>
      </c>
      <c r="G1123" s="14">
        <v>4998921</v>
      </c>
      <c r="H1123" s="14">
        <v>2390399</v>
      </c>
      <c r="I1123" s="15">
        <f t="shared" si="51"/>
        <v>0.4781829918896498</v>
      </c>
      <c r="J1123" s="14">
        <v>7840</v>
      </c>
      <c r="K1123" s="14">
        <v>5185</v>
      </c>
      <c r="L1123" s="15">
        <f t="shared" si="52"/>
        <v>0.66135204081632648</v>
      </c>
      <c r="M1123" s="16">
        <v>3355</v>
      </c>
      <c r="N1123" s="16">
        <v>1830</v>
      </c>
      <c r="O1123" s="17" t="str">
        <f t="shared" si="53"/>
        <v>Ineligible</v>
      </c>
    </row>
    <row r="1124" spans="1:15" x14ac:dyDescent="0.25">
      <c r="A1124" s="5">
        <v>19</v>
      </c>
      <c r="B1124" s="6" t="s">
        <v>6</v>
      </c>
      <c r="C1124" s="10" t="s">
        <v>0</v>
      </c>
      <c r="D1124" s="5">
        <v>1002000</v>
      </c>
      <c r="E1124" s="5">
        <v>2000</v>
      </c>
      <c r="F1124" s="5">
        <v>20</v>
      </c>
      <c r="G1124" s="7">
        <v>1830629</v>
      </c>
      <c r="H1124" s="7">
        <v>1675139</v>
      </c>
      <c r="I1124" s="8">
        <f t="shared" si="51"/>
        <v>0.91506198142824136</v>
      </c>
      <c r="J1124" s="7">
        <v>5125</v>
      </c>
      <c r="K1124" s="7">
        <v>4705</v>
      </c>
      <c r="L1124" s="8">
        <f t="shared" si="52"/>
        <v>0.91804878048780492</v>
      </c>
      <c r="M1124" s="9">
        <v>4065</v>
      </c>
      <c r="N1124" s="9">
        <v>640</v>
      </c>
      <c r="O1124" s="18" t="str">
        <f t="shared" si="53"/>
        <v>CD Eligible</v>
      </c>
    </row>
    <row r="1125" spans="1:15" x14ac:dyDescent="0.25">
      <c r="A1125" s="11">
        <v>20</v>
      </c>
      <c r="B1125" s="12" t="s">
        <v>6</v>
      </c>
      <c r="C1125" s="13" t="s">
        <v>0</v>
      </c>
      <c r="D1125" s="11">
        <v>1002100</v>
      </c>
      <c r="E1125" s="11">
        <v>2100</v>
      </c>
      <c r="F1125" s="11">
        <v>21</v>
      </c>
      <c r="G1125" s="14">
        <v>16785533</v>
      </c>
      <c r="H1125" s="14">
        <v>5023468</v>
      </c>
      <c r="I1125" s="15">
        <f t="shared" si="51"/>
        <v>0.29927366619814816</v>
      </c>
      <c r="J1125" s="14">
        <v>4090</v>
      </c>
      <c r="K1125" s="14">
        <v>205</v>
      </c>
      <c r="L1125" s="15">
        <f t="shared" si="52"/>
        <v>5.0122249388753058E-2</v>
      </c>
      <c r="M1125" s="16">
        <v>180</v>
      </c>
      <c r="N1125" s="16">
        <v>25</v>
      </c>
      <c r="O1125" s="17" t="str">
        <f t="shared" si="53"/>
        <v>Ineligible</v>
      </c>
    </row>
    <row r="1126" spans="1:15" x14ac:dyDescent="0.25">
      <c r="A1126" s="5">
        <v>21</v>
      </c>
      <c r="B1126" s="6" t="s">
        <v>6</v>
      </c>
      <c r="C1126" s="10" t="s">
        <v>0</v>
      </c>
      <c r="D1126" s="5">
        <v>1002201</v>
      </c>
      <c r="E1126" s="5">
        <v>2201</v>
      </c>
      <c r="F1126" s="5">
        <v>22.01</v>
      </c>
      <c r="G1126" s="7">
        <v>3378121</v>
      </c>
      <c r="H1126" s="7">
        <v>2815634</v>
      </c>
      <c r="I1126" s="8">
        <f t="shared" si="51"/>
        <v>0.83349116269073842</v>
      </c>
      <c r="J1126" s="7">
        <v>6740</v>
      </c>
      <c r="K1126" s="7">
        <v>4100</v>
      </c>
      <c r="L1126" s="8">
        <f t="shared" si="52"/>
        <v>0.60830860534124631</v>
      </c>
      <c r="M1126" s="9">
        <v>3140</v>
      </c>
      <c r="N1126" s="9">
        <v>960</v>
      </c>
      <c r="O1126" s="18" t="str">
        <f t="shared" si="53"/>
        <v>CD Eligible</v>
      </c>
    </row>
    <row r="1127" spans="1:15" x14ac:dyDescent="0.25">
      <c r="A1127" s="11">
        <v>22</v>
      </c>
      <c r="B1127" s="12" t="s">
        <v>6</v>
      </c>
      <c r="C1127" s="13" t="s">
        <v>0</v>
      </c>
      <c r="D1127" s="11">
        <v>1002202</v>
      </c>
      <c r="E1127" s="11">
        <v>2202</v>
      </c>
      <c r="F1127" s="11">
        <v>22.02</v>
      </c>
      <c r="G1127" s="14">
        <v>1271935</v>
      </c>
      <c r="H1127" s="14">
        <v>1050978</v>
      </c>
      <c r="I1127" s="15">
        <f t="shared" si="51"/>
        <v>0.82628278960795953</v>
      </c>
      <c r="J1127" s="14">
        <v>1875</v>
      </c>
      <c r="K1127" s="14">
        <v>650</v>
      </c>
      <c r="L1127" s="15">
        <f t="shared" si="52"/>
        <v>0.34666666666666668</v>
      </c>
      <c r="M1127" s="16">
        <v>505</v>
      </c>
      <c r="N1127" s="16">
        <v>145</v>
      </c>
      <c r="O1127" s="17" t="str">
        <f t="shared" si="53"/>
        <v>Ineligible</v>
      </c>
    </row>
    <row r="1128" spans="1:15" x14ac:dyDescent="0.25">
      <c r="A1128" s="5">
        <v>23</v>
      </c>
      <c r="B1128" s="6" t="s">
        <v>6</v>
      </c>
      <c r="C1128" s="10" t="s">
        <v>0</v>
      </c>
      <c r="D1128" s="5">
        <v>1002400</v>
      </c>
      <c r="E1128" s="5">
        <v>2400</v>
      </c>
      <c r="F1128" s="5">
        <v>24</v>
      </c>
      <c r="G1128" s="7">
        <v>1450209</v>
      </c>
      <c r="H1128" s="7">
        <v>1449589</v>
      </c>
      <c r="I1128" s="8">
        <f t="shared" si="51"/>
        <v>0.99957247541561256</v>
      </c>
      <c r="J1128" s="7">
        <v>4500</v>
      </c>
      <c r="K1128" s="7">
        <v>3870</v>
      </c>
      <c r="L1128" s="8">
        <f t="shared" si="52"/>
        <v>0.86</v>
      </c>
      <c r="M1128" s="9">
        <v>3405</v>
      </c>
      <c r="N1128" s="9">
        <v>465</v>
      </c>
      <c r="O1128" s="18" t="str">
        <f t="shared" si="53"/>
        <v>CD Eligible</v>
      </c>
    </row>
    <row r="1129" spans="1:15" x14ac:dyDescent="0.25">
      <c r="A1129" s="5">
        <v>24</v>
      </c>
      <c r="B1129" s="6" t="s">
        <v>6</v>
      </c>
      <c r="C1129" s="10" t="s">
        <v>0</v>
      </c>
      <c r="D1129" s="5">
        <v>1002500</v>
      </c>
      <c r="E1129" s="5">
        <v>2500</v>
      </c>
      <c r="F1129" s="5">
        <v>25</v>
      </c>
      <c r="G1129" s="7">
        <v>1515392</v>
      </c>
      <c r="H1129" s="7">
        <v>1250820</v>
      </c>
      <c r="I1129" s="8">
        <f t="shared" si="51"/>
        <v>0.82541019089450118</v>
      </c>
      <c r="J1129" s="7">
        <v>5405</v>
      </c>
      <c r="K1129" s="7">
        <v>4785</v>
      </c>
      <c r="L1129" s="8">
        <f t="shared" si="52"/>
        <v>0.8852913968547641</v>
      </c>
      <c r="M1129" s="9">
        <v>3970</v>
      </c>
      <c r="N1129" s="9">
        <v>815</v>
      </c>
      <c r="O1129" s="18" t="str">
        <f t="shared" si="53"/>
        <v>CD Eligible</v>
      </c>
    </row>
    <row r="1130" spans="1:15" x14ac:dyDescent="0.25">
      <c r="A1130" s="5">
        <v>25</v>
      </c>
      <c r="B1130" s="6" t="s">
        <v>6</v>
      </c>
      <c r="C1130" s="10" t="s">
        <v>0</v>
      </c>
      <c r="D1130" s="5">
        <v>1002601</v>
      </c>
      <c r="E1130" s="5">
        <v>2601</v>
      </c>
      <c r="F1130" s="5">
        <v>26.01</v>
      </c>
      <c r="G1130" s="7">
        <v>1863614</v>
      </c>
      <c r="H1130" s="7">
        <v>1378029</v>
      </c>
      <c r="I1130" s="8">
        <f t="shared" si="51"/>
        <v>0.73943906839077189</v>
      </c>
      <c r="J1130" s="7">
        <v>3485</v>
      </c>
      <c r="K1130" s="7">
        <v>2245</v>
      </c>
      <c r="L1130" s="8">
        <f t="shared" si="52"/>
        <v>0.64418938307030127</v>
      </c>
      <c r="M1130" s="9">
        <v>1760</v>
      </c>
      <c r="N1130" s="9">
        <v>485</v>
      </c>
      <c r="O1130" s="18" t="str">
        <f t="shared" si="53"/>
        <v>CD Eligible</v>
      </c>
    </row>
    <row r="1131" spans="1:15" x14ac:dyDescent="0.25">
      <c r="A1131" s="5">
        <v>26</v>
      </c>
      <c r="B1131" s="6" t="s">
        <v>6</v>
      </c>
      <c r="C1131" s="10" t="s">
        <v>0</v>
      </c>
      <c r="D1131" s="5">
        <v>1002602</v>
      </c>
      <c r="E1131" s="5">
        <v>2602</v>
      </c>
      <c r="F1131" s="5">
        <v>26.02</v>
      </c>
      <c r="G1131" s="7">
        <v>2298297</v>
      </c>
      <c r="H1131" s="7">
        <v>1776928</v>
      </c>
      <c r="I1131" s="8">
        <f t="shared" si="51"/>
        <v>0.77314985835164041</v>
      </c>
      <c r="J1131" s="7">
        <v>4340</v>
      </c>
      <c r="K1131" s="7">
        <v>2385</v>
      </c>
      <c r="L1131" s="8">
        <f t="shared" si="52"/>
        <v>0.54953917050691248</v>
      </c>
      <c r="M1131" s="9">
        <v>1515</v>
      </c>
      <c r="N1131" s="9">
        <v>870</v>
      </c>
      <c r="O1131" s="18" t="str">
        <f t="shared" si="53"/>
        <v>CD Eligible</v>
      </c>
    </row>
    <row r="1132" spans="1:15" x14ac:dyDescent="0.25">
      <c r="A1132" s="11">
        <v>27</v>
      </c>
      <c r="B1132" s="12" t="s">
        <v>6</v>
      </c>
      <c r="C1132" s="13" t="s">
        <v>0</v>
      </c>
      <c r="D1132" s="11">
        <v>1002700</v>
      </c>
      <c r="E1132" s="11">
        <v>2700</v>
      </c>
      <c r="F1132" s="11">
        <v>27</v>
      </c>
      <c r="G1132" s="14">
        <v>970450</v>
      </c>
      <c r="H1132" s="14">
        <v>619866</v>
      </c>
      <c r="I1132" s="15">
        <f t="shared" si="51"/>
        <v>0.63874079035498998</v>
      </c>
      <c r="J1132" s="14">
        <v>1335</v>
      </c>
      <c r="K1132" s="14">
        <v>505</v>
      </c>
      <c r="L1132" s="15">
        <f t="shared" si="52"/>
        <v>0.37827715355805241</v>
      </c>
      <c r="M1132" s="16">
        <v>445</v>
      </c>
      <c r="N1132" s="16">
        <v>60</v>
      </c>
      <c r="O1132" s="17" t="str">
        <f t="shared" si="53"/>
        <v>Ineligible</v>
      </c>
    </row>
    <row r="1133" spans="1:15" x14ac:dyDescent="0.25">
      <c r="A1133" s="5">
        <v>28</v>
      </c>
      <c r="B1133" s="6" t="s">
        <v>6</v>
      </c>
      <c r="C1133" s="10" t="s">
        <v>0</v>
      </c>
      <c r="D1133" s="5">
        <v>1002800</v>
      </c>
      <c r="E1133" s="5">
        <v>2800</v>
      </c>
      <c r="F1133" s="5">
        <v>28</v>
      </c>
      <c r="G1133" s="7">
        <v>3874693</v>
      </c>
      <c r="H1133" s="7">
        <v>3367773</v>
      </c>
      <c r="I1133" s="8">
        <f t="shared" si="51"/>
        <v>0.86917157049603677</v>
      </c>
      <c r="J1133" s="7">
        <v>7030</v>
      </c>
      <c r="K1133" s="7">
        <v>4625</v>
      </c>
      <c r="L1133" s="8">
        <f t="shared" si="52"/>
        <v>0.65789473684210531</v>
      </c>
      <c r="M1133" s="9">
        <v>3380</v>
      </c>
      <c r="N1133" s="9">
        <v>1245</v>
      </c>
      <c r="O1133" s="18" t="str">
        <f t="shared" si="53"/>
        <v>CD Eligible</v>
      </c>
    </row>
    <row r="1134" spans="1:15" x14ac:dyDescent="0.25">
      <c r="A1134" s="11">
        <v>29</v>
      </c>
      <c r="B1134" s="12" t="s">
        <v>6</v>
      </c>
      <c r="C1134" s="13" t="s">
        <v>0</v>
      </c>
      <c r="D1134" s="11">
        <v>1002900</v>
      </c>
      <c r="E1134" s="11">
        <v>2900</v>
      </c>
      <c r="F1134" s="11">
        <v>29</v>
      </c>
      <c r="G1134" s="14">
        <v>10898025</v>
      </c>
      <c r="H1134" s="14">
        <v>1582101</v>
      </c>
      <c r="I1134" s="15">
        <f t="shared" si="51"/>
        <v>0.14517318504958468</v>
      </c>
      <c r="J1134" s="14">
        <v>5610</v>
      </c>
      <c r="K1134" s="14">
        <v>4025</v>
      </c>
      <c r="L1134" s="15">
        <f t="shared" si="52"/>
        <v>0.71746880570409988</v>
      </c>
      <c r="M1134" s="16">
        <v>2955</v>
      </c>
      <c r="N1134" s="16">
        <v>1070</v>
      </c>
      <c r="O1134" s="17" t="str">
        <f t="shared" si="53"/>
        <v>Ineligible</v>
      </c>
    </row>
    <row r="1135" spans="1:15" x14ac:dyDescent="0.25">
      <c r="A1135" s="5">
        <v>30</v>
      </c>
      <c r="B1135" s="6" t="s">
        <v>6</v>
      </c>
      <c r="C1135" s="10" t="s">
        <v>0</v>
      </c>
      <c r="D1135" s="5">
        <v>1003001</v>
      </c>
      <c r="E1135" s="5">
        <v>3001</v>
      </c>
      <c r="F1135" s="5">
        <v>30.01</v>
      </c>
      <c r="G1135" s="7">
        <v>3023312</v>
      </c>
      <c r="H1135" s="7">
        <v>1685043</v>
      </c>
      <c r="I1135" s="8">
        <f t="shared" si="51"/>
        <v>0.55735001878734314</v>
      </c>
      <c r="J1135" s="7">
        <v>4380</v>
      </c>
      <c r="K1135" s="7">
        <v>2290</v>
      </c>
      <c r="L1135" s="8">
        <f t="shared" si="52"/>
        <v>0.52283105022831056</v>
      </c>
      <c r="M1135" s="9">
        <v>1140</v>
      </c>
      <c r="N1135" s="9">
        <v>1150</v>
      </c>
      <c r="O1135" s="18" t="str">
        <f t="shared" si="53"/>
        <v>CD Eligible</v>
      </c>
    </row>
    <row r="1136" spans="1:15" x14ac:dyDescent="0.25">
      <c r="A1136" s="5">
        <v>31</v>
      </c>
      <c r="B1136" s="6" t="s">
        <v>6</v>
      </c>
      <c r="C1136" s="10" t="s">
        <v>0</v>
      </c>
      <c r="D1136" s="5">
        <v>1003002</v>
      </c>
      <c r="E1136" s="5">
        <v>3002</v>
      </c>
      <c r="F1136" s="5">
        <v>30.02</v>
      </c>
      <c r="G1136" s="7">
        <v>1620028</v>
      </c>
      <c r="H1136" s="7">
        <v>1374357</v>
      </c>
      <c r="I1136" s="8">
        <f t="shared" si="51"/>
        <v>0.84835385561237209</v>
      </c>
      <c r="J1136" s="7">
        <v>3085</v>
      </c>
      <c r="K1136" s="7">
        <v>1790</v>
      </c>
      <c r="L1136" s="8">
        <f t="shared" si="52"/>
        <v>0.58022690437601299</v>
      </c>
      <c r="M1136" s="9">
        <v>990</v>
      </c>
      <c r="N1136" s="9">
        <v>800</v>
      </c>
      <c r="O1136" s="18" t="str">
        <f t="shared" si="53"/>
        <v>CD Eligible</v>
      </c>
    </row>
    <row r="1137" spans="1:15" x14ac:dyDescent="0.25">
      <c r="A1137" s="11">
        <v>32</v>
      </c>
      <c r="B1137" s="12" t="s">
        <v>6</v>
      </c>
      <c r="C1137" s="13" t="s">
        <v>0</v>
      </c>
      <c r="D1137" s="11">
        <v>1003100</v>
      </c>
      <c r="E1137" s="11">
        <v>3100</v>
      </c>
      <c r="F1137" s="11">
        <v>31</v>
      </c>
      <c r="G1137" s="14">
        <v>9559026</v>
      </c>
      <c r="H1137" s="14">
        <v>1123368</v>
      </c>
      <c r="I1137" s="15">
        <f t="shared" si="51"/>
        <v>0.11751908614957214</v>
      </c>
      <c r="J1137" s="14">
        <v>1390</v>
      </c>
      <c r="K1137" s="14">
        <v>410</v>
      </c>
      <c r="L1137" s="15">
        <f t="shared" si="52"/>
        <v>0.29496402877697842</v>
      </c>
      <c r="M1137" s="16">
        <v>410</v>
      </c>
      <c r="N1137" s="16">
        <v>0</v>
      </c>
      <c r="O1137" s="17" t="str">
        <f t="shared" si="53"/>
        <v>Ineligible</v>
      </c>
    </row>
    <row r="1138" spans="1:15" x14ac:dyDescent="0.25">
      <c r="A1138" s="11">
        <v>33</v>
      </c>
      <c r="B1138" s="12" t="s">
        <v>6</v>
      </c>
      <c r="C1138" s="13" t="s">
        <v>0</v>
      </c>
      <c r="D1138" s="11">
        <v>1003200</v>
      </c>
      <c r="E1138" s="11">
        <v>3200</v>
      </c>
      <c r="F1138" s="11">
        <v>32</v>
      </c>
      <c r="G1138" s="14">
        <v>4150891</v>
      </c>
      <c r="H1138" s="14">
        <v>3574340</v>
      </c>
      <c r="I1138" s="15">
        <f t="shared" si="51"/>
        <v>0.8611018694540522</v>
      </c>
      <c r="J1138" s="14">
        <v>8315</v>
      </c>
      <c r="K1138" s="14">
        <v>4165</v>
      </c>
      <c r="L1138" s="15">
        <f t="shared" si="52"/>
        <v>0.50090198436560429</v>
      </c>
      <c r="M1138" s="16">
        <v>2715</v>
      </c>
      <c r="N1138" s="16">
        <v>1450</v>
      </c>
      <c r="O1138" s="17" t="str">
        <f t="shared" si="53"/>
        <v>Ineligible</v>
      </c>
    </row>
    <row r="1139" spans="1:15" x14ac:dyDescent="0.25">
      <c r="A1139" s="11">
        <v>34</v>
      </c>
      <c r="B1139" s="12" t="s">
        <v>6</v>
      </c>
      <c r="C1139" s="13" t="s">
        <v>0</v>
      </c>
      <c r="D1139" s="11">
        <v>1003300</v>
      </c>
      <c r="E1139" s="11">
        <v>3300</v>
      </c>
      <c r="F1139" s="11">
        <v>33</v>
      </c>
      <c r="G1139" s="14">
        <v>13812168</v>
      </c>
      <c r="H1139" s="14">
        <v>6006715</v>
      </c>
      <c r="I1139" s="15">
        <f t="shared" si="51"/>
        <v>0.43488574711804839</v>
      </c>
      <c r="J1139" s="14">
        <v>4850</v>
      </c>
      <c r="K1139" s="14">
        <v>880</v>
      </c>
      <c r="L1139" s="15">
        <f t="shared" si="52"/>
        <v>0.18144329896907216</v>
      </c>
      <c r="M1139" s="16">
        <v>635</v>
      </c>
      <c r="N1139" s="16">
        <v>245</v>
      </c>
      <c r="O1139" s="17" t="str">
        <f t="shared" si="53"/>
        <v>Ineligible</v>
      </c>
    </row>
    <row r="1140" spans="1:15" x14ac:dyDescent="0.25">
      <c r="A1140" s="11">
        <v>35</v>
      </c>
      <c r="B1140" s="12" t="s">
        <v>6</v>
      </c>
      <c r="C1140" s="13" t="s">
        <v>0</v>
      </c>
      <c r="D1140" s="11">
        <v>1003400</v>
      </c>
      <c r="E1140" s="11">
        <v>3400</v>
      </c>
      <c r="F1140" s="11">
        <v>34</v>
      </c>
      <c r="G1140" s="14">
        <v>3596221</v>
      </c>
      <c r="H1140" s="14">
        <v>2809539</v>
      </c>
      <c r="I1140" s="15">
        <f t="shared" si="51"/>
        <v>0.78124759295938706</v>
      </c>
      <c r="J1140" s="14">
        <v>6535</v>
      </c>
      <c r="K1140" s="14">
        <v>2990</v>
      </c>
      <c r="L1140" s="15">
        <f t="shared" si="52"/>
        <v>0.45753634276970162</v>
      </c>
      <c r="M1140" s="16">
        <v>1980</v>
      </c>
      <c r="N1140" s="16">
        <v>1010</v>
      </c>
      <c r="O1140" s="17" t="str">
        <f t="shared" si="53"/>
        <v>Ineligible</v>
      </c>
    </row>
    <row r="1141" spans="1:15" x14ac:dyDescent="0.25">
      <c r="A1141" s="5">
        <v>36</v>
      </c>
      <c r="B1141" s="6" t="s">
        <v>6</v>
      </c>
      <c r="C1141" s="10" t="s">
        <v>0</v>
      </c>
      <c r="D1141" s="5">
        <v>1003601</v>
      </c>
      <c r="E1141" s="5">
        <v>3601</v>
      </c>
      <c r="F1141" s="5">
        <v>36.01</v>
      </c>
      <c r="G1141" s="7">
        <v>2460615</v>
      </c>
      <c r="H1141" s="7">
        <v>1492446</v>
      </c>
      <c r="I1141" s="8">
        <f t="shared" si="51"/>
        <v>0.60653373242055342</v>
      </c>
      <c r="J1141" s="7">
        <v>3365</v>
      </c>
      <c r="K1141" s="7">
        <v>2380</v>
      </c>
      <c r="L1141" s="8">
        <f t="shared" si="52"/>
        <v>0.70728083209509662</v>
      </c>
      <c r="M1141" s="9">
        <v>1895</v>
      </c>
      <c r="N1141" s="9">
        <v>485</v>
      </c>
      <c r="O1141" s="18" t="str">
        <f t="shared" si="53"/>
        <v>CD Eligible</v>
      </c>
    </row>
    <row r="1142" spans="1:15" x14ac:dyDescent="0.25">
      <c r="A1142" s="11">
        <v>37</v>
      </c>
      <c r="B1142" s="12" t="s">
        <v>6</v>
      </c>
      <c r="C1142" s="13" t="s">
        <v>0</v>
      </c>
      <c r="D1142" s="11">
        <v>1003602</v>
      </c>
      <c r="E1142" s="11">
        <v>3602</v>
      </c>
      <c r="F1142" s="11">
        <v>36.020000000000003</v>
      </c>
      <c r="G1142" s="14">
        <v>2072446</v>
      </c>
      <c r="H1142" s="14">
        <v>1239301</v>
      </c>
      <c r="I1142" s="15">
        <f t="shared" si="51"/>
        <v>0.59798952542068651</v>
      </c>
      <c r="J1142" s="14">
        <v>1870</v>
      </c>
      <c r="K1142" s="14">
        <v>865</v>
      </c>
      <c r="L1142" s="15">
        <f t="shared" si="52"/>
        <v>0.46256684491978611</v>
      </c>
      <c r="M1142" s="16">
        <v>540</v>
      </c>
      <c r="N1142" s="16">
        <v>325</v>
      </c>
      <c r="O1142" s="17" t="str">
        <f t="shared" si="53"/>
        <v>Ineligible</v>
      </c>
    </row>
    <row r="1143" spans="1:15" x14ac:dyDescent="0.25">
      <c r="A1143" s="11">
        <v>38</v>
      </c>
      <c r="B1143" s="12" t="s">
        <v>6</v>
      </c>
      <c r="C1143" s="13" t="s">
        <v>0</v>
      </c>
      <c r="D1143" s="11">
        <v>1003700</v>
      </c>
      <c r="E1143" s="11">
        <v>3700</v>
      </c>
      <c r="F1143" s="11">
        <v>37</v>
      </c>
      <c r="G1143" s="14">
        <v>14520259</v>
      </c>
      <c r="H1143" s="14">
        <v>2019291</v>
      </c>
      <c r="I1143" s="15">
        <f t="shared" si="51"/>
        <v>0.13906714749371896</v>
      </c>
      <c r="J1143" s="14">
        <v>2125</v>
      </c>
      <c r="K1143" s="14">
        <v>690</v>
      </c>
      <c r="L1143" s="15">
        <f t="shared" si="52"/>
        <v>0.32470588235294118</v>
      </c>
      <c r="M1143" s="16">
        <v>395</v>
      </c>
      <c r="N1143" s="16">
        <v>295</v>
      </c>
      <c r="O1143" s="17" t="str">
        <f t="shared" si="53"/>
        <v>Ineligible</v>
      </c>
    </row>
    <row r="1144" spans="1:15" x14ac:dyDescent="0.25">
      <c r="A1144" s="11">
        <v>39</v>
      </c>
      <c r="B1144" s="12" t="s">
        <v>6</v>
      </c>
      <c r="C1144" s="13" t="s">
        <v>0</v>
      </c>
      <c r="D1144" s="11">
        <v>1003800</v>
      </c>
      <c r="E1144" s="11">
        <v>3800</v>
      </c>
      <c r="F1144" s="11">
        <v>38</v>
      </c>
      <c r="G1144" s="14">
        <v>5426365</v>
      </c>
      <c r="H1144" s="14">
        <v>3707952</v>
      </c>
      <c r="I1144" s="15">
        <f t="shared" si="51"/>
        <v>0.68332152370878108</v>
      </c>
      <c r="J1144" s="14">
        <v>8030</v>
      </c>
      <c r="K1144" s="14">
        <v>3845</v>
      </c>
      <c r="L1144" s="15">
        <f t="shared" si="52"/>
        <v>0.47882938978829392</v>
      </c>
      <c r="M1144" s="16">
        <v>2745</v>
      </c>
      <c r="N1144" s="16">
        <v>1100</v>
      </c>
      <c r="O1144" s="17" t="str">
        <f t="shared" si="53"/>
        <v>Ineligible</v>
      </c>
    </row>
    <row r="1145" spans="1:15" x14ac:dyDescent="0.25">
      <c r="A1145" s="11">
        <v>40</v>
      </c>
      <c r="B1145" s="12" t="s">
        <v>6</v>
      </c>
      <c r="C1145" s="13" t="s">
        <v>0</v>
      </c>
      <c r="D1145" s="11">
        <v>1003900</v>
      </c>
      <c r="E1145" s="11">
        <v>3900</v>
      </c>
      <c r="F1145" s="11">
        <v>39</v>
      </c>
      <c r="G1145" s="14">
        <v>11558424</v>
      </c>
      <c r="H1145" s="14">
        <v>6307065</v>
      </c>
      <c r="I1145" s="15">
        <f t="shared" si="51"/>
        <v>0.54566825027356669</v>
      </c>
      <c r="J1145" s="14">
        <v>4750</v>
      </c>
      <c r="K1145" s="14">
        <v>1680</v>
      </c>
      <c r="L1145" s="15">
        <f t="shared" si="52"/>
        <v>0.35368421052631577</v>
      </c>
      <c r="M1145" s="16">
        <v>870</v>
      </c>
      <c r="N1145" s="16">
        <v>810</v>
      </c>
      <c r="O1145" s="17" t="str">
        <f t="shared" si="53"/>
        <v>Ineligible</v>
      </c>
    </row>
    <row r="1146" spans="1:15" x14ac:dyDescent="0.25">
      <c r="A1146" s="11">
        <v>41</v>
      </c>
      <c r="B1146" s="12" t="s">
        <v>6</v>
      </c>
      <c r="C1146" s="13" t="s">
        <v>0</v>
      </c>
      <c r="D1146" s="11">
        <v>1004000</v>
      </c>
      <c r="E1146" s="11">
        <v>4000</v>
      </c>
      <c r="F1146" s="11">
        <v>40</v>
      </c>
      <c r="G1146" s="14">
        <v>4832493</v>
      </c>
      <c r="H1146" s="14">
        <v>3286222</v>
      </c>
      <c r="I1146" s="15">
        <f t="shared" si="51"/>
        <v>0.68002623076743207</v>
      </c>
      <c r="J1146" s="14">
        <v>6975</v>
      </c>
      <c r="K1146" s="14">
        <v>2925</v>
      </c>
      <c r="L1146" s="15">
        <f t="shared" si="52"/>
        <v>0.41935483870967744</v>
      </c>
      <c r="M1146" s="16">
        <v>1755</v>
      </c>
      <c r="N1146" s="16">
        <v>1170</v>
      </c>
      <c r="O1146" s="17" t="str">
        <f t="shared" si="53"/>
        <v>Ineligible</v>
      </c>
    </row>
    <row r="1147" spans="1:15" x14ac:dyDescent="0.25">
      <c r="A1147" s="11">
        <v>42</v>
      </c>
      <c r="B1147" s="12" t="s">
        <v>6</v>
      </c>
      <c r="C1147" s="13" t="s">
        <v>0</v>
      </c>
      <c r="D1147" s="11">
        <v>1004100</v>
      </c>
      <c r="E1147" s="11">
        <v>4100</v>
      </c>
      <c r="F1147" s="11">
        <v>41</v>
      </c>
      <c r="G1147" s="14">
        <v>5274171</v>
      </c>
      <c r="H1147" s="14">
        <v>2606201</v>
      </c>
      <c r="I1147" s="15">
        <f t="shared" si="51"/>
        <v>0.49414419820669447</v>
      </c>
      <c r="J1147" s="14">
        <v>7715</v>
      </c>
      <c r="K1147" s="14">
        <v>5240</v>
      </c>
      <c r="L1147" s="15">
        <f t="shared" si="52"/>
        <v>0.67919637070641603</v>
      </c>
      <c r="M1147" s="16">
        <v>4115</v>
      </c>
      <c r="N1147" s="16">
        <v>1125</v>
      </c>
      <c r="O1147" s="17" t="str">
        <f t="shared" si="53"/>
        <v>Ineligible</v>
      </c>
    </row>
    <row r="1148" spans="1:15" x14ac:dyDescent="0.25">
      <c r="A1148" s="11">
        <v>43</v>
      </c>
      <c r="B1148" s="12" t="s">
        <v>6</v>
      </c>
      <c r="C1148" s="13" t="s">
        <v>0</v>
      </c>
      <c r="D1148" s="11">
        <v>1004200</v>
      </c>
      <c r="E1148" s="11">
        <v>4200</v>
      </c>
      <c r="F1148" s="11">
        <v>42</v>
      </c>
      <c r="G1148" s="14">
        <v>3500885</v>
      </c>
      <c r="H1148" s="14">
        <v>1635132</v>
      </c>
      <c r="I1148" s="15">
        <f t="shared" si="51"/>
        <v>0.46706247134653095</v>
      </c>
      <c r="J1148" s="14">
        <v>2725</v>
      </c>
      <c r="K1148" s="14">
        <v>830</v>
      </c>
      <c r="L1148" s="15">
        <f t="shared" si="52"/>
        <v>0.30458715596330277</v>
      </c>
      <c r="M1148" s="16">
        <v>610</v>
      </c>
      <c r="N1148" s="16">
        <v>220</v>
      </c>
      <c r="O1148" s="17" t="str">
        <f t="shared" si="53"/>
        <v>Ineligible</v>
      </c>
    </row>
    <row r="1149" spans="1:15" x14ac:dyDescent="0.25">
      <c r="A1149" s="11">
        <v>44</v>
      </c>
      <c r="B1149" s="12" t="s">
        <v>6</v>
      </c>
      <c r="C1149" s="13" t="s">
        <v>0</v>
      </c>
      <c r="D1149" s="11">
        <v>1004300</v>
      </c>
      <c r="E1149" s="11">
        <v>4300</v>
      </c>
      <c r="F1149" s="11">
        <v>43</v>
      </c>
      <c r="G1149" s="14">
        <v>5084617</v>
      </c>
      <c r="H1149" s="14">
        <v>2173442</v>
      </c>
      <c r="I1149" s="15">
        <f t="shared" si="51"/>
        <v>0.4274544179040427</v>
      </c>
      <c r="J1149" s="14">
        <v>4595</v>
      </c>
      <c r="K1149" s="14">
        <v>2250</v>
      </c>
      <c r="L1149" s="15">
        <f t="shared" si="52"/>
        <v>0.48966267682263331</v>
      </c>
      <c r="M1149" s="16">
        <v>1575</v>
      </c>
      <c r="N1149" s="16">
        <v>675</v>
      </c>
      <c r="O1149" s="17" t="str">
        <f t="shared" si="53"/>
        <v>Ineligible</v>
      </c>
    </row>
    <row r="1150" spans="1:15" x14ac:dyDescent="0.25">
      <c r="A1150" s="11">
        <v>45</v>
      </c>
      <c r="B1150" s="12" t="s">
        <v>6</v>
      </c>
      <c r="C1150" s="13" t="s">
        <v>0</v>
      </c>
      <c r="D1150" s="11">
        <v>1004400</v>
      </c>
      <c r="E1150" s="11">
        <v>4400</v>
      </c>
      <c r="F1150" s="11">
        <v>44</v>
      </c>
      <c r="G1150" s="14">
        <v>8942926</v>
      </c>
      <c r="H1150" s="14">
        <v>8367942</v>
      </c>
      <c r="I1150" s="15">
        <f t="shared" si="51"/>
        <v>0.93570515958647094</v>
      </c>
      <c r="J1150" s="14">
        <v>17225</v>
      </c>
      <c r="K1150" s="14">
        <v>5485</v>
      </c>
      <c r="L1150" s="15">
        <f t="shared" si="52"/>
        <v>0.31843251088534108</v>
      </c>
      <c r="M1150" s="16">
        <v>3375</v>
      </c>
      <c r="N1150" s="16">
        <v>2110</v>
      </c>
      <c r="O1150" s="17" t="str">
        <f t="shared" si="53"/>
        <v>Ineligible</v>
      </c>
    </row>
    <row r="1151" spans="1:15" x14ac:dyDescent="0.25">
      <c r="A1151" s="11">
        <v>46</v>
      </c>
      <c r="B1151" s="12" t="s">
        <v>6</v>
      </c>
      <c r="C1151" s="13" t="s">
        <v>0</v>
      </c>
      <c r="D1151" s="11">
        <v>1004500</v>
      </c>
      <c r="E1151" s="11">
        <v>4500</v>
      </c>
      <c r="F1151" s="11">
        <v>45</v>
      </c>
      <c r="G1151" s="14">
        <v>3701850</v>
      </c>
      <c r="H1151" s="14">
        <v>1038569</v>
      </c>
      <c r="I1151" s="15">
        <f t="shared" si="51"/>
        <v>0.28055404730067401</v>
      </c>
      <c r="J1151" s="14">
        <v>1260</v>
      </c>
      <c r="K1151" s="14">
        <v>475</v>
      </c>
      <c r="L1151" s="15">
        <f t="shared" si="52"/>
        <v>0.37698412698412698</v>
      </c>
      <c r="M1151" s="16">
        <v>345</v>
      </c>
      <c r="N1151" s="16">
        <v>130</v>
      </c>
      <c r="O1151" s="17" t="str">
        <f t="shared" si="53"/>
        <v>Ineligible</v>
      </c>
    </row>
    <row r="1152" spans="1:15" x14ac:dyDescent="0.25">
      <c r="A1152" s="11">
        <v>47</v>
      </c>
      <c r="B1152" s="12" t="s">
        <v>6</v>
      </c>
      <c r="C1152" s="13" t="s">
        <v>0</v>
      </c>
      <c r="D1152" s="11">
        <v>1004700</v>
      </c>
      <c r="E1152" s="11">
        <v>4700</v>
      </c>
      <c r="F1152" s="11">
        <v>47</v>
      </c>
      <c r="G1152" s="14">
        <v>5201282</v>
      </c>
      <c r="H1152" s="14">
        <v>2698019</v>
      </c>
      <c r="I1152" s="15">
        <f t="shared" si="51"/>
        <v>0.5187219227874974</v>
      </c>
      <c r="J1152" s="14">
        <v>2440</v>
      </c>
      <c r="K1152" s="14">
        <v>735</v>
      </c>
      <c r="L1152" s="15">
        <f t="shared" si="52"/>
        <v>0.30122950819672129</v>
      </c>
      <c r="M1152" s="16">
        <v>400</v>
      </c>
      <c r="N1152" s="16">
        <v>335</v>
      </c>
      <c r="O1152" s="17" t="str">
        <f t="shared" si="53"/>
        <v>Ineligible</v>
      </c>
    </row>
    <row r="1153" spans="1:15" x14ac:dyDescent="0.25">
      <c r="A1153" s="11">
        <v>48</v>
      </c>
      <c r="B1153" s="12" t="s">
        <v>6</v>
      </c>
      <c r="C1153" s="13" t="s">
        <v>0</v>
      </c>
      <c r="D1153" s="11">
        <v>1004800</v>
      </c>
      <c r="E1153" s="11">
        <v>4800</v>
      </c>
      <c r="F1153" s="11">
        <v>48</v>
      </c>
      <c r="G1153" s="14">
        <v>5366922</v>
      </c>
      <c r="H1153" s="14">
        <v>3351224</v>
      </c>
      <c r="I1153" s="15">
        <f t="shared" si="51"/>
        <v>0.62442196849516352</v>
      </c>
      <c r="J1153" s="14">
        <v>6480</v>
      </c>
      <c r="K1153" s="14">
        <v>2095</v>
      </c>
      <c r="L1153" s="15">
        <f t="shared" si="52"/>
        <v>0.32330246913580246</v>
      </c>
      <c r="M1153" s="16">
        <v>1300</v>
      </c>
      <c r="N1153" s="16">
        <v>795</v>
      </c>
      <c r="O1153" s="17" t="str">
        <f t="shared" si="53"/>
        <v>Ineligible</v>
      </c>
    </row>
    <row r="1154" spans="1:15" x14ac:dyDescent="0.25">
      <c r="A1154" s="11">
        <v>49</v>
      </c>
      <c r="B1154" s="12" t="s">
        <v>6</v>
      </c>
      <c r="C1154" s="13" t="s">
        <v>0</v>
      </c>
      <c r="D1154" s="11">
        <v>1004900</v>
      </c>
      <c r="E1154" s="11">
        <v>4900</v>
      </c>
      <c r="F1154" s="11">
        <v>49</v>
      </c>
      <c r="G1154" s="14">
        <v>7600183</v>
      </c>
      <c r="H1154" s="14">
        <v>4125395</v>
      </c>
      <c r="I1154" s="15">
        <f t="shared" si="51"/>
        <v>0.54280206147667764</v>
      </c>
      <c r="J1154" s="14">
        <v>4390</v>
      </c>
      <c r="K1154" s="14">
        <v>1110</v>
      </c>
      <c r="L1154" s="15">
        <f t="shared" si="52"/>
        <v>0.2528473804100228</v>
      </c>
      <c r="M1154" s="16">
        <v>630</v>
      </c>
      <c r="N1154" s="16">
        <v>480</v>
      </c>
      <c r="O1154" s="17" t="str">
        <f t="shared" si="53"/>
        <v>Ineligible</v>
      </c>
    </row>
    <row r="1155" spans="1:15" x14ac:dyDescent="0.25">
      <c r="A1155" s="11">
        <v>50</v>
      </c>
      <c r="B1155" s="12" t="s">
        <v>6</v>
      </c>
      <c r="C1155" s="13" t="s">
        <v>0</v>
      </c>
      <c r="D1155" s="11">
        <v>1005000</v>
      </c>
      <c r="E1155" s="11">
        <v>5000</v>
      </c>
      <c r="F1155" s="11">
        <v>50</v>
      </c>
      <c r="G1155" s="14">
        <v>7286203</v>
      </c>
      <c r="H1155" s="14">
        <v>3265174</v>
      </c>
      <c r="I1155" s="15">
        <f t="shared" si="51"/>
        <v>0.4481310773251857</v>
      </c>
      <c r="J1155" s="14">
        <v>5470</v>
      </c>
      <c r="K1155" s="14">
        <v>1200</v>
      </c>
      <c r="L1155" s="15">
        <f t="shared" si="52"/>
        <v>0.21937842778793418</v>
      </c>
      <c r="M1155" s="16">
        <v>675</v>
      </c>
      <c r="N1155" s="16">
        <v>525</v>
      </c>
      <c r="O1155" s="17" t="str">
        <f t="shared" si="53"/>
        <v>Ineligible</v>
      </c>
    </row>
    <row r="1156" spans="1:15" x14ac:dyDescent="0.25">
      <c r="A1156" s="11">
        <v>51</v>
      </c>
      <c r="B1156" s="12" t="s">
        <v>6</v>
      </c>
      <c r="C1156" s="13" t="s">
        <v>0</v>
      </c>
      <c r="D1156" s="11">
        <v>1005200</v>
      </c>
      <c r="E1156" s="11">
        <v>5200</v>
      </c>
      <c r="F1156" s="11">
        <v>52</v>
      </c>
      <c r="G1156" s="14">
        <v>7965493</v>
      </c>
      <c r="H1156" s="14">
        <v>2349993</v>
      </c>
      <c r="I1156" s="15">
        <f t="shared" si="51"/>
        <v>0.29502166407025904</v>
      </c>
      <c r="J1156" s="14">
        <v>2775</v>
      </c>
      <c r="K1156" s="14">
        <v>440</v>
      </c>
      <c r="L1156" s="15">
        <f t="shared" si="52"/>
        <v>0.15855855855855855</v>
      </c>
      <c r="M1156" s="16">
        <v>305</v>
      </c>
      <c r="N1156" s="16">
        <v>135</v>
      </c>
      <c r="O1156" s="17" t="str">
        <f t="shared" si="53"/>
        <v>Ineligible</v>
      </c>
    </row>
    <row r="1157" spans="1:15" x14ac:dyDescent="0.25">
      <c r="A1157" s="11">
        <v>52</v>
      </c>
      <c r="B1157" s="12" t="s">
        <v>6</v>
      </c>
      <c r="C1157" s="13" t="s">
        <v>0</v>
      </c>
      <c r="D1157" s="11">
        <v>1005400</v>
      </c>
      <c r="E1157" s="11">
        <v>5400</v>
      </c>
      <c r="F1157" s="11">
        <v>54</v>
      </c>
      <c r="G1157" s="14">
        <v>9882906</v>
      </c>
      <c r="H1157" s="14">
        <v>3477073</v>
      </c>
      <c r="I1157" s="15">
        <f t="shared" si="51"/>
        <v>0.35182698287325609</v>
      </c>
      <c r="J1157" s="14">
        <v>3935</v>
      </c>
      <c r="K1157" s="14">
        <v>735</v>
      </c>
      <c r="L1157" s="15">
        <f t="shared" si="52"/>
        <v>0.18678526048284624</v>
      </c>
      <c r="M1157" s="16">
        <v>505</v>
      </c>
      <c r="N1157" s="16">
        <v>230</v>
      </c>
      <c r="O1157" s="17" t="str">
        <f t="shared" si="53"/>
        <v>Ineligible</v>
      </c>
    </row>
    <row r="1158" spans="1:15" x14ac:dyDescent="0.25">
      <c r="A1158" s="11">
        <v>53</v>
      </c>
      <c r="B1158" s="12" t="s">
        <v>6</v>
      </c>
      <c r="C1158" s="13" t="s">
        <v>0</v>
      </c>
      <c r="D1158" s="11">
        <v>1005501</v>
      </c>
      <c r="E1158" s="11">
        <v>5501</v>
      </c>
      <c r="F1158" s="11">
        <v>55.01</v>
      </c>
      <c r="G1158" s="14">
        <v>4825381</v>
      </c>
      <c r="H1158" s="14">
        <v>1165301</v>
      </c>
      <c r="I1158" s="15">
        <f t="shared" si="51"/>
        <v>0.24149409134739827</v>
      </c>
      <c r="J1158" s="14">
        <v>3995</v>
      </c>
      <c r="K1158" s="14">
        <v>960</v>
      </c>
      <c r="L1158" s="15">
        <f t="shared" si="52"/>
        <v>0.24030037546933666</v>
      </c>
      <c r="M1158" s="16">
        <v>450</v>
      </c>
      <c r="N1158" s="16">
        <v>510</v>
      </c>
      <c r="O1158" s="17" t="str">
        <f t="shared" si="53"/>
        <v>Ineligible</v>
      </c>
    </row>
    <row r="1159" spans="1:15" x14ac:dyDescent="0.25">
      <c r="A1159" s="11">
        <v>54</v>
      </c>
      <c r="B1159" s="12" t="s">
        <v>6</v>
      </c>
      <c r="C1159" s="13" t="s">
        <v>0</v>
      </c>
      <c r="D1159" s="11">
        <v>1005502</v>
      </c>
      <c r="E1159" s="11">
        <v>5502</v>
      </c>
      <c r="F1159" s="11">
        <v>55.02</v>
      </c>
      <c r="G1159" s="14">
        <v>3850652</v>
      </c>
      <c r="H1159" s="14">
        <v>1901812</v>
      </c>
      <c r="I1159" s="15">
        <f t="shared" ref="I1159:I1222" si="54">H1159/G1159</f>
        <v>0.49389350167192464</v>
      </c>
      <c r="J1159" s="14">
        <v>1900</v>
      </c>
      <c r="K1159" s="14">
        <v>540</v>
      </c>
      <c r="L1159" s="15">
        <f t="shared" ref="L1159:L1222" si="55">K1159/J1159</f>
        <v>0.28421052631578947</v>
      </c>
      <c r="M1159" s="16">
        <v>370</v>
      </c>
      <c r="N1159" s="16">
        <v>170</v>
      </c>
      <c r="O1159" s="17" t="str">
        <f t="shared" ref="O1159:O1222" si="56">IFERROR(IF(AND(L1159&gt;0.51, I1159&gt;0.5),"CD Eligible","Ineligible"),"Ineligible")</f>
        <v>Ineligible</v>
      </c>
    </row>
    <row r="1160" spans="1:15" x14ac:dyDescent="0.25">
      <c r="A1160" s="11">
        <v>55</v>
      </c>
      <c r="B1160" s="12" t="s">
        <v>6</v>
      </c>
      <c r="C1160" s="13" t="s">
        <v>0</v>
      </c>
      <c r="D1160" s="11">
        <v>1005600</v>
      </c>
      <c r="E1160" s="11">
        <v>5600</v>
      </c>
      <c r="F1160" s="11">
        <v>56</v>
      </c>
      <c r="G1160" s="14">
        <v>11860937</v>
      </c>
      <c r="H1160" s="14">
        <v>3083243</v>
      </c>
      <c r="I1160" s="15">
        <f t="shared" si="54"/>
        <v>0.25994936150491316</v>
      </c>
      <c r="J1160" s="14">
        <v>2440</v>
      </c>
      <c r="K1160" s="14">
        <v>305</v>
      </c>
      <c r="L1160" s="15">
        <f t="shared" si="55"/>
        <v>0.125</v>
      </c>
      <c r="M1160" s="16">
        <v>145</v>
      </c>
      <c r="N1160" s="16">
        <v>160</v>
      </c>
      <c r="O1160" s="17" t="str">
        <f t="shared" si="56"/>
        <v>Ineligible</v>
      </c>
    </row>
    <row r="1161" spans="1:15" x14ac:dyDescent="0.25">
      <c r="A1161" s="11">
        <v>56</v>
      </c>
      <c r="B1161" s="12" t="s">
        <v>6</v>
      </c>
      <c r="C1161" s="13" t="s">
        <v>0</v>
      </c>
      <c r="D1161" s="11">
        <v>1005700</v>
      </c>
      <c r="E1161" s="11">
        <v>5700</v>
      </c>
      <c r="F1161" s="11">
        <v>57</v>
      </c>
      <c r="G1161" s="14">
        <v>6055122</v>
      </c>
      <c r="H1161" s="14">
        <v>2512094</v>
      </c>
      <c r="I1161" s="15">
        <f t="shared" si="54"/>
        <v>0.41487091424417211</v>
      </c>
      <c r="J1161" s="14">
        <v>2575</v>
      </c>
      <c r="K1161" s="14">
        <v>405</v>
      </c>
      <c r="L1161" s="15">
        <f t="shared" si="55"/>
        <v>0.15728155339805824</v>
      </c>
      <c r="M1161" s="16">
        <v>240</v>
      </c>
      <c r="N1161" s="16">
        <v>165</v>
      </c>
      <c r="O1161" s="17" t="str">
        <f t="shared" si="56"/>
        <v>Ineligible</v>
      </c>
    </row>
    <row r="1162" spans="1:15" x14ac:dyDescent="0.25">
      <c r="A1162" s="11">
        <v>57</v>
      </c>
      <c r="B1162" s="12" t="s">
        <v>6</v>
      </c>
      <c r="C1162" s="13" t="s">
        <v>0</v>
      </c>
      <c r="D1162" s="11">
        <v>1005800</v>
      </c>
      <c r="E1162" s="11">
        <v>5800</v>
      </c>
      <c r="F1162" s="11">
        <v>58</v>
      </c>
      <c r="G1162" s="14">
        <v>11192379</v>
      </c>
      <c r="H1162" s="14">
        <v>3270986</v>
      </c>
      <c r="I1162" s="15">
        <f t="shared" si="54"/>
        <v>0.29225118270208683</v>
      </c>
      <c r="J1162" s="14">
        <v>3270</v>
      </c>
      <c r="K1162" s="14">
        <v>960</v>
      </c>
      <c r="L1162" s="15">
        <f t="shared" si="55"/>
        <v>0.29357798165137616</v>
      </c>
      <c r="M1162" s="16">
        <v>860</v>
      </c>
      <c r="N1162" s="16">
        <v>100</v>
      </c>
      <c r="O1162" s="17" t="str">
        <f t="shared" si="56"/>
        <v>Ineligible</v>
      </c>
    </row>
    <row r="1163" spans="1:15" x14ac:dyDescent="0.25">
      <c r="A1163" s="11">
        <v>58</v>
      </c>
      <c r="B1163" s="12" t="s">
        <v>6</v>
      </c>
      <c r="C1163" s="13" t="s">
        <v>0</v>
      </c>
      <c r="D1163" s="11">
        <v>1005900</v>
      </c>
      <c r="E1163" s="11">
        <v>5900</v>
      </c>
      <c r="F1163" s="11">
        <v>59</v>
      </c>
      <c r="G1163" s="14">
        <v>5207047</v>
      </c>
      <c r="H1163" s="14">
        <v>3198313</v>
      </c>
      <c r="I1163" s="15">
        <f t="shared" si="54"/>
        <v>0.61422779552402729</v>
      </c>
      <c r="J1163" s="14">
        <v>4610</v>
      </c>
      <c r="K1163" s="14">
        <v>1330</v>
      </c>
      <c r="L1163" s="15">
        <f t="shared" si="55"/>
        <v>0.28850325379609543</v>
      </c>
      <c r="M1163" s="16">
        <v>1010</v>
      </c>
      <c r="N1163" s="16">
        <v>320</v>
      </c>
      <c r="O1163" s="17" t="str">
        <f t="shared" si="56"/>
        <v>Ineligible</v>
      </c>
    </row>
    <row r="1164" spans="1:15" x14ac:dyDescent="0.25">
      <c r="A1164" s="11">
        <v>59</v>
      </c>
      <c r="B1164" s="12" t="s">
        <v>6</v>
      </c>
      <c r="C1164" s="13" t="s">
        <v>0</v>
      </c>
      <c r="D1164" s="11">
        <v>1006000</v>
      </c>
      <c r="E1164" s="11">
        <v>6000</v>
      </c>
      <c r="F1164" s="11">
        <v>60</v>
      </c>
      <c r="G1164" s="14">
        <v>3122165</v>
      </c>
      <c r="H1164" s="14">
        <v>3102556</v>
      </c>
      <c r="I1164" s="15">
        <f t="shared" si="54"/>
        <v>0.9937194222598742</v>
      </c>
      <c r="J1164" s="14">
        <v>4670</v>
      </c>
      <c r="K1164" s="14">
        <v>1065</v>
      </c>
      <c r="L1164" s="15">
        <f t="shared" si="55"/>
        <v>0.22805139186295503</v>
      </c>
      <c r="M1164" s="16">
        <v>745</v>
      </c>
      <c r="N1164" s="16">
        <v>320</v>
      </c>
      <c r="O1164" s="17" t="str">
        <f t="shared" si="56"/>
        <v>Ineligible</v>
      </c>
    </row>
    <row r="1165" spans="1:15" x14ac:dyDescent="0.25">
      <c r="A1165" s="11">
        <v>60</v>
      </c>
      <c r="B1165" s="12" t="s">
        <v>6</v>
      </c>
      <c r="C1165" s="13" t="s">
        <v>0</v>
      </c>
      <c r="D1165" s="11">
        <v>1006100</v>
      </c>
      <c r="E1165" s="11">
        <v>6100</v>
      </c>
      <c r="F1165" s="11">
        <v>61</v>
      </c>
      <c r="G1165" s="14">
        <v>6412159</v>
      </c>
      <c r="H1165" s="14">
        <v>2696974</v>
      </c>
      <c r="I1165" s="15">
        <f t="shared" si="54"/>
        <v>0.4206031073153364</v>
      </c>
      <c r="J1165" s="14">
        <v>3260</v>
      </c>
      <c r="K1165" s="14">
        <v>800</v>
      </c>
      <c r="L1165" s="15">
        <f t="shared" si="55"/>
        <v>0.24539877300613497</v>
      </c>
      <c r="M1165" s="16">
        <v>685</v>
      </c>
      <c r="N1165" s="16">
        <v>115</v>
      </c>
      <c r="O1165" s="17" t="str">
        <f t="shared" si="56"/>
        <v>Ineligible</v>
      </c>
    </row>
    <row r="1166" spans="1:15" x14ac:dyDescent="0.25">
      <c r="A1166" s="11">
        <v>61</v>
      </c>
      <c r="B1166" s="12" t="s">
        <v>6</v>
      </c>
      <c r="C1166" s="13" t="s">
        <v>0</v>
      </c>
      <c r="D1166" s="11">
        <v>1006200</v>
      </c>
      <c r="E1166" s="11">
        <v>6200</v>
      </c>
      <c r="F1166" s="11">
        <v>62</v>
      </c>
      <c r="G1166" s="14">
        <v>9347274</v>
      </c>
      <c r="H1166" s="14">
        <v>1743794</v>
      </c>
      <c r="I1166" s="15">
        <f t="shared" si="54"/>
        <v>0.18655642276026144</v>
      </c>
      <c r="J1166" s="14">
        <v>3350</v>
      </c>
      <c r="K1166" s="14">
        <v>930</v>
      </c>
      <c r="L1166" s="15">
        <f t="shared" si="55"/>
        <v>0.27761194029850744</v>
      </c>
      <c r="M1166" s="16">
        <v>700</v>
      </c>
      <c r="N1166" s="16">
        <v>230</v>
      </c>
      <c r="O1166" s="17" t="str">
        <f t="shared" si="56"/>
        <v>Ineligible</v>
      </c>
    </row>
    <row r="1167" spans="1:15" x14ac:dyDescent="0.25">
      <c r="A1167" s="11">
        <v>62</v>
      </c>
      <c r="B1167" s="12" t="s">
        <v>6</v>
      </c>
      <c r="C1167" s="13" t="s">
        <v>0</v>
      </c>
      <c r="D1167" s="11">
        <v>1006300</v>
      </c>
      <c r="E1167" s="11">
        <v>6300</v>
      </c>
      <c r="F1167" s="11">
        <v>63</v>
      </c>
      <c r="G1167" s="14">
        <v>7084141</v>
      </c>
      <c r="H1167" s="14">
        <v>4717733</v>
      </c>
      <c r="I1167" s="15">
        <f t="shared" si="54"/>
        <v>0.66595695935470511</v>
      </c>
      <c r="J1167" s="14">
        <v>6510</v>
      </c>
      <c r="K1167" s="14">
        <v>1385</v>
      </c>
      <c r="L1167" s="15">
        <f t="shared" si="55"/>
        <v>0.21274961597542244</v>
      </c>
      <c r="M1167" s="16">
        <v>940</v>
      </c>
      <c r="N1167" s="16">
        <v>445</v>
      </c>
      <c r="O1167" s="17" t="str">
        <f t="shared" si="56"/>
        <v>Ineligible</v>
      </c>
    </row>
    <row r="1168" spans="1:15" x14ac:dyDescent="0.25">
      <c r="A1168" s="11">
        <v>63</v>
      </c>
      <c r="B1168" s="12" t="s">
        <v>6</v>
      </c>
      <c r="C1168" s="13" t="s">
        <v>0</v>
      </c>
      <c r="D1168" s="11">
        <v>1006400</v>
      </c>
      <c r="E1168" s="11">
        <v>6400</v>
      </c>
      <c r="F1168" s="11">
        <v>64</v>
      </c>
      <c r="G1168" s="14">
        <v>7118550</v>
      </c>
      <c r="H1168" s="14">
        <v>4973598</v>
      </c>
      <c r="I1168" s="15">
        <f t="shared" si="54"/>
        <v>0.69868133257475185</v>
      </c>
      <c r="J1168" s="14">
        <v>7705</v>
      </c>
      <c r="K1168" s="14">
        <v>2135</v>
      </c>
      <c r="L1168" s="15">
        <f t="shared" si="55"/>
        <v>0.27709279688513955</v>
      </c>
      <c r="M1168" s="16">
        <v>1460</v>
      </c>
      <c r="N1168" s="16">
        <v>675</v>
      </c>
      <c r="O1168" s="17" t="str">
        <f t="shared" si="56"/>
        <v>Ineligible</v>
      </c>
    </row>
    <row r="1169" spans="1:15" x14ac:dyDescent="0.25">
      <c r="A1169" s="11">
        <v>64</v>
      </c>
      <c r="B1169" s="12" t="s">
        <v>6</v>
      </c>
      <c r="C1169" s="13" t="s">
        <v>0</v>
      </c>
      <c r="D1169" s="11">
        <v>1006500</v>
      </c>
      <c r="E1169" s="11">
        <v>6500</v>
      </c>
      <c r="F1169" s="11">
        <v>65</v>
      </c>
      <c r="G1169" s="14">
        <v>4790461</v>
      </c>
      <c r="H1169" s="14">
        <v>2539242</v>
      </c>
      <c r="I1169" s="15">
        <f t="shared" si="54"/>
        <v>0.53006213806980162</v>
      </c>
      <c r="J1169" s="14">
        <v>5370</v>
      </c>
      <c r="K1169" s="14">
        <v>2230</v>
      </c>
      <c r="L1169" s="15">
        <f t="shared" si="55"/>
        <v>0.41527001862197394</v>
      </c>
      <c r="M1169" s="16">
        <v>1160</v>
      </c>
      <c r="N1169" s="16">
        <v>1070</v>
      </c>
      <c r="O1169" s="17" t="str">
        <f t="shared" si="56"/>
        <v>Ineligible</v>
      </c>
    </row>
    <row r="1170" spans="1:15" x14ac:dyDescent="0.25">
      <c r="A1170" s="11">
        <v>65</v>
      </c>
      <c r="B1170" s="12" t="s">
        <v>6</v>
      </c>
      <c r="C1170" s="13" t="s">
        <v>0</v>
      </c>
      <c r="D1170" s="11">
        <v>1006600</v>
      </c>
      <c r="E1170" s="11">
        <v>6600</v>
      </c>
      <c r="F1170" s="11">
        <v>66</v>
      </c>
      <c r="G1170" s="14">
        <v>7087969</v>
      </c>
      <c r="H1170" s="14">
        <v>5589317</v>
      </c>
      <c r="I1170" s="15">
        <f t="shared" si="54"/>
        <v>0.78856397368555087</v>
      </c>
      <c r="J1170" s="14">
        <v>11970</v>
      </c>
      <c r="K1170" s="14">
        <v>5410</v>
      </c>
      <c r="L1170" s="15">
        <f t="shared" si="55"/>
        <v>0.45196324143692562</v>
      </c>
      <c r="M1170" s="16">
        <v>3625</v>
      </c>
      <c r="N1170" s="16">
        <v>1785</v>
      </c>
      <c r="O1170" s="17" t="str">
        <f t="shared" si="56"/>
        <v>Ineligible</v>
      </c>
    </row>
    <row r="1171" spans="1:15" x14ac:dyDescent="0.25">
      <c r="A1171" s="11">
        <v>66</v>
      </c>
      <c r="B1171" s="12" t="s">
        <v>6</v>
      </c>
      <c r="C1171" s="13" t="s">
        <v>0</v>
      </c>
      <c r="D1171" s="11">
        <v>1006700</v>
      </c>
      <c r="E1171" s="11">
        <v>6700</v>
      </c>
      <c r="F1171" s="11">
        <v>67</v>
      </c>
      <c r="G1171" s="14">
        <v>3701678</v>
      </c>
      <c r="H1171" s="14">
        <v>2650435</v>
      </c>
      <c r="I1171" s="15">
        <f t="shared" si="54"/>
        <v>0.71600906399746278</v>
      </c>
      <c r="J1171" s="14">
        <v>5870</v>
      </c>
      <c r="K1171" s="14">
        <v>1900</v>
      </c>
      <c r="L1171" s="15">
        <f t="shared" si="55"/>
        <v>0.32367972742759793</v>
      </c>
      <c r="M1171" s="16">
        <v>1340</v>
      </c>
      <c r="N1171" s="16">
        <v>560</v>
      </c>
      <c r="O1171" s="17" t="str">
        <f t="shared" si="56"/>
        <v>Ineligible</v>
      </c>
    </row>
    <row r="1172" spans="1:15" x14ac:dyDescent="0.25">
      <c r="A1172" s="11">
        <v>67</v>
      </c>
      <c r="B1172" s="12" t="s">
        <v>6</v>
      </c>
      <c r="C1172" s="13" t="s">
        <v>0</v>
      </c>
      <c r="D1172" s="11">
        <v>1006800</v>
      </c>
      <c r="E1172" s="11">
        <v>6800</v>
      </c>
      <c r="F1172" s="11">
        <v>68</v>
      </c>
      <c r="G1172" s="14">
        <v>9458356</v>
      </c>
      <c r="H1172" s="14">
        <v>3724192</v>
      </c>
      <c r="I1172" s="15">
        <f t="shared" si="54"/>
        <v>0.39374622820287164</v>
      </c>
      <c r="J1172" s="14">
        <v>5600</v>
      </c>
      <c r="K1172" s="14">
        <v>1560</v>
      </c>
      <c r="L1172" s="15">
        <f t="shared" si="55"/>
        <v>0.27857142857142858</v>
      </c>
      <c r="M1172" s="16">
        <v>1075</v>
      </c>
      <c r="N1172" s="16">
        <v>485</v>
      </c>
      <c r="O1172" s="17" t="str">
        <f t="shared" si="56"/>
        <v>Ineligible</v>
      </c>
    </row>
    <row r="1173" spans="1:15" x14ac:dyDescent="0.25">
      <c r="A1173" s="11">
        <v>68</v>
      </c>
      <c r="B1173" s="12" t="s">
        <v>6</v>
      </c>
      <c r="C1173" s="13" t="s">
        <v>0</v>
      </c>
      <c r="D1173" s="11">
        <v>1006900</v>
      </c>
      <c r="E1173" s="11">
        <v>6900</v>
      </c>
      <c r="F1173" s="11">
        <v>69</v>
      </c>
      <c r="G1173" s="14">
        <v>4253976</v>
      </c>
      <c r="H1173" s="14">
        <v>1708426</v>
      </c>
      <c r="I1173" s="15">
        <f t="shared" si="54"/>
        <v>0.40160687319345478</v>
      </c>
      <c r="J1173" s="14">
        <v>2305</v>
      </c>
      <c r="K1173" s="14">
        <v>380</v>
      </c>
      <c r="L1173" s="15">
        <f t="shared" si="55"/>
        <v>0.16485900216919741</v>
      </c>
      <c r="M1173" s="16">
        <v>185</v>
      </c>
      <c r="N1173" s="16">
        <v>195</v>
      </c>
      <c r="O1173" s="17" t="str">
        <f t="shared" si="56"/>
        <v>Ineligible</v>
      </c>
    </row>
    <row r="1174" spans="1:15" x14ac:dyDescent="0.25">
      <c r="A1174" s="11">
        <v>69</v>
      </c>
      <c r="B1174" s="12" t="s">
        <v>6</v>
      </c>
      <c r="C1174" s="13" t="s">
        <v>0</v>
      </c>
      <c r="D1174" s="11">
        <v>1007000</v>
      </c>
      <c r="E1174" s="11">
        <v>7000</v>
      </c>
      <c r="F1174" s="11">
        <v>70</v>
      </c>
      <c r="G1174" s="14">
        <v>5920355</v>
      </c>
      <c r="H1174" s="14">
        <v>4614594</v>
      </c>
      <c r="I1174" s="15">
        <f t="shared" si="54"/>
        <v>0.77944548933298763</v>
      </c>
      <c r="J1174" s="14">
        <v>9020</v>
      </c>
      <c r="K1174" s="14">
        <v>2100</v>
      </c>
      <c r="L1174" s="15">
        <f t="shared" si="55"/>
        <v>0.2328159645232816</v>
      </c>
      <c r="M1174" s="16">
        <v>1285</v>
      </c>
      <c r="N1174" s="16">
        <v>815</v>
      </c>
      <c r="O1174" s="17" t="str">
        <f t="shared" si="56"/>
        <v>Ineligible</v>
      </c>
    </row>
    <row r="1175" spans="1:15" x14ac:dyDescent="0.25">
      <c r="A1175" s="11">
        <v>70</v>
      </c>
      <c r="B1175" s="12" t="s">
        <v>6</v>
      </c>
      <c r="C1175" s="13" t="s">
        <v>0</v>
      </c>
      <c r="D1175" s="11">
        <v>1007100</v>
      </c>
      <c r="E1175" s="11">
        <v>7100</v>
      </c>
      <c r="F1175" s="11">
        <v>71</v>
      </c>
      <c r="G1175" s="14">
        <v>4743218</v>
      </c>
      <c r="H1175" s="14">
        <v>3514024</v>
      </c>
      <c r="I1175" s="15">
        <f t="shared" si="54"/>
        <v>0.74085230744190966</v>
      </c>
      <c r="J1175" s="14">
        <v>5240</v>
      </c>
      <c r="K1175" s="14">
        <v>1565</v>
      </c>
      <c r="L1175" s="15">
        <f t="shared" si="55"/>
        <v>0.29866412213740456</v>
      </c>
      <c r="M1175" s="16">
        <v>990</v>
      </c>
      <c r="N1175" s="16">
        <v>575</v>
      </c>
      <c r="O1175" s="17" t="str">
        <f t="shared" si="56"/>
        <v>Ineligible</v>
      </c>
    </row>
    <row r="1176" spans="1:15" x14ac:dyDescent="0.25">
      <c r="A1176" s="11">
        <v>71</v>
      </c>
      <c r="B1176" s="12" t="s">
        <v>6</v>
      </c>
      <c r="C1176" s="13" t="s">
        <v>0</v>
      </c>
      <c r="D1176" s="11">
        <v>1007200</v>
      </c>
      <c r="E1176" s="11">
        <v>7200</v>
      </c>
      <c r="F1176" s="11">
        <v>72</v>
      </c>
      <c r="G1176" s="14">
        <v>10102246</v>
      </c>
      <c r="H1176" s="14">
        <v>4693722</v>
      </c>
      <c r="I1176" s="15">
        <f t="shared" si="54"/>
        <v>0.4646216296851215</v>
      </c>
      <c r="J1176" s="14">
        <v>8110</v>
      </c>
      <c r="K1176" s="14">
        <v>1940</v>
      </c>
      <c r="L1176" s="15">
        <f t="shared" si="55"/>
        <v>0.23921085080147966</v>
      </c>
      <c r="M1176" s="16">
        <v>1385</v>
      </c>
      <c r="N1176" s="16">
        <v>555</v>
      </c>
      <c r="O1176" s="17" t="str">
        <f t="shared" si="56"/>
        <v>Ineligible</v>
      </c>
    </row>
    <row r="1177" spans="1:15" x14ac:dyDescent="0.25">
      <c r="A1177" s="11">
        <v>72</v>
      </c>
      <c r="B1177" s="12" t="s">
        <v>6</v>
      </c>
      <c r="C1177" s="13" t="s">
        <v>0</v>
      </c>
      <c r="D1177" s="11">
        <v>1007300</v>
      </c>
      <c r="E1177" s="11">
        <v>7300</v>
      </c>
      <c r="F1177" s="11">
        <v>73</v>
      </c>
      <c r="G1177" s="14">
        <v>3829572</v>
      </c>
      <c r="H1177" s="14">
        <v>3157724</v>
      </c>
      <c r="I1177" s="15">
        <f t="shared" si="54"/>
        <v>0.82456316267196439</v>
      </c>
      <c r="J1177" s="14">
        <v>6320</v>
      </c>
      <c r="K1177" s="14">
        <v>1715</v>
      </c>
      <c r="L1177" s="15">
        <f t="shared" si="55"/>
        <v>0.27136075949367089</v>
      </c>
      <c r="M1177" s="16">
        <v>940</v>
      </c>
      <c r="N1177" s="16">
        <v>775</v>
      </c>
      <c r="O1177" s="17" t="str">
        <f t="shared" si="56"/>
        <v>Ineligible</v>
      </c>
    </row>
    <row r="1178" spans="1:15" x14ac:dyDescent="0.25">
      <c r="A1178" s="11">
        <v>73</v>
      </c>
      <c r="B1178" s="12" t="s">
        <v>6</v>
      </c>
      <c r="C1178" s="13" t="s">
        <v>0</v>
      </c>
      <c r="D1178" s="11">
        <v>1007400</v>
      </c>
      <c r="E1178" s="11">
        <v>7400</v>
      </c>
      <c r="F1178" s="11">
        <v>74</v>
      </c>
      <c r="G1178" s="14">
        <v>13627245</v>
      </c>
      <c r="H1178" s="14">
        <v>3344230</v>
      </c>
      <c r="I1178" s="15">
        <f t="shared" si="54"/>
        <v>0.24540763742047642</v>
      </c>
      <c r="J1178" s="14">
        <v>3635</v>
      </c>
      <c r="K1178" s="14">
        <v>695</v>
      </c>
      <c r="L1178" s="15">
        <f t="shared" si="55"/>
        <v>0.19119669876203577</v>
      </c>
      <c r="M1178" s="16">
        <v>545</v>
      </c>
      <c r="N1178" s="16">
        <v>150</v>
      </c>
      <c r="O1178" s="17" t="str">
        <f t="shared" si="56"/>
        <v>Ineligible</v>
      </c>
    </row>
    <row r="1179" spans="1:15" x14ac:dyDescent="0.25">
      <c r="A1179" s="11">
        <v>74</v>
      </c>
      <c r="B1179" s="12" t="s">
        <v>6</v>
      </c>
      <c r="C1179" s="13" t="s">
        <v>0</v>
      </c>
      <c r="D1179" s="11">
        <v>1007500</v>
      </c>
      <c r="E1179" s="11">
        <v>7500</v>
      </c>
      <c r="F1179" s="11">
        <v>75</v>
      </c>
      <c r="G1179" s="14">
        <v>3448820</v>
      </c>
      <c r="H1179" s="14">
        <v>2909126</v>
      </c>
      <c r="I1179" s="15">
        <f t="shared" si="54"/>
        <v>0.84351343358018105</v>
      </c>
      <c r="J1179" s="14">
        <v>4190</v>
      </c>
      <c r="K1179" s="14">
        <v>955</v>
      </c>
      <c r="L1179" s="15">
        <f t="shared" si="55"/>
        <v>0.22792362768496421</v>
      </c>
      <c r="M1179" s="16">
        <v>545</v>
      </c>
      <c r="N1179" s="16">
        <v>410</v>
      </c>
      <c r="O1179" s="17" t="str">
        <f t="shared" si="56"/>
        <v>Ineligible</v>
      </c>
    </row>
    <row r="1180" spans="1:15" x14ac:dyDescent="0.25">
      <c r="A1180" s="11">
        <v>75</v>
      </c>
      <c r="B1180" s="12" t="s">
        <v>6</v>
      </c>
      <c r="C1180" s="13" t="s">
        <v>0</v>
      </c>
      <c r="D1180" s="11">
        <v>1007600</v>
      </c>
      <c r="E1180" s="11">
        <v>7600</v>
      </c>
      <c r="F1180" s="11">
        <v>76</v>
      </c>
      <c r="G1180" s="14">
        <v>12364525</v>
      </c>
      <c r="H1180" s="14">
        <v>1843567</v>
      </c>
      <c r="I1180" s="15">
        <f t="shared" si="54"/>
        <v>0.14910132010732316</v>
      </c>
      <c r="J1180" s="14">
        <v>2330</v>
      </c>
      <c r="K1180" s="14">
        <v>1095</v>
      </c>
      <c r="L1180" s="15">
        <f t="shared" si="55"/>
        <v>0.46995708154506438</v>
      </c>
      <c r="M1180" s="16">
        <v>870</v>
      </c>
      <c r="N1180" s="16">
        <v>225</v>
      </c>
      <c r="O1180" s="17" t="str">
        <f t="shared" si="56"/>
        <v>Ineligible</v>
      </c>
    </row>
    <row r="1181" spans="1:15" x14ac:dyDescent="0.25">
      <c r="A1181" s="11">
        <v>76</v>
      </c>
      <c r="B1181" s="12" t="s">
        <v>6</v>
      </c>
      <c r="C1181" s="13" t="s">
        <v>0</v>
      </c>
      <c r="D1181" s="11">
        <v>1007700</v>
      </c>
      <c r="E1181" s="11">
        <v>7700</v>
      </c>
      <c r="F1181" s="11">
        <v>77</v>
      </c>
      <c r="G1181" s="14">
        <v>4128439</v>
      </c>
      <c r="H1181" s="14">
        <v>3121136</v>
      </c>
      <c r="I1181" s="15">
        <f t="shared" si="54"/>
        <v>0.75600874810067442</v>
      </c>
      <c r="J1181" s="14">
        <v>5570</v>
      </c>
      <c r="K1181" s="14">
        <v>1805</v>
      </c>
      <c r="L1181" s="15">
        <f t="shared" si="55"/>
        <v>0.32405745062836627</v>
      </c>
      <c r="M1181" s="16">
        <v>1115</v>
      </c>
      <c r="N1181" s="16">
        <v>690</v>
      </c>
      <c r="O1181" s="17" t="str">
        <f t="shared" si="56"/>
        <v>Ineligible</v>
      </c>
    </row>
    <row r="1182" spans="1:15" x14ac:dyDescent="0.25">
      <c r="A1182" s="11">
        <v>77</v>
      </c>
      <c r="B1182" s="12" t="s">
        <v>6</v>
      </c>
      <c r="C1182" s="13" t="s">
        <v>0</v>
      </c>
      <c r="D1182" s="11">
        <v>1007800</v>
      </c>
      <c r="E1182" s="11">
        <v>7800</v>
      </c>
      <c r="F1182" s="11">
        <v>78</v>
      </c>
      <c r="G1182" s="14">
        <v>6969356</v>
      </c>
      <c r="H1182" s="14">
        <v>5119180</v>
      </c>
      <c r="I1182" s="15">
        <f t="shared" si="54"/>
        <v>0.73452697781545384</v>
      </c>
      <c r="J1182" s="14">
        <v>7450</v>
      </c>
      <c r="K1182" s="14">
        <v>2165</v>
      </c>
      <c r="L1182" s="15">
        <f t="shared" si="55"/>
        <v>0.29060402684563758</v>
      </c>
      <c r="M1182" s="16">
        <v>1135</v>
      </c>
      <c r="N1182" s="16">
        <v>1030</v>
      </c>
      <c r="O1182" s="17" t="str">
        <f t="shared" si="56"/>
        <v>Ineligible</v>
      </c>
    </row>
    <row r="1183" spans="1:15" x14ac:dyDescent="0.25">
      <c r="A1183" s="11">
        <v>78</v>
      </c>
      <c r="B1183" s="12" t="s">
        <v>6</v>
      </c>
      <c r="C1183" s="13" t="s">
        <v>0</v>
      </c>
      <c r="D1183" s="11">
        <v>1007900</v>
      </c>
      <c r="E1183" s="11">
        <v>7900</v>
      </c>
      <c r="F1183" s="11">
        <v>79</v>
      </c>
      <c r="G1183" s="14">
        <v>6158215</v>
      </c>
      <c r="H1183" s="14">
        <v>3255922</v>
      </c>
      <c r="I1183" s="15">
        <f t="shared" si="54"/>
        <v>0.52871197254399205</v>
      </c>
      <c r="J1183" s="14">
        <v>4610</v>
      </c>
      <c r="K1183" s="14">
        <v>990</v>
      </c>
      <c r="L1183" s="15">
        <f t="shared" si="55"/>
        <v>0.21475054229934923</v>
      </c>
      <c r="M1183" s="16">
        <v>715</v>
      </c>
      <c r="N1183" s="16">
        <v>275</v>
      </c>
      <c r="O1183" s="17" t="str">
        <f t="shared" si="56"/>
        <v>Ineligible</v>
      </c>
    </row>
    <row r="1184" spans="1:15" x14ac:dyDescent="0.25">
      <c r="A1184" s="11">
        <v>79</v>
      </c>
      <c r="B1184" s="12" t="s">
        <v>6</v>
      </c>
      <c r="C1184" s="13" t="s">
        <v>0</v>
      </c>
      <c r="D1184" s="11">
        <v>1008000</v>
      </c>
      <c r="E1184" s="11">
        <v>8000</v>
      </c>
      <c r="F1184" s="11">
        <v>80</v>
      </c>
      <c r="G1184" s="14">
        <v>12102321</v>
      </c>
      <c r="H1184" s="14">
        <v>3651597</v>
      </c>
      <c r="I1184" s="15">
        <f t="shared" si="54"/>
        <v>0.30172699930864499</v>
      </c>
      <c r="J1184" s="14">
        <v>5135</v>
      </c>
      <c r="K1184" s="14">
        <v>1100</v>
      </c>
      <c r="L1184" s="15">
        <f t="shared" si="55"/>
        <v>0.21421616358325218</v>
      </c>
      <c r="M1184" s="16">
        <v>730</v>
      </c>
      <c r="N1184" s="16">
        <v>370</v>
      </c>
      <c r="O1184" s="17" t="str">
        <f t="shared" si="56"/>
        <v>Ineligible</v>
      </c>
    </row>
    <row r="1185" spans="1:15" x14ac:dyDescent="0.25">
      <c r="A1185" s="11">
        <v>80</v>
      </c>
      <c r="B1185" s="12" t="s">
        <v>6</v>
      </c>
      <c r="C1185" s="13" t="s">
        <v>0</v>
      </c>
      <c r="D1185" s="11">
        <v>1008100</v>
      </c>
      <c r="E1185" s="11">
        <v>8100</v>
      </c>
      <c r="F1185" s="11">
        <v>81</v>
      </c>
      <c r="G1185" s="14">
        <v>6719269</v>
      </c>
      <c r="H1185" s="14">
        <v>4811032</v>
      </c>
      <c r="I1185" s="15">
        <f t="shared" si="54"/>
        <v>0.71600526783493856</v>
      </c>
      <c r="J1185" s="14">
        <v>7500</v>
      </c>
      <c r="K1185" s="14">
        <v>2070</v>
      </c>
      <c r="L1185" s="15">
        <f t="shared" si="55"/>
        <v>0.27600000000000002</v>
      </c>
      <c r="M1185" s="16">
        <v>1250</v>
      </c>
      <c r="N1185" s="16">
        <v>820</v>
      </c>
      <c r="O1185" s="17" t="str">
        <f t="shared" si="56"/>
        <v>Ineligible</v>
      </c>
    </row>
    <row r="1186" spans="1:15" x14ac:dyDescent="0.25">
      <c r="A1186" s="11">
        <v>81</v>
      </c>
      <c r="B1186" s="12" t="s">
        <v>6</v>
      </c>
      <c r="C1186" s="13" t="s">
        <v>0</v>
      </c>
      <c r="D1186" s="11">
        <v>1008200</v>
      </c>
      <c r="E1186" s="11">
        <v>8200</v>
      </c>
      <c r="F1186" s="11">
        <v>82</v>
      </c>
      <c r="G1186" s="14">
        <v>15561968</v>
      </c>
      <c r="H1186" s="14">
        <v>2356284</v>
      </c>
      <c r="I1186" s="15">
        <f t="shared" si="54"/>
        <v>0.15141298324222233</v>
      </c>
      <c r="J1186" s="14">
        <v>3475</v>
      </c>
      <c r="K1186" s="14">
        <v>1060</v>
      </c>
      <c r="L1186" s="15">
        <f t="shared" si="55"/>
        <v>0.30503597122302156</v>
      </c>
      <c r="M1186" s="16">
        <v>425</v>
      </c>
      <c r="N1186" s="16">
        <v>635</v>
      </c>
      <c r="O1186" s="17" t="str">
        <f t="shared" si="56"/>
        <v>Ineligible</v>
      </c>
    </row>
    <row r="1187" spans="1:15" x14ac:dyDescent="0.25">
      <c r="A1187" s="11">
        <v>82</v>
      </c>
      <c r="B1187" s="12" t="s">
        <v>6</v>
      </c>
      <c r="C1187" s="13" t="s">
        <v>0</v>
      </c>
      <c r="D1187" s="11">
        <v>1008300</v>
      </c>
      <c r="E1187" s="11">
        <v>8300</v>
      </c>
      <c r="F1187" s="11">
        <v>83</v>
      </c>
      <c r="G1187" s="14">
        <v>7004400</v>
      </c>
      <c r="H1187" s="14">
        <v>1975060</v>
      </c>
      <c r="I1187" s="15">
        <f t="shared" si="54"/>
        <v>0.28197418765347498</v>
      </c>
      <c r="J1187" s="14">
        <v>3535</v>
      </c>
      <c r="K1187" s="14">
        <v>2295</v>
      </c>
      <c r="L1187" s="15">
        <f t="shared" si="55"/>
        <v>0.64922206506364921</v>
      </c>
      <c r="M1187" s="16">
        <v>1975</v>
      </c>
      <c r="N1187" s="16">
        <v>320</v>
      </c>
      <c r="O1187" s="17" t="str">
        <f t="shared" si="56"/>
        <v>Ineligible</v>
      </c>
    </row>
    <row r="1188" spans="1:15" x14ac:dyDescent="0.25">
      <c r="A1188" s="11">
        <v>83</v>
      </c>
      <c r="B1188" s="12" t="s">
        <v>6</v>
      </c>
      <c r="C1188" s="13" t="s">
        <v>0</v>
      </c>
      <c r="D1188" s="11">
        <v>1008400</v>
      </c>
      <c r="E1188" s="11">
        <v>8400</v>
      </c>
      <c r="F1188" s="11">
        <v>84</v>
      </c>
      <c r="G1188" s="14">
        <v>11566509</v>
      </c>
      <c r="H1188" s="14">
        <v>1205523</v>
      </c>
      <c r="I1188" s="15">
        <f t="shared" si="54"/>
        <v>0.10422531119804601</v>
      </c>
      <c r="J1188" s="14">
        <v>1360</v>
      </c>
      <c r="K1188" s="14">
        <v>520</v>
      </c>
      <c r="L1188" s="15">
        <f t="shared" si="55"/>
        <v>0.38235294117647056</v>
      </c>
      <c r="M1188" s="16">
        <v>370</v>
      </c>
      <c r="N1188" s="16">
        <v>150</v>
      </c>
      <c r="O1188" s="17" t="str">
        <f t="shared" si="56"/>
        <v>Ineligible</v>
      </c>
    </row>
    <row r="1189" spans="1:15" x14ac:dyDescent="0.25">
      <c r="A1189" s="11">
        <v>84</v>
      </c>
      <c r="B1189" s="12" t="s">
        <v>6</v>
      </c>
      <c r="C1189" s="13" t="s">
        <v>0</v>
      </c>
      <c r="D1189" s="11">
        <v>1008601</v>
      </c>
      <c r="E1189" s="11">
        <v>8601</v>
      </c>
      <c r="F1189" s="11">
        <v>86.01</v>
      </c>
      <c r="G1189" s="14">
        <v>3065362</v>
      </c>
      <c r="H1189" s="14">
        <v>2344862</v>
      </c>
      <c r="I1189" s="15">
        <f t="shared" si="54"/>
        <v>0.76495435123160005</v>
      </c>
      <c r="J1189" s="14">
        <v>2320</v>
      </c>
      <c r="K1189" s="14">
        <v>405</v>
      </c>
      <c r="L1189" s="15">
        <f t="shared" si="55"/>
        <v>0.17456896551724138</v>
      </c>
      <c r="M1189" s="16">
        <v>205</v>
      </c>
      <c r="N1189" s="16">
        <v>200</v>
      </c>
      <c r="O1189" s="17" t="str">
        <f t="shared" si="56"/>
        <v>Ineligible</v>
      </c>
    </row>
    <row r="1190" spans="1:15" x14ac:dyDescent="0.25">
      <c r="A1190" s="11">
        <v>85</v>
      </c>
      <c r="B1190" s="12" t="s">
        <v>6</v>
      </c>
      <c r="C1190" s="13" t="s">
        <v>0</v>
      </c>
      <c r="D1190" s="11">
        <v>1008602</v>
      </c>
      <c r="E1190" s="11">
        <v>8602</v>
      </c>
      <c r="F1190" s="11">
        <v>86.02</v>
      </c>
      <c r="G1190" s="14">
        <v>2400000</v>
      </c>
      <c r="H1190" s="14">
        <v>0</v>
      </c>
      <c r="I1190" s="15">
        <f t="shared" si="54"/>
        <v>0</v>
      </c>
      <c r="J1190" s="14">
        <v>0</v>
      </c>
      <c r="K1190" s="14">
        <v>0</v>
      </c>
      <c r="L1190" s="15" t="e">
        <f t="shared" si="55"/>
        <v>#DIV/0!</v>
      </c>
      <c r="M1190" s="16">
        <v>0</v>
      </c>
      <c r="N1190" s="16">
        <v>0</v>
      </c>
      <c r="O1190" s="17" t="str">
        <f t="shared" si="56"/>
        <v>Ineligible</v>
      </c>
    </row>
    <row r="1191" spans="1:15" x14ac:dyDescent="0.25">
      <c r="A1191" s="11">
        <v>86</v>
      </c>
      <c r="B1191" s="12" t="s">
        <v>6</v>
      </c>
      <c r="C1191" s="13" t="s">
        <v>0</v>
      </c>
      <c r="D1191" s="11">
        <v>1008603</v>
      </c>
      <c r="E1191" s="11">
        <v>8603</v>
      </c>
      <c r="F1191" s="11">
        <v>86.03</v>
      </c>
      <c r="G1191" s="14">
        <v>5311620</v>
      </c>
      <c r="H1191" s="14">
        <v>4353122</v>
      </c>
      <c r="I1191" s="15">
        <f t="shared" si="54"/>
        <v>0.81954695554275347</v>
      </c>
      <c r="J1191" s="14">
        <v>4395</v>
      </c>
      <c r="K1191" s="14">
        <v>680</v>
      </c>
      <c r="L1191" s="15">
        <f t="shared" si="55"/>
        <v>0.1547212741751991</v>
      </c>
      <c r="M1191" s="16">
        <v>360</v>
      </c>
      <c r="N1191" s="16">
        <v>320</v>
      </c>
      <c r="O1191" s="17" t="str">
        <f t="shared" si="56"/>
        <v>Ineligible</v>
      </c>
    </row>
    <row r="1192" spans="1:15" x14ac:dyDescent="0.25">
      <c r="A1192" s="11">
        <v>87</v>
      </c>
      <c r="B1192" s="12" t="s">
        <v>6</v>
      </c>
      <c r="C1192" s="13" t="s">
        <v>0</v>
      </c>
      <c r="D1192" s="11">
        <v>1008700</v>
      </c>
      <c r="E1192" s="11">
        <v>8700</v>
      </c>
      <c r="F1192" s="11">
        <v>87</v>
      </c>
      <c r="G1192" s="14">
        <v>6356632</v>
      </c>
      <c r="H1192" s="14">
        <v>3876406</v>
      </c>
      <c r="I1192" s="15">
        <f t="shared" si="54"/>
        <v>0.60982073525728719</v>
      </c>
      <c r="J1192" s="14">
        <v>6345</v>
      </c>
      <c r="K1192" s="14">
        <v>1780</v>
      </c>
      <c r="L1192" s="15">
        <f t="shared" si="55"/>
        <v>0.28053585500394013</v>
      </c>
      <c r="M1192" s="16">
        <v>1225</v>
      </c>
      <c r="N1192" s="16">
        <v>555</v>
      </c>
      <c r="O1192" s="17" t="str">
        <f t="shared" si="56"/>
        <v>Ineligible</v>
      </c>
    </row>
    <row r="1193" spans="1:15" x14ac:dyDescent="0.25">
      <c r="A1193" s="11">
        <v>88</v>
      </c>
      <c r="B1193" s="12" t="s">
        <v>6</v>
      </c>
      <c r="C1193" s="13" t="s">
        <v>0</v>
      </c>
      <c r="D1193" s="11">
        <v>1008800</v>
      </c>
      <c r="E1193" s="11">
        <v>8800</v>
      </c>
      <c r="F1193" s="11">
        <v>88</v>
      </c>
      <c r="G1193" s="14">
        <v>13502658</v>
      </c>
      <c r="H1193" s="14">
        <v>4739106</v>
      </c>
      <c r="I1193" s="15">
        <f t="shared" si="54"/>
        <v>0.35097578565642407</v>
      </c>
      <c r="J1193" s="14">
        <v>6645</v>
      </c>
      <c r="K1193" s="14">
        <v>1340</v>
      </c>
      <c r="L1193" s="15">
        <f t="shared" si="55"/>
        <v>0.20165537998495109</v>
      </c>
      <c r="M1193" s="16">
        <v>915</v>
      </c>
      <c r="N1193" s="16">
        <v>425</v>
      </c>
      <c r="O1193" s="17" t="str">
        <f t="shared" si="56"/>
        <v>Ineligible</v>
      </c>
    </row>
    <row r="1194" spans="1:15" x14ac:dyDescent="0.25">
      <c r="A1194" s="11">
        <v>89</v>
      </c>
      <c r="B1194" s="12" t="s">
        <v>6</v>
      </c>
      <c r="C1194" s="13" t="s">
        <v>0</v>
      </c>
      <c r="D1194" s="11">
        <v>1008900</v>
      </c>
      <c r="E1194" s="11">
        <v>8900</v>
      </c>
      <c r="F1194" s="11">
        <v>89</v>
      </c>
      <c r="G1194" s="14">
        <v>3827290</v>
      </c>
      <c r="H1194" s="14">
        <v>2747034</v>
      </c>
      <c r="I1194" s="15">
        <f t="shared" si="54"/>
        <v>0.71774911229616778</v>
      </c>
      <c r="J1194" s="14">
        <v>5245</v>
      </c>
      <c r="K1194" s="14">
        <v>2000</v>
      </c>
      <c r="L1194" s="15">
        <f t="shared" si="55"/>
        <v>0.38131553860819828</v>
      </c>
      <c r="M1194" s="16">
        <v>1715</v>
      </c>
      <c r="N1194" s="16">
        <v>285</v>
      </c>
      <c r="O1194" s="17" t="str">
        <f t="shared" si="56"/>
        <v>Ineligible</v>
      </c>
    </row>
    <row r="1195" spans="1:15" x14ac:dyDescent="0.25">
      <c r="A1195" s="11">
        <v>90</v>
      </c>
      <c r="B1195" s="12" t="s">
        <v>6</v>
      </c>
      <c r="C1195" s="13" t="s">
        <v>0</v>
      </c>
      <c r="D1195" s="11">
        <v>1009000</v>
      </c>
      <c r="E1195" s="11">
        <v>9000</v>
      </c>
      <c r="F1195" s="11">
        <v>90</v>
      </c>
      <c r="G1195" s="14">
        <v>13948939</v>
      </c>
      <c r="H1195" s="14">
        <v>5675102</v>
      </c>
      <c r="I1195" s="15">
        <f t="shared" si="54"/>
        <v>0.40684829147220447</v>
      </c>
      <c r="J1195" s="14">
        <v>7665</v>
      </c>
      <c r="K1195" s="14">
        <v>1410</v>
      </c>
      <c r="L1195" s="15">
        <f t="shared" si="55"/>
        <v>0.18395303326810175</v>
      </c>
      <c r="M1195" s="16">
        <v>725</v>
      </c>
      <c r="N1195" s="16">
        <v>685</v>
      </c>
      <c r="O1195" s="17" t="str">
        <f t="shared" si="56"/>
        <v>Ineligible</v>
      </c>
    </row>
    <row r="1196" spans="1:15" x14ac:dyDescent="0.25">
      <c r="A1196" s="11">
        <v>91</v>
      </c>
      <c r="B1196" s="12" t="s">
        <v>6</v>
      </c>
      <c r="C1196" s="13" t="s">
        <v>0</v>
      </c>
      <c r="D1196" s="11">
        <v>1009100</v>
      </c>
      <c r="E1196" s="11">
        <v>9100</v>
      </c>
      <c r="F1196" s="11">
        <v>91</v>
      </c>
      <c r="G1196" s="14">
        <v>9112442</v>
      </c>
      <c r="H1196" s="14">
        <v>4342818</v>
      </c>
      <c r="I1196" s="15">
        <f t="shared" si="54"/>
        <v>0.47658114037927485</v>
      </c>
      <c r="J1196" s="14">
        <v>5605</v>
      </c>
      <c r="K1196" s="14">
        <v>1535</v>
      </c>
      <c r="L1196" s="15">
        <f t="shared" si="55"/>
        <v>0.27386262265834077</v>
      </c>
      <c r="M1196" s="16">
        <v>1005</v>
      </c>
      <c r="N1196" s="16">
        <v>530</v>
      </c>
      <c r="O1196" s="17" t="str">
        <f t="shared" si="56"/>
        <v>Ineligible</v>
      </c>
    </row>
    <row r="1197" spans="1:15" x14ac:dyDescent="0.25">
      <c r="A1197" s="11">
        <v>92</v>
      </c>
      <c r="B1197" s="12" t="s">
        <v>6</v>
      </c>
      <c r="C1197" s="13" t="s">
        <v>0</v>
      </c>
      <c r="D1197" s="11">
        <v>1009200</v>
      </c>
      <c r="E1197" s="11">
        <v>9200</v>
      </c>
      <c r="F1197" s="11">
        <v>92</v>
      </c>
      <c r="G1197" s="14">
        <v>17596190</v>
      </c>
      <c r="H1197" s="14">
        <v>1145695</v>
      </c>
      <c r="I1197" s="15">
        <f t="shared" si="54"/>
        <v>6.5110401740376758E-2</v>
      </c>
      <c r="J1197" s="14">
        <v>1595</v>
      </c>
      <c r="K1197" s="14">
        <v>320</v>
      </c>
      <c r="L1197" s="15">
        <f t="shared" si="55"/>
        <v>0.20062695924764889</v>
      </c>
      <c r="M1197" s="16">
        <v>255</v>
      </c>
      <c r="N1197" s="16">
        <v>65</v>
      </c>
      <c r="O1197" s="17" t="str">
        <f t="shared" si="56"/>
        <v>Ineligible</v>
      </c>
    </row>
    <row r="1198" spans="1:15" x14ac:dyDescent="0.25">
      <c r="A1198" s="11">
        <v>93</v>
      </c>
      <c r="B1198" s="12" t="s">
        <v>6</v>
      </c>
      <c r="C1198" s="13" t="s">
        <v>0</v>
      </c>
      <c r="D1198" s="11">
        <v>1009300</v>
      </c>
      <c r="E1198" s="11">
        <v>9300</v>
      </c>
      <c r="F1198" s="11">
        <v>93</v>
      </c>
      <c r="G1198" s="14">
        <v>6111751</v>
      </c>
      <c r="H1198" s="14">
        <v>5516392</v>
      </c>
      <c r="I1198" s="15">
        <f t="shared" si="54"/>
        <v>0.90258781812282596</v>
      </c>
      <c r="J1198" s="14">
        <v>9445</v>
      </c>
      <c r="K1198" s="14">
        <v>3685</v>
      </c>
      <c r="L1198" s="15">
        <f t="shared" si="55"/>
        <v>0.39015352038115403</v>
      </c>
      <c r="M1198" s="16">
        <v>2455</v>
      </c>
      <c r="N1198" s="16">
        <v>1230</v>
      </c>
      <c r="O1198" s="17" t="str">
        <f t="shared" si="56"/>
        <v>Ineligible</v>
      </c>
    </row>
    <row r="1199" spans="1:15" x14ac:dyDescent="0.25">
      <c r="A1199" s="11">
        <v>94</v>
      </c>
      <c r="B1199" s="12" t="s">
        <v>6</v>
      </c>
      <c r="C1199" s="13" t="s">
        <v>0</v>
      </c>
      <c r="D1199" s="11">
        <v>1009400</v>
      </c>
      <c r="E1199" s="11">
        <v>9400</v>
      </c>
      <c r="F1199" s="11">
        <v>94</v>
      </c>
      <c r="G1199" s="14">
        <v>15647568</v>
      </c>
      <c r="H1199" s="14">
        <v>64801</v>
      </c>
      <c r="I1199" s="15">
        <f t="shared" si="54"/>
        <v>4.1412825302948033E-3</v>
      </c>
      <c r="J1199" s="14">
        <v>25</v>
      </c>
      <c r="K1199" s="14">
        <v>25</v>
      </c>
      <c r="L1199" s="15">
        <f t="shared" si="55"/>
        <v>1</v>
      </c>
      <c r="M1199" s="16">
        <v>10</v>
      </c>
      <c r="N1199" s="16">
        <v>15</v>
      </c>
      <c r="O1199" s="17" t="str">
        <f t="shared" si="56"/>
        <v>Ineligible</v>
      </c>
    </row>
    <row r="1200" spans="1:15" x14ac:dyDescent="0.25">
      <c r="A1200" s="11">
        <v>95</v>
      </c>
      <c r="B1200" s="12" t="s">
        <v>6</v>
      </c>
      <c r="C1200" s="13" t="s">
        <v>0</v>
      </c>
      <c r="D1200" s="11">
        <v>1009500</v>
      </c>
      <c r="E1200" s="11">
        <v>9500</v>
      </c>
      <c r="F1200" s="11">
        <v>95</v>
      </c>
      <c r="G1200" s="14">
        <v>10579105</v>
      </c>
      <c r="H1200" s="14">
        <v>1922685</v>
      </c>
      <c r="I1200" s="15">
        <f t="shared" si="54"/>
        <v>0.18174363521299769</v>
      </c>
      <c r="J1200" s="14">
        <v>1815</v>
      </c>
      <c r="K1200" s="14">
        <v>470</v>
      </c>
      <c r="L1200" s="15">
        <f t="shared" si="55"/>
        <v>0.25895316804407714</v>
      </c>
      <c r="M1200" s="16">
        <v>235</v>
      </c>
      <c r="N1200" s="16">
        <v>235</v>
      </c>
      <c r="O1200" s="17" t="str">
        <f t="shared" si="56"/>
        <v>Ineligible</v>
      </c>
    </row>
    <row r="1201" spans="1:15" x14ac:dyDescent="0.25">
      <c r="A1201" s="11">
        <v>96</v>
      </c>
      <c r="B1201" s="12" t="s">
        <v>6</v>
      </c>
      <c r="C1201" s="13" t="s">
        <v>0</v>
      </c>
      <c r="D1201" s="11">
        <v>1009600</v>
      </c>
      <c r="E1201" s="11">
        <v>9600</v>
      </c>
      <c r="F1201" s="11">
        <v>96</v>
      </c>
      <c r="G1201" s="14">
        <v>16770671</v>
      </c>
      <c r="H1201" s="14">
        <v>272063</v>
      </c>
      <c r="I1201" s="15">
        <f t="shared" si="54"/>
        <v>1.6222547088306723E-2</v>
      </c>
      <c r="J1201" s="14">
        <v>90</v>
      </c>
      <c r="K1201" s="14">
        <v>50</v>
      </c>
      <c r="L1201" s="15">
        <f t="shared" si="55"/>
        <v>0.55555555555555558</v>
      </c>
      <c r="M1201" s="16">
        <v>10</v>
      </c>
      <c r="N1201" s="16">
        <v>40</v>
      </c>
      <c r="O1201" s="17" t="str">
        <f t="shared" si="56"/>
        <v>Ineligible</v>
      </c>
    </row>
    <row r="1202" spans="1:15" x14ac:dyDescent="0.25">
      <c r="A1202" s="11">
        <v>97</v>
      </c>
      <c r="B1202" s="12" t="s">
        <v>6</v>
      </c>
      <c r="C1202" s="13" t="s">
        <v>0</v>
      </c>
      <c r="D1202" s="11">
        <v>1009700</v>
      </c>
      <c r="E1202" s="11">
        <v>9700</v>
      </c>
      <c r="F1202" s="11">
        <v>97</v>
      </c>
      <c r="G1202" s="14">
        <v>5484862</v>
      </c>
      <c r="H1202" s="14">
        <v>2604935</v>
      </c>
      <c r="I1202" s="15">
        <f t="shared" si="54"/>
        <v>0.47493173027871988</v>
      </c>
      <c r="J1202" s="14">
        <v>4710</v>
      </c>
      <c r="K1202" s="14">
        <v>2875</v>
      </c>
      <c r="L1202" s="15">
        <f t="shared" si="55"/>
        <v>0.61040339702760082</v>
      </c>
      <c r="M1202" s="16">
        <v>2055</v>
      </c>
      <c r="N1202" s="16">
        <v>820</v>
      </c>
      <c r="O1202" s="17" t="str">
        <f t="shared" si="56"/>
        <v>Ineligible</v>
      </c>
    </row>
    <row r="1203" spans="1:15" x14ac:dyDescent="0.25">
      <c r="A1203" s="11">
        <v>98</v>
      </c>
      <c r="B1203" s="12" t="s">
        <v>6</v>
      </c>
      <c r="C1203" s="13" t="s">
        <v>0</v>
      </c>
      <c r="D1203" s="11">
        <v>1009800</v>
      </c>
      <c r="E1203" s="11">
        <v>9800</v>
      </c>
      <c r="F1203" s="11">
        <v>98</v>
      </c>
      <c r="G1203" s="14">
        <v>9618524</v>
      </c>
      <c r="H1203" s="14">
        <v>5846679</v>
      </c>
      <c r="I1203" s="15">
        <f t="shared" si="54"/>
        <v>0.60785615339734034</v>
      </c>
      <c r="J1203" s="14">
        <v>6950</v>
      </c>
      <c r="K1203" s="14">
        <v>1525</v>
      </c>
      <c r="L1203" s="15">
        <f t="shared" si="55"/>
        <v>0.21942446043165467</v>
      </c>
      <c r="M1203" s="16">
        <v>640</v>
      </c>
      <c r="N1203" s="16">
        <v>885</v>
      </c>
      <c r="O1203" s="17" t="str">
        <f t="shared" si="56"/>
        <v>Ineligible</v>
      </c>
    </row>
    <row r="1204" spans="1:15" x14ac:dyDescent="0.25">
      <c r="A1204" s="11">
        <v>99</v>
      </c>
      <c r="B1204" s="12" t="s">
        <v>6</v>
      </c>
      <c r="C1204" s="13" t="s">
        <v>0</v>
      </c>
      <c r="D1204" s="11">
        <v>1009900</v>
      </c>
      <c r="E1204" s="11">
        <v>9900</v>
      </c>
      <c r="F1204" s="11">
        <v>99</v>
      </c>
      <c r="G1204" s="14">
        <v>29438661</v>
      </c>
      <c r="H1204" s="14">
        <v>6977455</v>
      </c>
      <c r="I1204" s="15">
        <f t="shared" si="54"/>
        <v>0.23701672436800031</v>
      </c>
      <c r="J1204" s="14">
        <v>1310</v>
      </c>
      <c r="K1204" s="14">
        <v>340</v>
      </c>
      <c r="L1204" s="15">
        <f t="shared" si="55"/>
        <v>0.25954198473282442</v>
      </c>
      <c r="M1204" s="16">
        <v>195</v>
      </c>
      <c r="N1204" s="16">
        <v>145</v>
      </c>
      <c r="O1204" s="17" t="str">
        <f t="shared" si="56"/>
        <v>Ineligible</v>
      </c>
    </row>
    <row r="1205" spans="1:15" x14ac:dyDescent="0.25">
      <c r="A1205" s="11">
        <v>100</v>
      </c>
      <c r="B1205" s="12" t="s">
        <v>6</v>
      </c>
      <c r="C1205" s="13" t="s">
        <v>0</v>
      </c>
      <c r="D1205" s="11">
        <v>1010000</v>
      </c>
      <c r="E1205" s="11">
        <v>10000</v>
      </c>
      <c r="F1205" s="11">
        <v>100</v>
      </c>
      <c r="G1205" s="14">
        <v>16363404</v>
      </c>
      <c r="H1205" s="14">
        <v>1430215</v>
      </c>
      <c r="I1205" s="15">
        <f t="shared" si="54"/>
        <v>8.7403268904196224E-2</v>
      </c>
      <c r="J1205" s="14">
        <v>1735</v>
      </c>
      <c r="K1205" s="14">
        <v>490</v>
      </c>
      <c r="L1205" s="15">
        <f t="shared" si="55"/>
        <v>0.28242074927953892</v>
      </c>
      <c r="M1205" s="16">
        <v>220</v>
      </c>
      <c r="N1205" s="16">
        <v>270</v>
      </c>
      <c r="O1205" s="17" t="str">
        <f t="shared" si="56"/>
        <v>Ineligible</v>
      </c>
    </row>
    <row r="1206" spans="1:15" x14ac:dyDescent="0.25">
      <c r="A1206" s="11">
        <v>101</v>
      </c>
      <c r="B1206" s="12" t="s">
        <v>6</v>
      </c>
      <c r="C1206" s="13" t="s">
        <v>0</v>
      </c>
      <c r="D1206" s="11">
        <v>1010100</v>
      </c>
      <c r="E1206" s="11">
        <v>10100</v>
      </c>
      <c r="F1206" s="11">
        <v>101</v>
      </c>
      <c r="G1206" s="14">
        <v>12234361</v>
      </c>
      <c r="H1206" s="14">
        <v>983759</v>
      </c>
      <c r="I1206" s="15">
        <f t="shared" si="54"/>
        <v>8.0409512192749583E-2</v>
      </c>
      <c r="J1206" s="14">
        <v>465</v>
      </c>
      <c r="K1206" s="14">
        <v>230</v>
      </c>
      <c r="L1206" s="15">
        <f t="shared" si="55"/>
        <v>0.4946236559139785</v>
      </c>
      <c r="M1206" s="16">
        <v>140</v>
      </c>
      <c r="N1206" s="16">
        <v>90</v>
      </c>
      <c r="O1206" s="17" t="str">
        <f t="shared" si="56"/>
        <v>Ineligible</v>
      </c>
    </row>
    <row r="1207" spans="1:15" x14ac:dyDescent="0.25">
      <c r="A1207" s="11">
        <v>102</v>
      </c>
      <c r="B1207" s="12" t="s">
        <v>6</v>
      </c>
      <c r="C1207" s="13" t="s">
        <v>0</v>
      </c>
      <c r="D1207" s="11">
        <v>1010200</v>
      </c>
      <c r="E1207" s="11">
        <v>10200</v>
      </c>
      <c r="F1207" s="11">
        <v>102</v>
      </c>
      <c r="G1207" s="14">
        <v>17706568</v>
      </c>
      <c r="H1207" s="14">
        <v>484141</v>
      </c>
      <c r="I1207" s="15">
        <f t="shared" si="54"/>
        <v>2.7342452811860547E-2</v>
      </c>
      <c r="J1207" s="14">
        <v>190</v>
      </c>
      <c r="K1207" s="14">
        <v>95</v>
      </c>
      <c r="L1207" s="15">
        <f t="shared" si="55"/>
        <v>0.5</v>
      </c>
      <c r="M1207" s="16">
        <v>15</v>
      </c>
      <c r="N1207" s="16">
        <v>80</v>
      </c>
      <c r="O1207" s="17" t="str">
        <f t="shared" si="56"/>
        <v>Ineligible</v>
      </c>
    </row>
    <row r="1208" spans="1:15" x14ac:dyDescent="0.25">
      <c r="A1208" s="11">
        <v>103</v>
      </c>
      <c r="B1208" s="12" t="s">
        <v>6</v>
      </c>
      <c r="C1208" s="13" t="s">
        <v>0</v>
      </c>
      <c r="D1208" s="11">
        <v>1010300</v>
      </c>
      <c r="E1208" s="11">
        <v>10300</v>
      </c>
      <c r="F1208" s="11">
        <v>103</v>
      </c>
      <c r="G1208" s="14">
        <v>7092199</v>
      </c>
      <c r="H1208" s="14">
        <v>1846111</v>
      </c>
      <c r="I1208" s="15">
        <f t="shared" si="54"/>
        <v>0.26030163564220349</v>
      </c>
      <c r="J1208" s="14">
        <v>1910</v>
      </c>
      <c r="K1208" s="14">
        <v>670</v>
      </c>
      <c r="L1208" s="15">
        <f t="shared" si="55"/>
        <v>0.35078534031413611</v>
      </c>
      <c r="M1208" s="16">
        <v>425</v>
      </c>
      <c r="N1208" s="16">
        <v>245</v>
      </c>
      <c r="O1208" s="17" t="str">
        <f t="shared" si="56"/>
        <v>Ineligible</v>
      </c>
    </row>
    <row r="1209" spans="1:15" x14ac:dyDescent="0.25">
      <c r="A1209" s="11">
        <v>104</v>
      </c>
      <c r="B1209" s="12" t="s">
        <v>6</v>
      </c>
      <c r="C1209" s="13" t="s">
        <v>0</v>
      </c>
      <c r="D1209" s="11">
        <v>1010400</v>
      </c>
      <c r="E1209" s="11">
        <v>10400</v>
      </c>
      <c r="F1209" s="11">
        <v>104</v>
      </c>
      <c r="G1209" s="14">
        <v>17150063</v>
      </c>
      <c r="H1209" s="14">
        <v>1411781</v>
      </c>
      <c r="I1209" s="15">
        <f t="shared" si="54"/>
        <v>8.2319289439344911E-2</v>
      </c>
      <c r="J1209" s="14">
        <v>980</v>
      </c>
      <c r="K1209" s="14">
        <v>315</v>
      </c>
      <c r="L1209" s="15">
        <f t="shared" si="55"/>
        <v>0.32142857142857145</v>
      </c>
      <c r="M1209" s="16">
        <v>235</v>
      </c>
      <c r="N1209" s="16">
        <v>80</v>
      </c>
      <c r="O1209" s="17" t="str">
        <f t="shared" si="56"/>
        <v>Ineligible</v>
      </c>
    </row>
    <row r="1210" spans="1:15" x14ac:dyDescent="0.25">
      <c r="A1210" s="11">
        <v>105</v>
      </c>
      <c r="B1210" s="12" t="s">
        <v>6</v>
      </c>
      <c r="C1210" s="13" t="s">
        <v>0</v>
      </c>
      <c r="D1210" s="11">
        <v>1010601</v>
      </c>
      <c r="E1210" s="11">
        <v>10601</v>
      </c>
      <c r="F1210" s="11">
        <v>106.01</v>
      </c>
      <c r="G1210" s="14">
        <v>8688177</v>
      </c>
      <c r="H1210" s="14">
        <v>8099007</v>
      </c>
      <c r="I1210" s="15">
        <f t="shared" si="54"/>
        <v>0.9321871550268831</v>
      </c>
      <c r="J1210" s="14">
        <v>7060</v>
      </c>
      <c r="K1210" s="14">
        <v>1260</v>
      </c>
      <c r="L1210" s="15">
        <f t="shared" si="55"/>
        <v>0.17847025495750707</v>
      </c>
      <c r="M1210" s="16">
        <v>810</v>
      </c>
      <c r="N1210" s="16">
        <v>450</v>
      </c>
      <c r="O1210" s="17" t="str">
        <f t="shared" si="56"/>
        <v>Ineligible</v>
      </c>
    </row>
    <row r="1211" spans="1:15" x14ac:dyDescent="0.25">
      <c r="A1211" s="11">
        <v>106</v>
      </c>
      <c r="B1211" s="12" t="s">
        <v>6</v>
      </c>
      <c r="C1211" s="13" t="s">
        <v>0</v>
      </c>
      <c r="D1211" s="11">
        <v>1010602</v>
      </c>
      <c r="E1211" s="11">
        <v>10602</v>
      </c>
      <c r="F1211" s="11">
        <v>106.02</v>
      </c>
      <c r="G1211" s="14">
        <v>4075251</v>
      </c>
      <c r="H1211" s="14">
        <v>2704920</v>
      </c>
      <c r="I1211" s="15">
        <f t="shared" si="54"/>
        <v>0.66374316575837911</v>
      </c>
      <c r="J1211" s="14">
        <v>4985</v>
      </c>
      <c r="K1211" s="14">
        <v>1125</v>
      </c>
      <c r="L1211" s="15">
        <f t="shared" si="55"/>
        <v>0.22567703109327983</v>
      </c>
      <c r="M1211" s="16">
        <v>515</v>
      </c>
      <c r="N1211" s="16">
        <v>610</v>
      </c>
      <c r="O1211" s="17" t="str">
        <f t="shared" si="56"/>
        <v>Ineligible</v>
      </c>
    </row>
    <row r="1212" spans="1:15" x14ac:dyDescent="0.25">
      <c r="A1212" s="11">
        <v>107</v>
      </c>
      <c r="B1212" s="12" t="s">
        <v>6</v>
      </c>
      <c r="C1212" s="13" t="s">
        <v>0</v>
      </c>
      <c r="D1212" s="11">
        <v>1010800</v>
      </c>
      <c r="E1212" s="11">
        <v>10800</v>
      </c>
      <c r="F1212" s="11">
        <v>108</v>
      </c>
      <c r="G1212" s="14">
        <v>12444015</v>
      </c>
      <c r="H1212" s="14">
        <v>7036033</v>
      </c>
      <c r="I1212" s="15">
        <f t="shared" si="54"/>
        <v>0.56541502079513728</v>
      </c>
      <c r="J1212" s="14">
        <v>8225</v>
      </c>
      <c r="K1212" s="14">
        <v>1555</v>
      </c>
      <c r="L1212" s="15">
        <f t="shared" si="55"/>
        <v>0.18905775075987841</v>
      </c>
      <c r="M1212" s="16">
        <v>840</v>
      </c>
      <c r="N1212" s="16">
        <v>715</v>
      </c>
      <c r="O1212" s="17" t="str">
        <f t="shared" si="56"/>
        <v>Ineligible</v>
      </c>
    </row>
    <row r="1213" spans="1:15" x14ac:dyDescent="0.25">
      <c r="A1213" s="11">
        <v>108</v>
      </c>
      <c r="B1213" s="12" t="s">
        <v>6</v>
      </c>
      <c r="C1213" s="13" t="s">
        <v>0</v>
      </c>
      <c r="D1213" s="11">
        <v>1010900</v>
      </c>
      <c r="E1213" s="11">
        <v>10900</v>
      </c>
      <c r="F1213" s="11">
        <v>109</v>
      </c>
      <c r="G1213" s="14">
        <v>17454492</v>
      </c>
      <c r="H1213" s="14">
        <v>155289</v>
      </c>
      <c r="I1213" s="15">
        <f t="shared" si="54"/>
        <v>8.8967928714281681E-3</v>
      </c>
      <c r="J1213" s="14">
        <v>80</v>
      </c>
      <c r="K1213" s="14">
        <v>10</v>
      </c>
      <c r="L1213" s="15">
        <f t="shared" si="55"/>
        <v>0.125</v>
      </c>
      <c r="M1213" s="16">
        <v>10</v>
      </c>
      <c r="N1213" s="16">
        <v>0</v>
      </c>
      <c r="O1213" s="17" t="str">
        <f t="shared" si="56"/>
        <v>Ineligible</v>
      </c>
    </row>
    <row r="1214" spans="1:15" x14ac:dyDescent="0.25">
      <c r="A1214" s="11">
        <v>109</v>
      </c>
      <c r="B1214" s="12" t="s">
        <v>6</v>
      </c>
      <c r="C1214" s="13" t="s">
        <v>0</v>
      </c>
      <c r="D1214" s="11">
        <v>1011000</v>
      </c>
      <c r="E1214" s="11">
        <v>11000</v>
      </c>
      <c r="F1214" s="11">
        <v>110</v>
      </c>
      <c r="G1214" s="14">
        <v>6543316</v>
      </c>
      <c r="H1214" s="14">
        <v>4531043</v>
      </c>
      <c r="I1214" s="15">
        <f t="shared" si="54"/>
        <v>0.69246892554172834</v>
      </c>
      <c r="J1214" s="14">
        <v>6825</v>
      </c>
      <c r="K1214" s="14">
        <v>1475</v>
      </c>
      <c r="L1214" s="15">
        <f t="shared" si="55"/>
        <v>0.21611721611721613</v>
      </c>
      <c r="M1214" s="16">
        <v>920</v>
      </c>
      <c r="N1214" s="16">
        <v>555</v>
      </c>
      <c r="O1214" s="17" t="str">
        <f t="shared" si="56"/>
        <v>Ineligible</v>
      </c>
    </row>
    <row r="1215" spans="1:15" x14ac:dyDescent="0.25">
      <c r="A1215" s="11">
        <v>110</v>
      </c>
      <c r="B1215" s="12" t="s">
        <v>6</v>
      </c>
      <c r="C1215" s="13" t="s">
        <v>0</v>
      </c>
      <c r="D1215" s="11">
        <v>1011100</v>
      </c>
      <c r="E1215" s="11">
        <v>11100</v>
      </c>
      <c r="F1215" s="11">
        <v>111</v>
      </c>
      <c r="G1215" s="14">
        <v>9497616</v>
      </c>
      <c r="H1215" s="14">
        <v>2838002</v>
      </c>
      <c r="I1215" s="15">
        <f t="shared" si="54"/>
        <v>0.29881203872634987</v>
      </c>
      <c r="J1215" s="14">
        <v>2395</v>
      </c>
      <c r="K1215" s="14">
        <v>1020</v>
      </c>
      <c r="L1215" s="15">
        <f t="shared" si="55"/>
        <v>0.42588726513569936</v>
      </c>
      <c r="M1215" s="16">
        <v>735</v>
      </c>
      <c r="N1215" s="16">
        <v>285</v>
      </c>
      <c r="O1215" s="17" t="str">
        <f t="shared" si="56"/>
        <v>Ineligible</v>
      </c>
    </row>
    <row r="1216" spans="1:15" x14ac:dyDescent="0.25">
      <c r="A1216" s="11">
        <v>111</v>
      </c>
      <c r="B1216" s="12" t="s">
        <v>6</v>
      </c>
      <c r="C1216" s="13" t="s">
        <v>0</v>
      </c>
      <c r="D1216" s="11">
        <v>1011201</v>
      </c>
      <c r="E1216" s="11">
        <v>11201</v>
      </c>
      <c r="F1216" s="11">
        <v>112.01</v>
      </c>
      <c r="G1216" s="14">
        <v>6812945</v>
      </c>
      <c r="H1216" s="14">
        <v>1427209</v>
      </c>
      <c r="I1216" s="15">
        <f t="shared" si="54"/>
        <v>0.20948488502402413</v>
      </c>
      <c r="J1216" s="14">
        <v>810</v>
      </c>
      <c r="K1216" s="14">
        <v>155</v>
      </c>
      <c r="L1216" s="15">
        <f t="shared" si="55"/>
        <v>0.19135802469135801</v>
      </c>
      <c r="M1216" s="16">
        <v>40</v>
      </c>
      <c r="N1216" s="16">
        <v>115</v>
      </c>
      <c r="O1216" s="17" t="str">
        <f t="shared" si="56"/>
        <v>Ineligible</v>
      </c>
    </row>
    <row r="1217" spans="1:15" x14ac:dyDescent="0.25">
      <c r="A1217" s="11">
        <v>112</v>
      </c>
      <c r="B1217" s="12" t="s">
        <v>6</v>
      </c>
      <c r="C1217" s="13" t="s">
        <v>0</v>
      </c>
      <c r="D1217" s="11">
        <v>1011202</v>
      </c>
      <c r="E1217" s="11">
        <v>11202</v>
      </c>
      <c r="F1217" s="11">
        <v>112.02</v>
      </c>
      <c r="G1217" s="14">
        <v>8818150</v>
      </c>
      <c r="H1217" s="14">
        <v>1422131</v>
      </c>
      <c r="I1217" s="15">
        <f t="shared" si="54"/>
        <v>0.16127316954236434</v>
      </c>
      <c r="J1217" s="14">
        <v>260</v>
      </c>
      <c r="K1217" s="14">
        <v>50</v>
      </c>
      <c r="L1217" s="15">
        <f t="shared" si="55"/>
        <v>0.19230769230769232</v>
      </c>
      <c r="M1217" s="16">
        <v>40</v>
      </c>
      <c r="N1217" s="16">
        <v>10</v>
      </c>
      <c r="O1217" s="17" t="str">
        <f t="shared" si="56"/>
        <v>Ineligible</v>
      </c>
    </row>
    <row r="1218" spans="1:15" x14ac:dyDescent="0.25">
      <c r="A1218" s="11">
        <v>113</v>
      </c>
      <c r="B1218" s="12" t="s">
        <v>6</v>
      </c>
      <c r="C1218" s="13" t="s">
        <v>0</v>
      </c>
      <c r="D1218" s="11">
        <v>1011203</v>
      </c>
      <c r="E1218" s="11">
        <v>11203</v>
      </c>
      <c r="F1218" s="11">
        <v>112.03</v>
      </c>
      <c r="G1218" s="14">
        <v>6574527</v>
      </c>
      <c r="H1218" s="14">
        <v>1619718</v>
      </c>
      <c r="I1218" s="15">
        <f t="shared" si="54"/>
        <v>0.24636266608989513</v>
      </c>
      <c r="J1218" s="14">
        <v>1200</v>
      </c>
      <c r="K1218" s="14">
        <v>375</v>
      </c>
      <c r="L1218" s="15">
        <f t="shared" si="55"/>
        <v>0.3125</v>
      </c>
      <c r="M1218" s="16">
        <v>305</v>
      </c>
      <c r="N1218" s="16">
        <v>70</v>
      </c>
      <c r="O1218" s="17" t="str">
        <f t="shared" si="56"/>
        <v>Ineligible</v>
      </c>
    </row>
    <row r="1219" spans="1:15" x14ac:dyDescent="0.25">
      <c r="A1219" s="11">
        <v>114</v>
      </c>
      <c r="B1219" s="12" t="s">
        <v>6</v>
      </c>
      <c r="C1219" s="13" t="s">
        <v>0</v>
      </c>
      <c r="D1219" s="11">
        <v>1011300</v>
      </c>
      <c r="E1219" s="11">
        <v>11300</v>
      </c>
      <c r="F1219" s="11">
        <v>113</v>
      </c>
      <c r="G1219" s="14">
        <v>19779015</v>
      </c>
      <c r="H1219" s="14">
        <v>69610</v>
      </c>
      <c r="I1219" s="15">
        <f t="shared" si="54"/>
        <v>3.5193865821932994E-3</v>
      </c>
      <c r="J1219" s="14">
        <v>105</v>
      </c>
      <c r="K1219" s="14">
        <v>50</v>
      </c>
      <c r="L1219" s="15">
        <f t="shared" si="55"/>
        <v>0.47619047619047616</v>
      </c>
      <c r="M1219" s="16">
        <v>50</v>
      </c>
      <c r="N1219" s="16">
        <v>0</v>
      </c>
      <c r="O1219" s="17" t="str">
        <f t="shared" si="56"/>
        <v>Ineligible</v>
      </c>
    </row>
    <row r="1220" spans="1:15" x14ac:dyDescent="0.25">
      <c r="A1220" s="11">
        <v>115</v>
      </c>
      <c r="B1220" s="12" t="s">
        <v>6</v>
      </c>
      <c r="C1220" s="13" t="s">
        <v>0</v>
      </c>
      <c r="D1220" s="11">
        <v>1011401</v>
      </c>
      <c r="E1220" s="11">
        <v>11401</v>
      </c>
      <c r="F1220" s="11">
        <v>114.01</v>
      </c>
      <c r="G1220" s="14">
        <v>7117325</v>
      </c>
      <c r="H1220" s="14">
        <v>2855418</v>
      </c>
      <c r="I1220" s="15">
        <f t="shared" si="54"/>
        <v>0.40119258288753146</v>
      </c>
      <c r="J1220" s="14">
        <v>1245</v>
      </c>
      <c r="K1220" s="14">
        <v>215</v>
      </c>
      <c r="L1220" s="15">
        <f t="shared" si="55"/>
        <v>0.17269076305220885</v>
      </c>
      <c r="M1220" s="16">
        <v>155</v>
      </c>
      <c r="N1220" s="16">
        <v>60</v>
      </c>
      <c r="O1220" s="17" t="str">
        <f t="shared" si="56"/>
        <v>Ineligible</v>
      </c>
    </row>
    <row r="1221" spans="1:15" x14ac:dyDescent="0.25">
      <c r="A1221" s="11">
        <v>116</v>
      </c>
      <c r="B1221" s="12" t="s">
        <v>6</v>
      </c>
      <c r="C1221" s="13" t="s">
        <v>0</v>
      </c>
      <c r="D1221" s="11">
        <v>1011402</v>
      </c>
      <c r="E1221" s="11">
        <v>11402</v>
      </c>
      <c r="F1221" s="11">
        <v>114.02</v>
      </c>
      <c r="G1221" s="14">
        <v>5405386</v>
      </c>
      <c r="H1221" s="14">
        <v>2861382</v>
      </c>
      <c r="I1221" s="15">
        <f t="shared" si="54"/>
        <v>0.5293575703936777</v>
      </c>
      <c r="J1221" s="14">
        <v>2255</v>
      </c>
      <c r="K1221" s="14">
        <v>470</v>
      </c>
      <c r="L1221" s="15">
        <f t="shared" si="55"/>
        <v>0.20842572062084258</v>
      </c>
      <c r="M1221" s="16">
        <v>255</v>
      </c>
      <c r="N1221" s="16">
        <v>215</v>
      </c>
      <c r="O1221" s="17" t="str">
        <f t="shared" si="56"/>
        <v>Ineligible</v>
      </c>
    </row>
    <row r="1222" spans="1:15" x14ac:dyDescent="0.25">
      <c r="A1222" s="11">
        <v>117</v>
      </c>
      <c r="B1222" s="12" t="s">
        <v>6</v>
      </c>
      <c r="C1222" s="13" t="s">
        <v>0</v>
      </c>
      <c r="D1222" s="11">
        <v>1011500</v>
      </c>
      <c r="E1222" s="11">
        <v>11500</v>
      </c>
      <c r="F1222" s="11">
        <v>115</v>
      </c>
      <c r="G1222" s="14">
        <v>8581293</v>
      </c>
      <c r="H1222" s="14">
        <v>2107020</v>
      </c>
      <c r="I1222" s="15">
        <f t="shared" si="54"/>
        <v>0.2455364244059724</v>
      </c>
      <c r="J1222" s="14">
        <v>1655</v>
      </c>
      <c r="K1222" s="14">
        <v>680</v>
      </c>
      <c r="L1222" s="15">
        <f t="shared" si="55"/>
        <v>0.41087613293051362</v>
      </c>
      <c r="M1222" s="16">
        <v>440</v>
      </c>
      <c r="N1222" s="16">
        <v>240</v>
      </c>
      <c r="O1222" s="17" t="str">
        <f t="shared" si="56"/>
        <v>Ineligible</v>
      </c>
    </row>
    <row r="1223" spans="1:15" x14ac:dyDescent="0.25">
      <c r="A1223" s="11">
        <v>118</v>
      </c>
      <c r="B1223" s="12" t="s">
        <v>6</v>
      </c>
      <c r="C1223" s="13" t="s">
        <v>0</v>
      </c>
      <c r="D1223" s="11">
        <v>1011600</v>
      </c>
      <c r="E1223" s="11">
        <v>11600</v>
      </c>
      <c r="F1223" s="11">
        <v>116</v>
      </c>
      <c r="G1223" s="14">
        <v>7864183</v>
      </c>
      <c r="H1223" s="14">
        <v>1497932</v>
      </c>
      <c r="I1223" s="15">
        <f t="shared" ref="I1223:I1286" si="57">H1223/G1223</f>
        <v>0.19047522164730907</v>
      </c>
      <c r="J1223" s="14">
        <v>3520</v>
      </c>
      <c r="K1223" s="14">
        <v>1070</v>
      </c>
      <c r="L1223" s="15">
        <f t="shared" ref="L1223:L1286" si="58">K1223/J1223</f>
        <v>0.30397727272727271</v>
      </c>
      <c r="M1223" s="16">
        <v>360</v>
      </c>
      <c r="N1223" s="16">
        <v>710</v>
      </c>
      <c r="O1223" s="17" t="str">
        <f t="shared" ref="O1223:O1286" si="59">IFERROR(IF(AND(L1223&gt;0.51, I1223&gt;0.5),"CD Eligible","Ineligible"),"Ineligible")</f>
        <v>Ineligible</v>
      </c>
    </row>
    <row r="1224" spans="1:15" x14ac:dyDescent="0.25">
      <c r="A1224" s="11">
        <v>119</v>
      </c>
      <c r="B1224" s="12" t="s">
        <v>6</v>
      </c>
      <c r="C1224" s="13" t="s">
        <v>0</v>
      </c>
      <c r="D1224" s="11">
        <v>1011700</v>
      </c>
      <c r="E1224" s="11">
        <v>11700</v>
      </c>
      <c r="F1224" s="11">
        <v>117</v>
      </c>
      <c r="G1224" s="14">
        <v>4560923</v>
      </c>
      <c r="H1224" s="14">
        <v>2862639</v>
      </c>
      <c r="I1224" s="15">
        <f t="shared" si="57"/>
        <v>0.62764466753768922</v>
      </c>
      <c r="J1224" s="14">
        <v>1520</v>
      </c>
      <c r="K1224" s="14">
        <v>455</v>
      </c>
      <c r="L1224" s="15">
        <f t="shared" si="58"/>
        <v>0.29934210526315791</v>
      </c>
      <c r="M1224" s="16">
        <v>340</v>
      </c>
      <c r="N1224" s="16">
        <v>115</v>
      </c>
      <c r="O1224" s="17" t="str">
        <f t="shared" si="59"/>
        <v>Ineligible</v>
      </c>
    </row>
    <row r="1225" spans="1:15" x14ac:dyDescent="0.25">
      <c r="A1225" s="11">
        <v>120</v>
      </c>
      <c r="B1225" s="12" t="s">
        <v>6</v>
      </c>
      <c r="C1225" s="13" t="s">
        <v>0</v>
      </c>
      <c r="D1225" s="11">
        <v>1011800</v>
      </c>
      <c r="E1225" s="11">
        <v>11800</v>
      </c>
      <c r="F1225" s="11">
        <v>118</v>
      </c>
      <c r="G1225" s="14">
        <v>8738102</v>
      </c>
      <c r="H1225" s="14">
        <v>6556756</v>
      </c>
      <c r="I1225" s="15">
        <f t="shared" si="57"/>
        <v>0.75036386620343865</v>
      </c>
      <c r="J1225" s="14">
        <v>8890</v>
      </c>
      <c r="K1225" s="14">
        <v>2250</v>
      </c>
      <c r="L1225" s="15">
        <f t="shared" si="58"/>
        <v>0.25309336332958382</v>
      </c>
      <c r="M1225" s="16">
        <v>1225</v>
      </c>
      <c r="N1225" s="16">
        <v>1025</v>
      </c>
      <c r="O1225" s="17" t="str">
        <f t="shared" si="59"/>
        <v>Ineligible</v>
      </c>
    </row>
    <row r="1226" spans="1:15" x14ac:dyDescent="0.25">
      <c r="A1226" s="11">
        <v>121</v>
      </c>
      <c r="B1226" s="12" t="s">
        <v>6</v>
      </c>
      <c r="C1226" s="13" t="s">
        <v>0</v>
      </c>
      <c r="D1226" s="11">
        <v>1011900</v>
      </c>
      <c r="E1226" s="11">
        <v>11900</v>
      </c>
      <c r="F1226" s="11">
        <v>119</v>
      </c>
      <c r="G1226" s="14">
        <v>19076537</v>
      </c>
      <c r="H1226" s="14">
        <v>291778</v>
      </c>
      <c r="I1226" s="15">
        <f t="shared" si="57"/>
        <v>1.5295124057369531E-2</v>
      </c>
      <c r="J1226" s="14">
        <v>1055</v>
      </c>
      <c r="K1226" s="14">
        <v>890</v>
      </c>
      <c r="L1226" s="15">
        <f t="shared" si="58"/>
        <v>0.84360189573459721</v>
      </c>
      <c r="M1226" s="16">
        <v>790</v>
      </c>
      <c r="N1226" s="16">
        <v>100</v>
      </c>
      <c r="O1226" s="17" t="str">
        <f t="shared" si="59"/>
        <v>Ineligible</v>
      </c>
    </row>
    <row r="1227" spans="1:15" x14ac:dyDescent="0.25">
      <c r="A1227" s="11">
        <v>122</v>
      </c>
      <c r="B1227" s="12" t="s">
        <v>6</v>
      </c>
      <c r="C1227" s="13" t="s">
        <v>0</v>
      </c>
      <c r="D1227" s="11">
        <v>1012000</v>
      </c>
      <c r="E1227" s="11">
        <v>12000</v>
      </c>
      <c r="F1227" s="11">
        <v>120</v>
      </c>
      <c r="G1227" s="14">
        <v>7227290</v>
      </c>
      <c r="H1227" s="14">
        <v>4835793</v>
      </c>
      <c r="I1227" s="15">
        <f t="shared" si="57"/>
        <v>0.66910183485096075</v>
      </c>
      <c r="J1227" s="14">
        <v>3935</v>
      </c>
      <c r="K1227" s="14">
        <v>500</v>
      </c>
      <c r="L1227" s="15">
        <f t="shared" si="58"/>
        <v>0.12706480304955528</v>
      </c>
      <c r="M1227" s="16">
        <v>320</v>
      </c>
      <c r="N1227" s="16">
        <v>180</v>
      </c>
      <c r="O1227" s="17" t="str">
        <f t="shared" si="59"/>
        <v>Ineligible</v>
      </c>
    </row>
    <row r="1228" spans="1:15" x14ac:dyDescent="0.25">
      <c r="A1228" s="5">
        <v>123</v>
      </c>
      <c r="B1228" s="6" t="s">
        <v>6</v>
      </c>
      <c r="C1228" s="10" t="s">
        <v>0</v>
      </c>
      <c r="D1228" s="5">
        <v>1012100</v>
      </c>
      <c r="E1228" s="5">
        <v>12100</v>
      </c>
      <c r="F1228" s="5">
        <v>121</v>
      </c>
      <c r="G1228" s="7">
        <v>7054315</v>
      </c>
      <c r="H1228" s="7">
        <v>4378306</v>
      </c>
      <c r="I1228" s="8">
        <f t="shared" si="57"/>
        <v>0.62065643510390445</v>
      </c>
      <c r="J1228" s="7">
        <v>9310</v>
      </c>
      <c r="K1228" s="7">
        <v>4895</v>
      </c>
      <c r="L1228" s="8">
        <f t="shared" si="58"/>
        <v>0.52577873254564989</v>
      </c>
      <c r="M1228" s="9">
        <v>3115</v>
      </c>
      <c r="N1228" s="9">
        <v>1780</v>
      </c>
      <c r="O1228" s="18" t="str">
        <f t="shared" si="59"/>
        <v>CD Eligible</v>
      </c>
    </row>
    <row r="1229" spans="1:15" x14ac:dyDescent="0.25">
      <c r="A1229" s="11">
        <v>124</v>
      </c>
      <c r="B1229" s="12" t="s">
        <v>6</v>
      </c>
      <c r="C1229" s="13" t="s">
        <v>0</v>
      </c>
      <c r="D1229" s="11">
        <v>1012200</v>
      </c>
      <c r="E1229" s="11">
        <v>12200</v>
      </c>
      <c r="F1229" s="11">
        <v>122</v>
      </c>
      <c r="G1229" s="14">
        <v>7988035</v>
      </c>
      <c r="H1229" s="14">
        <v>6299439</v>
      </c>
      <c r="I1229" s="15">
        <f t="shared" si="57"/>
        <v>0.78860933884240614</v>
      </c>
      <c r="J1229" s="14">
        <v>3060</v>
      </c>
      <c r="K1229" s="14">
        <v>850</v>
      </c>
      <c r="L1229" s="15">
        <f t="shared" si="58"/>
        <v>0.27777777777777779</v>
      </c>
      <c r="M1229" s="16">
        <v>245</v>
      </c>
      <c r="N1229" s="16">
        <v>605</v>
      </c>
      <c r="O1229" s="17" t="str">
        <f t="shared" si="59"/>
        <v>Ineligible</v>
      </c>
    </row>
    <row r="1230" spans="1:15" x14ac:dyDescent="0.25">
      <c r="A1230" s="11">
        <v>125</v>
      </c>
      <c r="B1230" s="12" t="s">
        <v>6</v>
      </c>
      <c r="C1230" s="13" t="s">
        <v>0</v>
      </c>
      <c r="D1230" s="11">
        <v>1012400</v>
      </c>
      <c r="E1230" s="11">
        <v>12400</v>
      </c>
      <c r="F1230" s="11">
        <v>124</v>
      </c>
      <c r="G1230" s="14">
        <v>10260708</v>
      </c>
      <c r="H1230" s="14">
        <v>5298040</v>
      </c>
      <c r="I1230" s="15">
        <f t="shared" si="57"/>
        <v>0.5163425369867265</v>
      </c>
      <c r="J1230" s="14">
        <v>9295</v>
      </c>
      <c r="K1230" s="14">
        <v>1660</v>
      </c>
      <c r="L1230" s="15">
        <f t="shared" si="58"/>
        <v>0.17859064012910167</v>
      </c>
      <c r="M1230" s="16">
        <v>970</v>
      </c>
      <c r="N1230" s="16">
        <v>690</v>
      </c>
      <c r="O1230" s="17" t="str">
        <f t="shared" si="59"/>
        <v>Ineligible</v>
      </c>
    </row>
    <row r="1231" spans="1:15" x14ac:dyDescent="0.25">
      <c r="A1231" s="11">
        <v>126</v>
      </c>
      <c r="B1231" s="12" t="s">
        <v>6</v>
      </c>
      <c r="C1231" s="13" t="s">
        <v>0</v>
      </c>
      <c r="D1231" s="11">
        <v>1012500</v>
      </c>
      <c r="E1231" s="11">
        <v>12500</v>
      </c>
      <c r="F1231" s="11">
        <v>125</v>
      </c>
      <c r="G1231" s="14">
        <v>17325713</v>
      </c>
      <c r="H1231" s="14">
        <v>1790276</v>
      </c>
      <c r="I1231" s="15">
        <f t="shared" si="57"/>
        <v>0.10333058154662957</v>
      </c>
      <c r="J1231" s="14">
        <v>2110</v>
      </c>
      <c r="K1231" s="14">
        <v>790</v>
      </c>
      <c r="L1231" s="15">
        <f t="shared" si="58"/>
        <v>0.37440758293838861</v>
      </c>
      <c r="M1231" s="16">
        <v>465</v>
      </c>
      <c r="N1231" s="16">
        <v>325</v>
      </c>
      <c r="O1231" s="17" t="str">
        <f t="shared" si="59"/>
        <v>Ineligible</v>
      </c>
    </row>
    <row r="1232" spans="1:15" x14ac:dyDescent="0.25">
      <c r="A1232" s="11">
        <v>127</v>
      </c>
      <c r="B1232" s="12" t="s">
        <v>6</v>
      </c>
      <c r="C1232" s="13" t="s">
        <v>0</v>
      </c>
      <c r="D1232" s="11">
        <v>1012600</v>
      </c>
      <c r="E1232" s="11">
        <v>12600</v>
      </c>
      <c r="F1232" s="11">
        <v>126</v>
      </c>
      <c r="G1232" s="14">
        <v>9039279</v>
      </c>
      <c r="H1232" s="14">
        <v>7954291</v>
      </c>
      <c r="I1232" s="15">
        <f t="shared" si="57"/>
        <v>0.87996963032117936</v>
      </c>
      <c r="J1232" s="14">
        <v>13005</v>
      </c>
      <c r="K1232" s="14">
        <v>2180</v>
      </c>
      <c r="L1232" s="15">
        <f t="shared" si="58"/>
        <v>0.16762783544790466</v>
      </c>
      <c r="M1232" s="16">
        <v>1220</v>
      </c>
      <c r="N1232" s="16">
        <v>960</v>
      </c>
      <c r="O1232" s="17" t="str">
        <f t="shared" si="59"/>
        <v>Ineligible</v>
      </c>
    </row>
    <row r="1233" spans="1:15" x14ac:dyDescent="0.25">
      <c r="A1233" s="11">
        <v>128</v>
      </c>
      <c r="B1233" s="12" t="s">
        <v>6</v>
      </c>
      <c r="C1233" s="13" t="s">
        <v>0</v>
      </c>
      <c r="D1233" s="11">
        <v>1012700</v>
      </c>
      <c r="E1233" s="11">
        <v>12700</v>
      </c>
      <c r="F1233" s="11">
        <v>127</v>
      </c>
      <c r="G1233" s="14">
        <v>6752721</v>
      </c>
      <c r="H1233" s="14">
        <v>3032941</v>
      </c>
      <c r="I1233" s="15">
        <f t="shared" si="57"/>
        <v>0.44914353784200473</v>
      </c>
      <c r="J1233" s="14">
        <v>7035</v>
      </c>
      <c r="K1233" s="14">
        <v>3540</v>
      </c>
      <c r="L1233" s="15">
        <f t="shared" si="58"/>
        <v>0.50319829424307039</v>
      </c>
      <c r="M1233" s="16">
        <v>2635</v>
      </c>
      <c r="N1233" s="16">
        <v>905</v>
      </c>
      <c r="O1233" s="17" t="str">
        <f t="shared" si="59"/>
        <v>Ineligible</v>
      </c>
    </row>
    <row r="1234" spans="1:15" x14ac:dyDescent="0.25">
      <c r="A1234" s="11">
        <v>129</v>
      </c>
      <c r="B1234" s="12" t="s">
        <v>6</v>
      </c>
      <c r="C1234" s="13" t="s">
        <v>0</v>
      </c>
      <c r="D1234" s="11">
        <v>1012800</v>
      </c>
      <c r="E1234" s="11">
        <v>12800</v>
      </c>
      <c r="F1234" s="11">
        <v>128</v>
      </c>
      <c r="G1234" s="14">
        <v>8679192</v>
      </c>
      <c r="H1234" s="14">
        <v>6848087</v>
      </c>
      <c r="I1234" s="15">
        <f t="shared" si="57"/>
        <v>0.78902356348378977</v>
      </c>
      <c r="J1234" s="14">
        <v>6020</v>
      </c>
      <c r="K1234" s="14">
        <v>980</v>
      </c>
      <c r="L1234" s="15">
        <f t="shared" si="58"/>
        <v>0.16279069767441862</v>
      </c>
      <c r="M1234" s="16">
        <v>495</v>
      </c>
      <c r="N1234" s="16">
        <v>485</v>
      </c>
      <c r="O1234" s="17" t="str">
        <f t="shared" si="59"/>
        <v>Ineligible</v>
      </c>
    </row>
    <row r="1235" spans="1:15" x14ac:dyDescent="0.25">
      <c r="A1235" s="11">
        <v>130</v>
      </c>
      <c r="B1235" s="12" t="s">
        <v>6</v>
      </c>
      <c r="C1235" s="13" t="s">
        <v>0</v>
      </c>
      <c r="D1235" s="11">
        <v>1012900</v>
      </c>
      <c r="E1235" s="11">
        <v>12900</v>
      </c>
      <c r="F1235" s="11">
        <v>129</v>
      </c>
      <c r="G1235" s="14">
        <v>10416454</v>
      </c>
      <c r="H1235" s="14">
        <v>4855186</v>
      </c>
      <c r="I1235" s="15">
        <f t="shared" si="57"/>
        <v>0.46610737204810776</v>
      </c>
      <c r="J1235" s="14">
        <v>5050</v>
      </c>
      <c r="K1235" s="14">
        <v>2450</v>
      </c>
      <c r="L1235" s="15">
        <f t="shared" si="58"/>
        <v>0.48514851485148514</v>
      </c>
      <c r="M1235" s="16">
        <v>1610</v>
      </c>
      <c r="N1235" s="16">
        <v>840</v>
      </c>
      <c r="O1235" s="17" t="str">
        <f t="shared" si="59"/>
        <v>Ineligible</v>
      </c>
    </row>
    <row r="1236" spans="1:15" x14ac:dyDescent="0.25">
      <c r="A1236" s="11">
        <v>131</v>
      </c>
      <c r="B1236" s="12" t="s">
        <v>6</v>
      </c>
      <c r="C1236" s="13" t="s">
        <v>0</v>
      </c>
      <c r="D1236" s="11">
        <v>1013000</v>
      </c>
      <c r="E1236" s="11">
        <v>13000</v>
      </c>
      <c r="F1236" s="11">
        <v>130</v>
      </c>
      <c r="G1236" s="14">
        <v>8708019</v>
      </c>
      <c r="H1236" s="14">
        <v>7033836</v>
      </c>
      <c r="I1236" s="15">
        <f t="shared" si="57"/>
        <v>0.80774238090201689</v>
      </c>
      <c r="J1236" s="14">
        <v>4525</v>
      </c>
      <c r="K1236" s="14">
        <v>615</v>
      </c>
      <c r="L1236" s="15">
        <f t="shared" si="58"/>
        <v>0.13591160220994475</v>
      </c>
      <c r="M1236" s="16">
        <v>330</v>
      </c>
      <c r="N1236" s="16">
        <v>285</v>
      </c>
      <c r="O1236" s="17" t="str">
        <f t="shared" si="59"/>
        <v>Ineligible</v>
      </c>
    </row>
    <row r="1237" spans="1:15" x14ac:dyDescent="0.25">
      <c r="A1237" s="11">
        <v>132</v>
      </c>
      <c r="B1237" s="12" t="s">
        <v>6</v>
      </c>
      <c r="C1237" s="13" t="s">
        <v>0</v>
      </c>
      <c r="D1237" s="11">
        <v>1013100</v>
      </c>
      <c r="E1237" s="11">
        <v>13100</v>
      </c>
      <c r="F1237" s="11">
        <v>131</v>
      </c>
      <c r="G1237" s="14">
        <v>21192365</v>
      </c>
      <c r="H1237" s="14">
        <v>2510801</v>
      </c>
      <c r="I1237" s="15">
        <f t="shared" si="57"/>
        <v>0.11847667780353915</v>
      </c>
      <c r="J1237" s="14">
        <v>2705</v>
      </c>
      <c r="K1237" s="14">
        <v>785</v>
      </c>
      <c r="L1237" s="15">
        <f t="shared" si="58"/>
        <v>0.29020332717190389</v>
      </c>
      <c r="M1237" s="16">
        <v>530</v>
      </c>
      <c r="N1237" s="16">
        <v>255</v>
      </c>
      <c r="O1237" s="17" t="str">
        <f t="shared" si="59"/>
        <v>Ineligible</v>
      </c>
    </row>
    <row r="1238" spans="1:15" x14ac:dyDescent="0.25">
      <c r="A1238" s="11">
        <v>133</v>
      </c>
      <c r="B1238" s="12" t="s">
        <v>6</v>
      </c>
      <c r="C1238" s="13" t="s">
        <v>0</v>
      </c>
      <c r="D1238" s="11">
        <v>1013200</v>
      </c>
      <c r="E1238" s="11">
        <v>13200</v>
      </c>
      <c r="F1238" s="11">
        <v>132</v>
      </c>
      <c r="G1238" s="14">
        <v>6380160</v>
      </c>
      <c r="H1238" s="14">
        <v>5300995</v>
      </c>
      <c r="I1238" s="15">
        <f t="shared" si="57"/>
        <v>0.83085612273046439</v>
      </c>
      <c r="J1238" s="14">
        <v>9105</v>
      </c>
      <c r="K1238" s="14">
        <v>2705</v>
      </c>
      <c r="L1238" s="15">
        <f t="shared" si="58"/>
        <v>0.29708951125755079</v>
      </c>
      <c r="M1238" s="16">
        <v>1390</v>
      </c>
      <c r="N1238" s="16">
        <v>1315</v>
      </c>
      <c r="O1238" s="17" t="str">
        <f t="shared" si="59"/>
        <v>Ineligible</v>
      </c>
    </row>
    <row r="1239" spans="1:15" x14ac:dyDescent="0.25">
      <c r="A1239" s="11">
        <v>134</v>
      </c>
      <c r="B1239" s="12" t="s">
        <v>6</v>
      </c>
      <c r="C1239" s="13" t="s">
        <v>0</v>
      </c>
      <c r="D1239" s="11">
        <v>1013300</v>
      </c>
      <c r="E1239" s="11">
        <v>13300</v>
      </c>
      <c r="F1239" s="11">
        <v>133</v>
      </c>
      <c r="G1239" s="14">
        <v>5258205</v>
      </c>
      <c r="H1239" s="14">
        <v>3460793</v>
      </c>
      <c r="I1239" s="15">
        <f t="shared" si="57"/>
        <v>0.65817004091700493</v>
      </c>
      <c r="J1239" s="14">
        <v>6500</v>
      </c>
      <c r="K1239" s="14">
        <v>2840</v>
      </c>
      <c r="L1239" s="15">
        <f t="shared" si="58"/>
        <v>0.43692307692307691</v>
      </c>
      <c r="M1239" s="16">
        <v>1740</v>
      </c>
      <c r="N1239" s="16">
        <v>1100</v>
      </c>
      <c r="O1239" s="17" t="str">
        <f t="shared" si="59"/>
        <v>Ineligible</v>
      </c>
    </row>
    <row r="1240" spans="1:15" x14ac:dyDescent="0.25">
      <c r="A1240" s="11">
        <v>135</v>
      </c>
      <c r="B1240" s="12" t="s">
        <v>6</v>
      </c>
      <c r="C1240" s="13" t="s">
        <v>0</v>
      </c>
      <c r="D1240" s="11">
        <v>1013400</v>
      </c>
      <c r="E1240" s="11">
        <v>13400</v>
      </c>
      <c r="F1240" s="11">
        <v>134</v>
      </c>
      <c r="G1240" s="14">
        <v>7566572</v>
      </c>
      <c r="H1240" s="14">
        <v>6382341</v>
      </c>
      <c r="I1240" s="15">
        <f t="shared" si="57"/>
        <v>0.84349174236364899</v>
      </c>
      <c r="J1240" s="14">
        <v>11165</v>
      </c>
      <c r="K1240" s="14">
        <v>2180</v>
      </c>
      <c r="L1240" s="15">
        <f t="shared" si="58"/>
        <v>0.19525302283922974</v>
      </c>
      <c r="M1240" s="16">
        <v>1440</v>
      </c>
      <c r="N1240" s="16">
        <v>740</v>
      </c>
      <c r="O1240" s="17" t="str">
        <f t="shared" si="59"/>
        <v>Ineligible</v>
      </c>
    </row>
    <row r="1241" spans="1:15" x14ac:dyDescent="0.25">
      <c r="A1241" s="11">
        <v>136</v>
      </c>
      <c r="B1241" s="12" t="s">
        <v>6</v>
      </c>
      <c r="C1241" s="13" t="s">
        <v>0</v>
      </c>
      <c r="D1241" s="11">
        <v>1013500</v>
      </c>
      <c r="E1241" s="11">
        <v>13500</v>
      </c>
      <c r="F1241" s="11">
        <v>135</v>
      </c>
      <c r="G1241" s="14">
        <v>12184396</v>
      </c>
      <c r="H1241" s="14">
        <v>5684701</v>
      </c>
      <c r="I1241" s="15">
        <f t="shared" si="57"/>
        <v>0.46655583091685465</v>
      </c>
      <c r="J1241" s="14">
        <v>5380</v>
      </c>
      <c r="K1241" s="14">
        <v>3300</v>
      </c>
      <c r="L1241" s="15">
        <f t="shared" si="58"/>
        <v>0.61338289962825276</v>
      </c>
      <c r="M1241" s="16">
        <v>2620</v>
      </c>
      <c r="N1241" s="16">
        <v>680</v>
      </c>
      <c r="O1241" s="17" t="str">
        <f t="shared" si="59"/>
        <v>Ineligible</v>
      </c>
    </row>
    <row r="1242" spans="1:15" x14ac:dyDescent="0.25">
      <c r="A1242" s="11">
        <v>137</v>
      </c>
      <c r="B1242" s="12" t="s">
        <v>6</v>
      </c>
      <c r="C1242" s="13" t="s">
        <v>0</v>
      </c>
      <c r="D1242" s="11">
        <v>1013600</v>
      </c>
      <c r="E1242" s="11">
        <v>13600</v>
      </c>
      <c r="F1242" s="11">
        <v>136</v>
      </c>
      <c r="G1242" s="14">
        <v>10684914</v>
      </c>
      <c r="H1242" s="14">
        <v>9808890</v>
      </c>
      <c r="I1242" s="15">
        <f t="shared" si="57"/>
        <v>0.91801300412899911</v>
      </c>
      <c r="J1242" s="14">
        <v>15375</v>
      </c>
      <c r="K1242" s="14">
        <v>3560</v>
      </c>
      <c r="L1242" s="15">
        <f t="shared" si="58"/>
        <v>0.23154471544715446</v>
      </c>
      <c r="M1242" s="16">
        <v>2055</v>
      </c>
      <c r="N1242" s="16">
        <v>1505</v>
      </c>
      <c r="O1242" s="17" t="str">
        <f t="shared" si="59"/>
        <v>Ineligible</v>
      </c>
    </row>
    <row r="1243" spans="1:15" x14ac:dyDescent="0.25">
      <c r="A1243" s="11">
        <v>138</v>
      </c>
      <c r="B1243" s="12" t="s">
        <v>6</v>
      </c>
      <c r="C1243" s="13" t="s">
        <v>0</v>
      </c>
      <c r="D1243" s="11">
        <v>1013700</v>
      </c>
      <c r="E1243" s="11">
        <v>13700</v>
      </c>
      <c r="F1243" s="11">
        <v>137</v>
      </c>
      <c r="G1243" s="14">
        <v>22843923</v>
      </c>
      <c r="H1243" s="14">
        <v>8535295</v>
      </c>
      <c r="I1243" s="15">
        <f t="shared" si="57"/>
        <v>0.37363525520550916</v>
      </c>
      <c r="J1243" s="14">
        <v>6290</v>
      </c>
      <c r="K1243" s="14">
        <v>1260</v>
      </c>
      <c r="L1243" s="15">
        <f t="shared" si="58"/>
        <v>0.20031796502384738</v>
      </c>
      <c r="M1243" s="16">
        <v>880</v>
      </c>
      <c r="N1243" s="16">
        <v>380</v>
      </c>
      <c r="O1243" s="17" t="str">
        <f t="shared" si="59"/>
        <v>Ineligible</v>
      </c>
    </row>
    <row r="1244" spans="1:15" x14ac:dyDescent="0.25">
      <c r="A1244" s="11">
        <v>139</v>
      </c>
      <c r="B1244" s="12" t="s">
        <v>6</v>
      </c>
      <c r="C1244" s="13" t="s">
        <v>0</v>
      </c>
      <c r="D1244" s="11">
        <v>1013800</v>
      </c>
      <c r="E1244" s="11">
        <v>13800</v>
      </c>
      <c r="F1244" s="11">
        <v>138</v>
      </c>
      <c r="G1244" s="14">
        <v>7714300</v>
      </c>
      <c r="H1244" s="14">
        <v>6685665</v>
      </c>
      <c r="I1244" s="15">
        <f t="shared" si="57"/>
        <v>0.86665867285430953</v>
      </c>
      <c r="J1244" s="14">
        <v>12910</v>
      </c>
      <c r="K1244" s="14">
        <v>2880</v>
      </c>
      <c r="L1244" s="15">
        <f t="shared" si="58"/>
        <v>0.22308288148721922</v>
      </c>
      <c r="M1244" s="16">
        <v>1700</v>
      </c>
      <c r="N1244" s="16">
        <v>1180</v>
      </c>
      <c r="O1244" s="17" t="str">
        <f t="shared" si="59"/>
        <v>Ineligible</v>
      </c>
    </row>
    <row r="1245" spans="1:15" x14ac:dyDescent="0.25">
      <c r="A1245" s="11">
        <v>140</v>
      </c>
      <c r="B1245" s="12" t="s">
        <v>6</v>
      </c>
      <c r="C1245" s="13" t="s">
        <v>0</v>
      </c>
      <c r="D1245" s="11">
        <v>1013900</v>
      </c>
      <c r="E1245" s="11">
        <v>13900</v>
      </c>
      <c r="F1245" s="11">
        <v>139</v>
      </c>
      <c r="G1245" s="14">
        <v>9381262</v>
      </c>
      <c r="H1245" s="14">
        <v>5757505</v>
      </c>
      <c r="I1245" s="15">
        <f t="shared" si="57"/>
        <v>0.61372393181215923</v>
      </c>
      <c r="J1245" s="14">
        <v>8965</v>
      </c>
      <c r="K1245" s="14">
        <v>2830</v>
      </c>
      <c r="L1245" s="15">
        <f t="shared" si="58"/>
        <v>0.31567205800334636</v>
      </c>
      <c r="M1245" s="16">
        <v>1855</v>
      </c>
      <c r="N1245" s="16">
        <v>975</v>
      </c>
      <c r="O1245" s="17" t="str">
        <f t="shared" si="59"/>
        <v>Ineligible</v>
      </c>
    </row>
    <row r="1246" spans="1:15" x14ac:dyDescent="0.25">
      <c r="A1246" s="11">
        <v>141</v>
      </c>
      <c r="B1246" s="12" t="s">
        <v>6</v>
      </c>
      <c r="C1246" s="13" t="s">
        <v>0</v>
      </c>
      <c r="D1246" s="11">
        <v>1014000</v>
      </c>
      <c r="E1246" s="11">
        <v>14000</v>
      </c>
      <c r="F1246" s="11">
        <v>140</v>
      </c>
      <c r="G1246" s="14">
        <v>7712050</v>
      </c>
      <c r="H1246" s="14">
        <v>6945907</v>
      </c>
      <c r="I1246" s="15">
        <f t="shared" si="57"/>
        <v>0.90065637541250376</v>
      </c>
      <c r="J1246" s="14">
        <v>8170</v>
      </c>
      <c r="K1246" s="14">
        <v>900</v>
      </c>
      <c r="L1246" s="15">
        <f t="shared" si="58"/>
        <v>0.11015911872705018</v>
      </c>
      <c r="M1246" s="16">
        <v>520</v>
      </c>
      <c r="N1246" s="16">
        <v>380</v>
      </c>
      <c r="O1246" s="17" t="str">
        <f t="shared" si="59"/>
        <v>Ineligible</v>
      </c>
    </row>
    <row r="1247" spans="1:15" x14ac:dyDescent="0.25">
      <c r="A1247" s="11">
        <v>142</v>
      </c>
      <c r="B1247" s="12" t="s">
        <v>6</v>
      </c>
      <c r="C1247" s="13" t="s">
        <v>0</v>
      </c>
      <c r="D1247" s="11">
        <v>1014200</v>
      </c>
      <c r="E1247" s="11">
        <v>14200</v>
      </c>
      <c r="F1247" s="11">
        <v>142</v>
      </c>
      <c r="G1247" s="14">
        <v>7930783</v>
      </c>
      <c r="H1247" s="14">
        <v>6407781</v>
      </c>
      <c r="I1247" s="15">
        <f t="shared" si="57"/>
        <v>0.80796322380778796</v>
      </c>
      <c r="J1247" s="14">
        <v>4340</v>
      </c>
      <c r="K1247" s="14">
        <v>380</v>
      </c>
      <c r="L1247" s="15">
        <f t="shared" si="58"/>
        <v>8.755760368663594E-2</v>
      </c>
      <c r="M1247" s="16">
        <v>210</v>
      </c>
      <c r="N1247" s="16">
        <v>170</v>
      </c>
      <c r="O1247" s="17" t="str">
        <f t="shared" si="59"/>
        <v>Ineligible</v>
      </c>
    </row>
    <row r="1248" spans="1:15" x14ac:dyDescent="0.25">
      <c r="A1248" s="11">
        <v>143</v>
      </c>
      <c r="B1248" s="12" t="s">
        <v>6</v>
      </c>
      <c r="C1248" s="13" t="s">
        <v>0</v>
      </c>
      <c r="D1248" s="11">
        <v>1014300</v>
      </c>
      <c r="E1248" s="11">
        <v>14300</v>
      </c>
      <c r="F1248" s="11">
        <v>143</v>
      </c>
      <c r="G1248" s="14">
        <v>0</v>
      </c>
      <c r="H1248" s="14">
        <v>0</v>
      </c>
      <c r="I1248" s="15" t="e">
        <f t="shared" si="57"/>
        <v>#DIV/0!</v>
      </c>
      <c r="J1248" s="14">
        <v>15</v>
      </c>
      <c r="K1248" s="14">
        <v>0</v>
      </c>
      <c r="L1248" s="15">
        <f t="shared" si="58"/>
        <v>0</v>
      </c>
      <c r="M1248" s="16">
        <v>0</v>
      </c>
      <c r="N1248" s="16">
        <v>0</v>
      </c>
      <c r="O1248" s="17" t="str">
        <f t="shared" si="59"/>
        <v>Ineligible</v>
      </c>
    </row>
    <row r="1249" spans="1:15" x14ac:dyDescent="0.25">
      <c r="A1249" s="11">
        <v>144</v>
      </c>
      <c r="B1249" s="12" t="s">
        <v>6</v>
      </c>
      <c r="C1249" s="13" t="s">
        <v>0</v>
      </c>
      <c r="D1249" s="11">
        <v>1014401</v>
      </c>
      <c r="E1249" s="11">
        <v>14401</v>
      </c>
      <c r="F1249" s="11">
        <v>144.01</v>
      </c>
      <c r="G1249" s="14">
        <v>3507107</v>
      </c>
      <c r="H1249" s="14">
        <v>3193290</v>
      </c>
      <c r="I1249" s="15">
        <f t="shared" si="57"/>
        <v>0.91051969614842088</v>
      </c>
      <c r="J1249" s="14">
        <v>5175</v>
      </c>
      <c r="K1249" s="14">
        <v>780</v>
      </c>
      <c r="L1249" s="15">
        <f t="shared" si="58"/>
        <v>0.15072463768115943</v>
      </c>
      <c r="M1249" s="16">
        <v>470</v>
      </c>
      <c r="N1249" s="16">
        <v>310</v>
      </c>
      <c r="O1249" s="17" t="str">
        <f t="shared" si="59"/>
        <v>Ineligible</v>
      </c>
    </row>
    <row r="1250" spans="1:15" x14ac:dyDescent="0.25">
      <c r="A1250" s="11">
        <v>145</v>
      </c>
      <c r="B1250" s="12" t="s">
        <v>6</v>
      </c>
      <c r="C1250" s="13" t="s">
        <v>0</v>
      </c>
      <c r="D1250" s="11">
        <v>1014402</v>
      </c>
      <c r="E1250" s="11">
        <v>14402</v>
      </c>
      <c r="F1250" s="11">
        <v>144.02000000000001</v>
      </c>
      <c r="G1250" s="14">
        <v>4459748</v>
      </c>
      <c r="H1250" s="14">
        <v>4033462</v>
      </c>
      <c r="I1250" s="15">
        <f t="shared" si="57"/>
        <v>0.90441477859287112</v>
      </c>
      <c r="J1250" s="14">
        <v>6835</v>
      </c>
      <c r="K1250" s="14">
        <v>1075</v>
      </c>
      <c r="L1250" s="15">
        <f t="shared" si="58"/>
        <v>0.1572787125091441</v>
      </c>
      <c r="M1250" s="16">
        <v>520</v>
      </c>
      <c r="N1250" s="16">
        <v>555</v>
      </c>
      <c r="O1250" s="17" t="str">
        <f t="shared" si="59"/>
        <v>Ineligible</v>
      </c>
    </row>
    <row r="1251" spans="1:15" x14ac:dyDescent="0.25">
      <c r="A1251" s="11">
        <v>146</v>
      </c>
      <c r="B1251" s="12" t="s">
        <v>6</v>
      </c>
      <c r="C1251" s="13" t="s">
        <v>0</v>
      </c>
      <c r="D1251" s="11">
        <v>1014500</v>
      </c>
      <c r="E1251" s="11">
        <v>14500</v>
      </c>
      <c r="F1251" s="11">
        <v>145</v>
      </c>
      <c r="G1251" s="14">
        <v>11083674</v>
      </c>
      <c r="H1251" s="14">
        <v>5497370</v>
      </c>
      <c r="I1251" s="15">
        <f t="shared" si="57"/>
        <v>0.4959880631638931</v>
      </c>
      <c r="J1251" s="14">
        <v>4710</v>
      </c>
      <c r="K1251" s="14">
        <v>1150</v>
      </c>
      <c r="L1251" s="15">
        <f t="shared" si="58"/>
        <v>0.24416135881104034</v>
      </c>
      <c r="M1251" s="16">
        <v>955</v>
      </c>
      <c r="N1251" s="16">
        <v>195</v>
      </c>
      <c r="O1251" s="17" t="str">
        <f t="shared" si="59"/>
        <v>Ineligible</v>
      </c>
    </row>
    <row r="1252" spans="1:15" x14ac:dyDescent="0.25">
      <c r="A1252" s="11">
        <v>147</v>
      </c>
      <c r="B1252" s="12" t="s">
        <v>6</v>
      </c>
      <c r="C1252" s="13" t="s">
        <v>0</v>
      </c>
      <c r="D1252" s="11">
        <v>1014601</v>
      </c>
      <c r="E1252" s="11">
        <v>14601</v>
      </c>
      <c r="F1252" s="11">
        <v>146.01</v>
      </c>
      <c r="G1252" s="14">
        <v>2866592</v>
      </c>
      <c r="H1252" s="14">
        <v>2312286</v>
      </c>
      <c r="I1252" s="15">
        <f t="shared" si="57"/>
        <v>0.80663240530916158</v>
      </c>
      <c r="J1252" s="14">
        <v>3645</v>
      </c>
      <c r="K1252" s="14">
        <v>965</v>
      </c>
      <c r="L1252" s="15">
        <f t="shared" si="58"/>
        <v>0.26474622770919065</v>
      </c>
      <c r="M1252" s="16">
        <v>465</v>
      </c>
      <c r="N1252" s="16">
        <v>500</v>
      </c>
      <c r="O1252" s="17" t="str">
        <f t="shared" si="59"/>
        <v>Ineligible</v>
      </c>
    </row>
    <row r="1253" spans="1:15" x14ac:dyDescent="0.25">
      <c r="A1253" s="11">
        <v>148</v>
      </c>
      <c r="B1253" s="12" t="s">
        <v>6</v>
      </c>
      <c r="C1253" s="13" t="s">
        <v>0</v>
      </c>
      <c r="D1253" s="11">
        <v>1014602</v>
      </c>
      <c r="E1253" s="11">
        <v>14602</v>
      </c>
      <c r="F1253" s="11">
        <v>146.02000000000001</v>
      </c>
      <c r="G1253" s="14">
        <v>5361720</v>
      </c>
      <c r="H1253" s="14">
        <v>4799885</v>
      </c>
      <c r="I1253" s="15">
        <f t="shared" si="57"/>
        <v>0.89521366277985426</v>
      </c>
      <c r="J1253" s="14">
        <v>8265</v>
      </c>
      <c r="K1253" s="14">
        <v>1700</v>
      </c>
      <c r="L1253" s="15">
        <f t="shared" si="58"/>
        <v>0.20568663036902601</v>
      </c>
      <c r="M1253" s="16">
        <v>780</v>
      </c>
      <c r="N1253" s="16">
        <v>920</v>
      </c>
      <c r="O1253" s="17" t="str">
        <f t="shared" si="59"/>
        <v>Ineligible</v>
      </c>
    </row>
    <row r="1254" spans="1:15" x14ac:dyDescent="0.25">
      <c r="A1254" s="11">
        <v>149</v>
      </c>
      <c r="B1254" s="12" t="s">
        <v>6</v>
      </c>
      <c r="C1254" s="13" t="s">
        <v>0</v>
      </c>
      <c r="D1254" s="11">
        <v>1014700</v>
      </c>
      <c r="E1254" s="11">
        <v>14700</v>
      </c>
      <c r="F1254" s="11">
        <v>147</v>
      </c>
      <c r="G1254" s="14">
        <v>3266174</v>
      </c>
      <c r="H1254" s="14">
        <v>1527401</v>
      </c>
      <c r="I1254" s="15">
        <f t="shared" si="57"/>
        <v>0.46764226278208082</v>
      </c>
      <c r="J1254" s="14">
        <v>1870</v>
      </c>
      <c r="K1254" s="14">
        <v>350</v>
      </c>
      <c r="L1254" s="15">
        <f t="shared" si="58"/>
        <v>0.18716577540106952</v>
      </c>
      <c r="M1254" s="16">
        <v>275</v>
      </c>
      <c r="N1254" s="16">
        <v>75</v>
      </c>
      <c r="O1254" s="17" t="str">
        <f t="shared" si="59"/>
        <v>Ineligible</v>
      </c>
    </row>
    <row r="1255" spans="1:15" x14ac:dyDescent="0.25">
      <c r="A1255" s="11">
        <v>150</v>
      </c>
      <c r="B1255" s="12" t="s">
        <v>6</v>
      </c>
      <c r="C1255" s="13" t="s">
        <v>0</v>
      </c>
      <c r="D1255" s="11">
        <v>1014801</v>
      </c>
      <c r="E1255" s="11">
        <v>14801</v>
      </c>
      <c r="F1255" s="11">
        <v>148.01</v>
      </c>
      <c r="G1255" s="14">
        <v>2916329</v>
      </c>
      <c r="H1255" s="14">
        <v>2321646</v>
      </c>
      <c r="I1255" s="15">
        <f t="shared" si="57"/>
        <v>0.79608507819248098</v>
      </c>
      <c r="J1255" s="14">
        <v>2575</v>
      </c>
      <c r="K1255" s="14">
        <v>390</v>
      </c>
      <c r="L1255" s="15">
        <f t="shared" si="58"/>
        <v>0.15145631067961166</v>
      </c>
      <c r="M1255" s="16">
        <v>175</v>
      </c>
      <c r="N1255" s="16">
        <v>215</v>
      </c>
      <c r="O1255" s="17" t="str">
        <f t="shared" si="59"/>
        <v>Ineligible</v>
      </c>
    </row>
    <row r="1256" spans="1:15" x14ac:dyDescent="0.25">
      <c r="A1256" s="11">
        <v>151</v>
      </c>
      <c r="B1256" s="12" t="s">
        <v>6</v>
      </c>
      <c r="C1256" s="13" t="s">
        <v>0</v>
      </c>
      <c r="D1256" s="11">
        <v>1014802</v>
      </c>
      <c r="E1256" s="11">
        <v>14802</v>
      </c>
      <c r="F1256" s="11">
        <v>148.02000000000001</v>
      </c>
      <c r="G1256" s="14">
        <v>5763542</v>
      </c>
      <c r="H1256" s="14">
        <v>4867020</v>
      </c>
      <c r="I1256" s="15">
        <f t="shared" si="57"/>
        <v>0.84444947221691102</v>
      </c>
      <c r="J1256" s="14">
        <v>6315</v>
      </c>
      <c r="K1256" s="14">
        <v>1250</v>
      </c>
      <c r="L1256" s="15">
        <f t="shared" si="58"/>
        <v>0.19794140934283452</v>
      </c>
      <c r="M1256" s="16">
        <v>780</v>
      </c>
      <c r="N1256" s="16">
        <v>470</v>
      </c>
      <c r="O1256" s="17" t="str">
        <f t="shared" si="59"/>
        <v>Ineligible</v>
      </c>
    </row>
    <row r="1257" spans="1:15" x14ac:dyDescent="0.25">
      <c r="A1257" s="11">
        <v>152</v>
      </c>
      <c r="B1257" s="12" t="s">
        <v>6</v>
      </c>
      <c r="C1257" s="13" t="s">
        <v>0</v>
      </c>
      <c r="D1257" s="11">
        <v>1014900</v>
      </c>
      <c r="E1257" s="11">
        <v>14900</v>
      </c>
      <c r="F1257" s="11">
        <v>149</v>
      </c>
      <c r="G1257" s="14">
        <v>6935850</v>
      </c>
      <c r="H1257" s="14">
        <v>4152000</v>
      </c>
      <c r="I1257" s="15">
        <f t="shared" si="57"/>
        <v>0.59862886308094898</v>
      </c>
      <c r="J1257" s="14">
        <v>5065</v>
      </c>
      <c r="K1257" s="14">
        <v>1060</v>
      </c>
      <c r="L1257" s="15">
        <f t="shared" si="58"/>
        <v>0.20927936821322804</v>
      </c>
      <c r="M1257" s="16">
        <v>765</v>
      </c>
      <c r="N1257" s="16">
        <v>295</v>
      </c>
      <c r="O1257" s="17" t="str">
        <f t="shared" si="59"/>
        <v>Ineligible</v>
      </c>
    </row>
    <row r="1258" spans="1:15" x14ac:dyDescent="0.25">
      <c r="A1258" s="11">
        <v>153</v>
      </c>
      <c r="B1258" s="12" t="s">
        <v>6</v>
      </c>
      <c r="C1258" s="13" t="s">
        <v>0</v>
      </c>
      <c r="D1258" s="11">
        <v>1015001</v>
      </c>
      <c r="E1258" s="11">
        <v>15001</v>
      </c>
      <c r="F1258" s="11">
        <v>150.01</v>
      </c>
      <c r="G1258" s="14">
        <v>2876680</v>
      </c>
      <c r="H1258" s="14">
        <v>2523863</v>
      </c>
      <c r="I1258" s="15">
        <f t="shared" si="57"/>
        <v>0.87735271215428901</v>
      </c>
      <c r="J1258" s="14">
        <v>2500</v>
      </c>
      <c r="K1258" s="14">
        <v>375</v>
      </c>
      <c r="L1258" s="15">
        <f t="shared" si="58"/>
        <v>0.15</v>
      </c>
      <c r="M1258" s="16">
        <v>190</v>
      </c>
      <c r="N1258" s="16">
        <v>185</v>
      </c>
      <c r="O1258" s="17" t="str">
        <f t="shared" si="59"/>
        <v>Ineligible</v>
      </c>
    </row>
    <row r="1259" spans="1:15" x14ac:dyDescent="0.25">
      <c r="A1259" s="11">
        <v>154</v>
      </c>
      <c r="B1259" s="12" t="s">
        <v>6</v>
      </c>
      <c r="C1259" s="13" t="s">
        <v>0</v>
      </c>
      <c r="D1259" s="11">
        <v>1015002</v>
      </c>
      <c r="E1259" s="11">
        <v>15002</v>
      </c>
      <c r="F1259" s="11">
        <v>150.02000000000001</v>
      </c>
      <c r="G1259" s="14">
        <v>7048195</v>
      </c>
      <c r="H1259" s="14">
        <v>6100303</v>
      </c>
      <c r="I1259" s="15">
        <f t="shared" si="57"/>
        <v>0.86551280150449872</v>
      </c>
      <c r="J1259" s="14">
        <v>6145</v>
      </c>
      <c r="K1259" s="14">
        <v>615</v>
      </c>
      <c r="L1259" s="15">
        <f t="shared" si="58"/>
        <v>0.1000813669650122</v>
      </c>
      <c r="M1259" s="16">
        <v>355</v>
      </c>
      <c r="N1259" s="16">
        <v>260</v>
      </c>
      <c r="O1259" s="17" t="str">
        <f t="shared" si="59"/>
        <v>Ineligible</v>
      </c>
    </row>
    <row r="1260" spans="1:15" x14ac:dyDescent="0.25">
      <c r="A1260" s="5">
        <v>155</v>
      </c>
      <c r="B1260" s="6" t="s">
        <v>6</v>
      </c>
      <c r="C1260" s="10" t="s">
        <v>0</v>
      </c>
      <c r="D1260" s="5">
        <v>1015100</v>
      </c>
      <c r="E1260" s="5">
        <v>15100</v>
      </c>
      <c r="F1260" s="5">
        <v>151</v>
      </c>
      <c r="G1260" s="7">
        <v>9086148</v>
      </c>
      <c r="H1260" s="7">
        <v>6264174</v>
      </c>
      <c r="I1260" s="8">
        <f t="shared" si="57"/>
        <v>0.68942020314879304</v>
      </c>
      <c r="J1260" s="7">
        <v>7200</v>
      </c>
      <c r="K1260" s="7">
        <v>3960</v>
      </c>
      <c r="L1260" s="8">
        <f t="shared" si="58"/>
        <v>0.55000000000000004</v>
      </c>
      <c r="M1260" s="9">
        <v>2995</v>
      </c>
      <c r="N1260" s="9">
        <v>965</v>
      </c>
      <c r="O1260" s="18" t="str">
        <f t="shared" si="59"/>
        <v>CD Eligible</v>
      </c>
    </row>
    <row r="1261" spans="1:15" x14ac:dyDescent="0.25">
      <c r="A1261" s="11">
        <v>156</v>
      </c>
      <c r="B1261" s="12" t="s">
        <v>6</v>
      </c>
      <c r="C1261" s="13" t="s">
        <v>0</v>
      </c>
      <c r="D1261" s="11">
        <v>1015200</v>
      </c>
      <c r="E1261" s="11">
        <v>15200</v>
      </c>
      <c r="F1261" s="11">
        <v>152</v>
      </c>
      <c r="G1261" s="14">
        <v>4413976</v>
      </c>
      <c r="H1261" s="14">
        <v>3511570</v>
      </c>
      <c r="I1261" s="15">
        <f t="shared" si="57"/>
        <v>0.79555711222716208</v>
      </c>
      <c r="J1261" s="14">
        <v>7065</v>
      </c>
      <c r="K1261" s="14">
        <v>2815</v>
      </c>
      <c r="L1261" s="15">
        <f t="shared" si="58"/>
        <v>0.39844302901627743</v>
      </c>
      <c r="M1261" s="16">
        <v>2120</v>
      </c>
      <c r="N1261" s="16">
        <v>695</v>
      </c>
      <c r="O1261" s="17" t="str">
        <f t="shared" si="59"/>
        <v>Ineligible</v>
      </c>
    </row>
    <row r="1262" spans="1:15" x14ac:dyDescent="0.25">
      <c r="A1262" s="11">
        <v>157</v>
      </c>
      <c r="B1262" s="12" t="s">
        <v>6</v>
      </c>
      <c r="C1262" s="13" t="s">
        <v>0</v>
      </c>
      <c r="D1262" s="11">
        <v>1015300</v>
      </c>
      <c r="E1262" s="11">
        <v>15300</v>
      </c>
      <c r="F1262" s="11">
        <v>153</v>
      </c>
      <c r="G1262" s="14">
        <v>9224573</v>
      </c>
      <c r="H1262" s="14">
        <v>6783858</v>
      </c>
      <c r="I1262" s="15">
        <f t="shared" si="57"/>
        <v>0.73541160116571247</v>
      </c>
      <c r="J1262" s="14">
        <v>8975</v>
      </c>
      <c r="K1262" s="14">
        <v>2050</v>
      </c>
      <c r="L1262" s="15">
        <f t="shared" si="58"/>
        <v>0.22841225626740946</v>
      </c>
      <c r="M1262" s="16">
        <v>1560</v>
      </c>
      <c r="N1262" s="16">
        <v>490</v>
      </c>
      <c r="O1262" s="17" t="str">
        <f t="shared" si="59"/>
        <v>Ineligible</v>
      </c>
    </row>
    <row r="1263" spans="1:15" x14ac:dyDescent="0.25">
      <c r="A1263" s="11">
        <v>158</v>
      </c>
      <c r="B1263" s="12" t="s">
        <v>6</v>
      </c>
      <c r="C1263" s="13" t="s">
        <v>0</v>
      </c>
      <c r="D1263" s="11">
        <v>1015400</v>
      </c>
      <c r="E1263" s="11">
        <v>15400</v>
      </c>
      <c r="F1263" s="11">
        <v>154</v>
      </c>
      <c r="G1263" s="14">
        <v>11381789</v>
      </c>
      <c r="H1263" s="14">
        <v>7408593</v>
      </c>
      <c r="I1263" s="15">
        <f t="shared" si="57"/>
        <v>0.65091638933035922</v>
      </c>
      <c r="J1263" s="14">
        <v>12770</v>
      </c>
      <c r="K1263" s="14">
        <v>3625</v>
      </c>
      <c r="L1263" s="15">
        <f t="shared" si="58"/>
        <v>0.28386844166014097</v>
      </c>
      <c r="M1263" s="16">
        <v>2245</v>
      </c>
      <c r="N1263" s="16">
        <v>1380</v>
      </c>
      <c r="O1263" s="17" t="str">
        <f t="shared" si="59"/>
        <v>Ineligible</v>
      </c>
    </row>
    <row r="1264" spans="1:15" x14ac:dyDescent="0.25">
      <c r="A1264" s="11">
        <v>159</v>
      </c>
      <c r="B1264" s="12" t="s">
        <v>6</v>
      </c>
      <c r="C1264" s="13" t="s">
        <v>0</v>
      </c>
      <c r="D1264" s="11">
        <v>1015500</v>
      </c>
      <c r="E1264" s="11">
        <v>15500</v>
      </c>
      <c r="F1264" s="11">
        <v>155</v>
      </c>
      <c r="G1264" s="14">
        <v>8203971</v>
      </c>
      <c r="H1264" s="14">
        <v>7161258</v>
      </c>
      <c r="I1264" s="15">
        <f t="shared" si="57"/>
        <v>0.8729014278573145</v>
      </c>
      <c r="J1264" s="14">
        <v>9630</v>
      </c>
      <c r="K1264" s="14">
        <v>1790</v>
      </c>
      <c r="L1264" s="15">
        <f t="shared" si="58"/>
        <v>0.18587746625129803</v>
      </c>
      <c r="M1264" s="16">
        <v>1000</v>
      </c>
      <c r="N1264" s="16">
        <v>790</v>
      </c>
      <c r="O1264" s="17" t="str">
        <f t="shared" si="59"/>
        <v>Ineligible</v>
      </c>
    </row>
    <row r="1265" spans="1:15" x14ac:dyDescent="0.25">
      <c r="A1265" s="11">
        <v>160</v>
      </c>
      <c r="B1265" s="12" t="s">
        <v>6</v>
      </c>
      <c r="C1265" s="13" t="s">
        <v>0</v>
      </c>
      <c r="D1265" s="11">
        <v>1015601</v>
      </c>
      <c r="E1265" s="11">
        <v>15601</v>
      </c>
      <c r="F1265" s="11">
        <v>156.01</v>
      </c>
      <c r="G1265" s="14">
        <v>3162762</v>
      </c>
      <c r="H1265" s="14">
        <v>2240746</v>
      </c>
      <c r="I1265" s="15">
        <f t="shared" si="57"/>
        <v>0.70847759015695777</v>
      </c>
      <c r="J1265" s="14">
        <v>5205</v>
      </c>
      <c r="K1265" s="14">
        <v>1845</v>
      </c>
      <c r="L1265" s="15">
        <f t="shared" si="58"/>
        <v>0.35446685878962536</v>
      </c>
      <c r="M1265" s="16">
        <v>1280</v>
      </c>
      <c r="N1265" s="16">
        <v>565</v>
      </c>
      <c r="O1265" s="17" t="str">
        <f t="shared" si="59"/>
        <v>Ineligible</v>
      </c>
    </row>
    <row r="1266" spans="1:15" x14ac:dyDescent="0.25">
      <c r="A1266" s="11">
        <v>161</v>
      </c>
      <c r="B1266" s="12" t="s">
        <v>6</v>
      </c>
      <c r="C1266" s="13" t="s">
        <v>0</v>
      </c>
      <c r="D1266" s="11">
        <v>1015602</v>
      </c>
      <c r="E1266" s="11">
        <v>15602</v>
      </c>
      <c r="F1266" s="11">
        <v>156.02000000000001</v>
      </c>
      <c r="G1266" s="14">
        <v>2211537</v>
      </c>
      <c r="H1266" s="14">
        <v>878363</v>
      </c>
      <c r="I1266" s="15">
        <f t="shared" si="57"/>
        <v>0.39717309726222078</v>
      </c>
      <c r="J1266" s="14">
        <v>1965</v>
      </c>
      <c r="K1266" s="14">
        <v>1215</v>
      </c>
      <c r="L1266" s="15">
        <f t="shared" si="58"/>
        <v>0.61832061068702293</v>
      </c>
      <c r="M1266" s="16">
        <v>980</v>
      </c>
      <c r="N1266" s="16">
        <v>235</v>
      </c>
      <c r="O1266" s="17" t="str">
        <f t="shared" si="59"/>
        <v>Ineligible</v>
      </c>
    </row>
    <row r="1267" spans="1:15" x14ac:dyDescent="0.25">
      <c r="A1267" s="11">
        <v>162</v>
      </c>
      <c r="B1267" s="12" t="s">
        <v>6</v>
      </c>
      <c r="C1267" s="13" t="s">
        <v>0</v>
      </c>
      <c r="D1267" s="11">
        <v>1015700</v>
      </c>
      <c r="E1267" s="11">
        <v>15700</v>
      </c>
      <c r="F1267" s="11">
        <v>157</v>
      </c>
      <c r="G1267" s="14">
        <v>8277285</v>
      </c>
      <c r="H1267" s="14">
        <v>7409761</v>
      </c>
      <c r="I1267" s="15">
        <f t="shared" si="57"/>
        <v>0.89519220372380559</v>
      </c>
      <c r="J1267" s="14">
        <v>9840</v>
      </c>
      <c r="K1267" s="14">
        <v>2360</v>
      </c>
      <c r="L1267" s="15">
        <f t="shared" si="58"/>
        <v>0.23983739837398374</v>
      </c>
      <c r="M1267" s="16">
        <v>1220</v>
      </c>
      <c r="N1267" s="16">
        <v>1140</v>
      </c>
      <c r="O1267" s="17" t="str">
        <f t="shared" si="59"/>
        <v>Ineligible</v>
      </c>
    </row>
    <row r="1268" spans="1:15" x14ac:dyDescent="0.25">
      <c r="A1268" s="11">
        <v>163</v>
      </c>
      <c r="B1268" s="12" t="s">
        <v>6</v>
      </c>
      <c r="C1268" s="13" t="s">
        <v>0</v>
      </c>
      <c r="D1268" s="11">
        <v>1015801</v>
      </c>
      <c r="E1268" s="11">
        <v>15801</v>
      </c>
      <c r="F1268" s="11">
        <v>158.01</v>
      </c>
      <c r="G1268" s="14">
        <v>4518760</v>
      </c>
      <c r="H1268" s="14">
        <v>3863887</v>
      </c>
      <c r="I1268" s="15">
        <f t="shared" si="57"/>
        <v>0.85507683523798561</v>
      </c>
      <c r="J1268" s="14">
        <v>5665</v>
      </c>
      <c r="K1268" s="14">
        <v>785</v>
      </c>
      <c r="L1268" s="15">
        <f t="shared" si="58"/>
        <v>0.13857016769638128</v>
      </c>
      <c r="M1268" s="16">
        <v>450</v>
      </c>
      <c r="N1268" s="16">
        <v>335</v>
      </c>
      <c r="O1268" s="17" t="str">
        <f t="shared" si="59"/>
        <v>Ineligible</v>
      </c>
    </row>
    <row r="1269" spans="1:15" x14ac:dyDescent="0.25">
      <c r="A1269" s="11">
        <v>164</v>
      </c>
      <c r="B1269" s="12" t="s">
        <v>6</v>
      </c>
      <c r="C1269" s="13" t="s">
        <v>0</v>
      </c>
      <c r="D1269" s="11">
        <v>1015802</v>
      </c>
      <c r="E1269" s="11">
        <v>15802</v>
      </c>
      <c r="F1269" s="11">
        <v>158.02000000000001</v>
      </c>
      <c r="G1269" s="14">
        <v>2208718</v>
      </c>
      <c r="H1269" s="14">
        <v>1681115</v>
      </c>
      <c r="I1269" s="15">
        <f t="shared" si="57"/>
        <v>0.76112704292716404</v>
      </c>
      <c r="J1269" s="14">
        <v>3255</v>
      </c>
      <c r="K1269" s="14">
        <v>1195</v>
      </c>
      <c r="L1269" s="15">
        <f t="shared" si="58"/>
        <v>0.36712749615975421</v>
      </c>
      <c r="M1269" s="16">
        <v>795</v>
      </c>
      <c r="N1269" s="16">
        <v>400</v>
      </c>
      <c r="O1269" s="17" t="str">
        <f t="shared" si="59"/>
        <v>Ineligible</v>
      </c>
    </row>
    <row r="1270" spans="1:15" x14ac:dyDescent="0.25">
      <c r="A1270" s="11">
        <v>165</v>
      </c>
      <c r="B1270" s="12" t="s">
        <v>6</v>
      </c>
      <c r="C1270" s="13" t="s">
        <v>0</v>
      </c>
      <c r="D1270" s="11">
        <v>1015900</v>
      </c>
      <c r="E1270" s="11">
        <v>15900</v>
      </c>
      <c r="F1270" s="11">
        <v>159</v>
      </c>
      <c r="G1270" s="14">
        <v>7871245</v>
      </c>
      <c r="H1270" s="14">
        <v>6833297</v>
      </c>
      <c r="I1270" s="15">
        <f t="shared" si="57"/>
        <v>0.86813420240381289</v>
      </c>
      <c r="J1270" s="14">
        <v>9890</v>
      </c>
      <c r="K1270" s="14">
        <v>1795</v>
      </c>
      <c r="L1270" s="15">
        <f t="shared" si="58"/>
        <v>0.18149646107178968</v>
      </c>
      <c r="M1270" s="16">
        <v>1120</v>
      </c>
      <c r="N1270" s="16">
        <v>675</v>
      </c>
      <c r="O1270" s="17" t="str">
        <f t="shared" si="59"/>
        <v>Ineligible</v>
      </c>
    </row>
    <row r="1271" spans="1:15" x14ac:dyDescent="0.25">
      <c r="A1271" s="11">
        <v>166</v>
      </c>
      <c r="B1271" s="12" t="s">
        <v>6</v>
      </c>
      <c r="C1271" s="13" t="s">
        <v>0</v>
      </c>
      <c r="D1271" s="11">
        <v>1016001</v>
      </c>
      <c r="E1271" s="11">
        <v>16001</v>
      </c>
      <c r="F1271" s="11">
        <v>160.01</v>
      </c>
      <c r="G1271" s="14">
        <v>4977543</v>
      </c>
      <c r="H1271" s="14">
        <v>4010721</v>
      </c>
      <c r="I1271" s="15">
        <f t="shared" si="57"/>
        <v>0.80576320485830055</v>
      </c>
      <c r="J1271" s="14">
        <v>3720</v>
      </c>
      <c r="K1271" s="14">
        <v>410</v>
      </c>
      <c r="L1271" s="15">
        <f t="shared" si="58"/>
        <v>0.11021505376344086</v>
      </c>
      <c r="M1271" s="16">
        <v>275</v>
      </c>
      <c r="N1271" s="16">
        <v>135</v>
      </c>
      <c r="O1271" s="17" t="str">
        <f t="shared" si="59"/>
        <v>Ineligible</v>
      </c>
    </row>
    <row r="1272" spans="1:15" x14ac:dyDescent="0.25">
      <c r="A1272" s="11">
        <v>167</v>
      </c>
      <c r="B1272" s="12" t="s">
        <v>6</v>
      </c>
      <c r="C1272" s="13" t="s">
        <v>0</v>
      </c>
      <c r="D1272" s="11">
        <v>1016002</v>
      </c>
      <c r="E1272" s="11">
        <v>16002</v>
      </c>
      <c r="F1272" s="11">
        <v>160.02000000000001</v>
      </c>
      <c r="G1272" s="14">
        <v>2136526</v>
      </c>
      <c r="H1272" s="14">
        <v>1697452</v>
      </c>
      <c r="I1272" s="15">
        <f t="shared" si="57"/>
        <v>0.79449161863698359</v>
      </c>
      <c r="J1272" s="14">
        <v>3175</v>
      </c>
      <c r="K1272" s="14">
        <v>1235</v>
      </c>
      <c r="L1272" s="15">
        <f t="shared" si="58"/>
        <v>0.38897637795275591</v>
      </c>
      <c r="M1272" s="16">
        <v>920</v>
      </c>
      <c r="N1272" s="16">
        <v>315</v>
      </c>
      <c r="O1272" s="17" t="str">
        <f t="shared" si="59"/>
        <v>Ineligible</v>
      </c>
    </row>
    <row r="1273" spans="1:15" x14ac:dyDescent="0.25">
      <c r="A1273" s="11">
        <v>168</v>
      </c>
      <c r="B1273" s="12" t="s">
        <v>6</v>
      </c>
      <c r="C1273" s="13" t="s">
        <v>0</v>
      </c>
      <c r="D1273" s="11">
        <v>1016100</v>
      </c>
      <c r="E1273" s="11">
        <v>16100</v>
      </c>
      <c r="F1273" s="11">
        <v>161</v>
      </c>
      <c r="G1273" s="14">
        <v>4952443</v>
      </c>
      <c r="H1273" s="14">
        <v>4302752</v>
      </c>
      <c r="I1273" s="15">
        <f t="shared" si="57"/>
        <v>0.86881403783950673</v>
      </c>
      <c r="J1273" s="14">
        <v>6930</v>
      </c>
      <c r="K1273" s="14">
        <v>1545</v>
      </c>
      <c r="L1273" s="15">
        <f t="shared" si="58"/>
        <v>0.22294372294372294</v>
      </c>
      <c r="M1273" s="16">
        <v>1055</v>
      </c>
      <c r="N1273" s="16">
        <v>490</v>
      </c>
      <c r="O1273" s="17" t="str">
        <f t="shared" si="59"/>
        <v>Ineligible</v>
      </c>
    </row>
    <row r="1274" spans="1:15" x14ac:dyDescent="0.25">
      <c r="A1274" s="5">
        <v>169</v>
      </c>
      <c r="B1274" s="6" t="s">
        <v>6</v>
      </c>
      <c r="C1274" s="10" t="s">
        <v>0</v>
      </c>
      <c r="D1274" s="5">
        <v>1016200</v>
      </c>
      <c r="E1274" s="5">
        <v>16200</v>
      </c>
      <c r="F1274" s="5">
        <v>162</v>
      </c>
      <c r="G1274" s="7">
        <v>4980990</v>
      </c>
      <c r="H1274" s="7">
        <v>4052484</v>
      </c>
      <c r="I1274" s="8">
        <f t="shared" si="57"/>
        <v>0.81359006944402623</v>
      </c>
      <c r="J1274" s="7">
        <v>9875</v>
      </c>
      <c r="K1274" s="7">
        <v>7250</v>
      </c>
      <c r="L1274" s="8">
        <f t="shared" si="58"/>
        <v>0.73417721518987344</v>
      </c>
      <c r="M1274" s="9">
        <v>5200</v>
      </c>
      <c r="N1274" s="9">
        <v>2050</v>
      </c>
      <c r="O1274" s="18" t="str">
        <f t="shared" si="59"/>
        <v>CD Eligible</v>
      </c>
    </row>
    <row r="1275" spans="1:15" x14ac:dyDescent="0.25">
      <c r="A1275" s="11">
        <v>170</v>
      </c>
      <c r="B1275" s="12" t="s">
        <v>6</v>
      </c>
      <c r="C1275" s="13" t="s">
        <v>0</v>
      </c>
      <c r="D1275" s="11">
        <v>1016300</v>
      </c>
      <c r="E1275" s="11">
        <v>16300</v>
      </c>
      <c r="F1275" s="11">
        <v>163</v>
      </c>
      <c r="G1275" s="14">
        <v>6777967</v>
      </c>
      <c r="H1275" s="14">
        <v>4997150</v>
      </c>
      <c r="I1275" s="15">
        <f t="shared" si="57"/>
        <v>0.73726384327335914</v>
      </c>
      <c r="J1275" s="14">
        <v>6205</v>
      </c>
      <c r="K1275" s="14">
        <v>1280</v>
      </c>
      <c r="L1275" s="15">
        <f t="shared" si="58"/>
        <v>0.20628525382755841</v>
      </c>
      <c r="M1275" s="16">
        <v>740</v>
      </c>
      <c r="N1275" s="16">
        <v>540</v>
      </c>
      <c r="O1275" s="17" t="str">
        <f t="shared" si="59"/>
        <v>Ineligible</v>
      </c>
    </row>
    <row r="1276" spans="1:15" x14ac:dyDescent="0.25">
      <c r="A1276" s="5">
        <v>171</v>
      </c>
      <c r="B1276" s="6" t="s">
        <v>6</v>
      </c>
      <c r="C1276" s="10" t="s">
        <v>0</v>
      </c>
      <c r="D1276" s="5">
        <v>1016400</v>
      </c>
      <c r="E1276" s="5">
        <v>16400</v>
      </c>
      <c r="F1276" s="5">
        <v>164</v>
      </c>
      <c r="G1276" s="7">
        <v>3512062</v>
      </c>
      <c r="H1276" s="7">
        <v>2995309</v>
      </c>
      <c r="I1276" s="8">
        <f t="shared" si="57"/>
        <v>0.85286336061265433</v>
      </c>
      <c r="J1276" s="7">
        <v>6305</v>
      </c>
      <c r="K1276" s="7">
        <v>4145</v>
      </c>
      <c r="L1276" s="8">
        <f t="shared" si="58"/>
        <v>0.65741475019825535</v>
      </c>
      <c r="M1276" s="9">
        <v>3190</v>
      </c>
      <c r="N1276" s="9">
        <v>955</v>
      </c>
      <c r="O1276" s="18" t="str">
        <f t="shared" si="59"/>
        <v>CD Eligible</v>
      </c>
    </row>
    <row r="1277" spans="1:15" x14ac:dyDescent="0.25">
      <c r="A1277" s="11">
        <v>172</v>
      </c>
      <c r="B1277" s="12" t="s">
        <v>6</v>
      </c>
      <c r="C1277" s="13" t="s">
        <v>0</v>
      </c>
      <c r="D1277" s="11">
        <v>1016500</v>
      </c>
      <c r="E1277" s="11">
        <v>16500</v>
      </c>
      <c r="F1277" s="11">
        <v>165</v>
      </c>
      <c r="G1277" s="14">
        <v>6276263</v>
      </c>
      <c r="H1277" s="14">
        <v>4624635</v>
      </c>
      <c r="I1277" s="15">
        <f t="shared" si="57"/>
        <v>0.73684531703021372</v>
      </c>
      <c r="J1277" s="14">
        <v>7060</v>
      </c>
      <c r="K1277" s="14">
        <v>1180</v>
      </c>
      <c r="L1277" s="15">
        <f t="shared" si="58"/>
        <v>0.16713881019830029</v>
      </c>
      <c r="M1277" s="16">
        <v>685</v>
      </c>
      <c r="N1277" s="16">
        <v>495</v>
      </c>
      <c r="O1277" s="17" t="str">
        <f t="shared" si="59"/>
        <v>Ineligible</v>
      </c>
    </row>
    <row r="1278" spans="1:15" x14ac:dyDescent="0.25">
      <c r="A1278" s="5">
        <v>173</v>
      </c>
      <c r="B1278" s="6" t="s">
        <v>6</v>
      </c>
      <c r="C1278" s="10" t="s">
        <v>0</v>
      </c>
      <c r="D1278" s="5">
        <v>1016600</v>
      </c>
      <c r="E1278" s="5">
        <v>16600</v>
      </c>
      <c r="F1278" s="5">
        <v>166</v>
      </c>
      <c r="G1278" s="7">
        <v>3122586</v>
      </c>
      <c r="H1278" s="7">
        <v>2408159</v>
      </c>
      <c r="I1278" s="8">
        <f t="shared" si="57"/>
        <v>0.77120662169112397</v>
      </c>
      <c r="J1278" s="7">
        <v>7650</v>
      </c>
      <c r="K1278" s="7">
        <v>5450</v>
      </c>
      <c r="L1278" s="8">
        <f t="shared" si="58"/>
        <v>0.71241830065359479</v>
      </c>
      <c r="M1278" s="9">
        <v>4335</v>
      </c>
      <c r="N1278" s="9">
        <v>1115</v>
      </c>
      <c r="O1278" s="18" t="str">
        <f t="shared" si="59"/>
        <v>CD Eligible</v>
      </c>
    </row>
    <row r="1279" spans="1:15" x14ac:dyDescent="0.25">
      <c r="A1279" s="11">
        <v>174</v>
      </c>
      <c r="B1279" s="12" t="s">
        <v>6</v>
      </c>
      <c r="C1279" s="13" t="s">
        <v>0</v>
      </c>
      <c r="D1279" s="11">
        <v>1016700</v>
      </c>
      <c r="E1279" s="11">
        <v>16700</v>
      </c>
      <c r="F1279" s="11">
        <v>167</v>
      </c>
      <c r="G1279" s="14">
        <v>5737588</v>
      </c>
      <c r="H1279" s="14">
        <v>4907161</v>
      </c>
      <c r="I1279" s="15">
        <f t="shared" si="57"/>
        <v>0.85526548786702705</v>
      </c>
      <c r="J1279" s="14">
        <v>7275</v>
      </c>
      <c r="K1279" s="14">
        <v>1565</v>
      </c>
      <c r="L1279" s="15">
        <f t="shared" si="58"/>
        <v>0.21512027491408936</v>
      </c>
      <c r="M1279" s="16">
        <v>895</v>
      </c>
      <c r="N1279" s="16">
        <v>670</v>
      </c>
      <c r="O1279" s="17" t="str">
        <f t="shared" si="59"/>
        <v>Ineligible</v>
      </c>
    </row>
    <row r="1280" spans="1:15" x14ac:dyDescent="0.25">
      <c r="A1280" s="11">
        <v>175</v>
      </c>
      <c r="B1280" s="12" t="s">
        <v>6</v>
      </c>
      <c r="C1280" s="13" t="s">
        <v>0</v>
      </c>
      <c r="D1280" s="11">
        <v>1016800</v>
      </c>
      <c r="E1280" s="11">
        <v>16800</v>
      </c>
      <c r="F1280" s="11">
        <v>168</v>
      </c>
      <c r="G1280" s="14">
        <v>7072948</v>
      </c>
      <c r="H1280" s="14">
        <v>2082426</v>
      </c>
      <c r="I1280" s="15">
        <f t="shared" si="57"/>
        <v>0.29442122294692397</v>
      </c>
      <c r="J1280" s="14">
        <v>4660</v>
      </c>
      <c r="K1280" s="14">
        <v>3615</v>
      </c>
      <c r="L1280" s="15">
        <f t="shared" si="58"/>
        <v>0.77575107296137336</v>
      </c>
      <c r="M1280" s="16">
        <v>2725</v>
      </c>
      <c r="N1280" s="16">
        <v>890</v>
      </c>
      <c r="O1280" s="17" t="str">
        <f t="shared" si="59"/>
        <v>Ineligible</v>
      </c>
    </row>
    <row r="1281" spans="1:15" x14ac:dyDescent="0.25">
      <c r="A1281" s="11">
        <v>176</v>
      </c>
      <c r="B1281" s="12" t="s">
        <v>6</v>
      </c>
      <c r="C1281" s="13" t="s">
        <v>0</v>
      </c>
      <c r="D1281" s="11">
        <v>1016900</v>
      </c>
      <c r="E1281" s="11">
        <v>16900</v>
      </c>
      <c r="F1281" s="11">
        <v>169</v>
      </c>
      <c r="G1281" s="14">
        <v>6057311</v>
      </c>
      <c r="H1281" s="14">
        <v>4983197</v>
      </c>
      <c r="I1281" s="15">
        <f t="shared" si="57"/>
        <v>0.8226747809382744</v>
      </c>
      <c r="J1281" s="14">
        <v>8960</v>
      </c>
      <c r="K1281" s="14">
        <v>1935</v>
      </c>
      <c r="L1281" s="15">
        <f t="shared" si="58"/>
        <v>0.21595982142857142</v>
      </c>
      <c r="M1281" s="16">
        <v>1450</v>
      </c>
      <c r="N1281" s="16">
        <v>485</v>
      </c>
      <c r="O1281" s="17" t="str">
        <f t="shared" si="59"/>
        <v>Ineligible</v>
      </c>
    </row>
    <row r="1282" spans="1:15" x14ac:dyDescent="0.25">
      <c r="A1282" s="5">
        <v>177</v>
      </c>
      <c r="B1282" s="6" t="s">
        <v>6</v>
      </c>
      <c r="C1282" s="10" t="s">
        <v>0</v>
      </c>
      <c r="D1282" s="5">
        <v>1017000</v>
      </c>
      <c r="E1282" s="5">
        <v>17000</v>
      </c>
      <c r="F1282" s="5">
        <v>170</v>
      </c>
      <c r="G1282" s="7">
        <v>3906219</v>
      </c>
      <c r="H1282" s="7">
        <v>3051195</v>
      </c>
      <c r="I1282" s="8">
        <f t="shared" si="57"/>
        <v>0.78111211890577559</v>
      </c>
      <c r="J1282" s="7">
        <v>7425</v>
      </c>
      <c r="K1282" s="7">
        <v>4375</v>
      </c>
      <c r="L1282" s="8">
        <f t="shared" si="58"/>
        <v>0.58922558922558921</v>
      </c>
      <c r="M1282" s="9">
        <v>2905</v>
      </c>
      <c r="N1282" s="9">
        <v>1470</v>
      </c>
      <c r="O1282" s="18" t="str">
        <f t="shared" si="59"/>
        <v>CD Eligible</v>
      </c>
    </row>
    <row r="1283" spans="1:15" x14ac:dyDescent="0.25">
      <c r="A1283" s="11">
        <v>178</v>
      </c>
      <c r="B1283" s="12" t="s">
        <v>6</v>
      </c>
      <c r="C1283" s="13" t="s">
        <v>0</v>
      </c>
      <c r="D1283" s="11">
        <v>1017100</v>
      </c>
      <c r="E1283" s="11">
        <v>17100</v>
      </c>
      <c r="F1283" s="11">
        <v>171</v>
      </c>
      <c r="G1283" s="14">
        <v>6852489</v>
      </c>
      <c r="H1283" s="14">
        <v>6063744</v>
      </c>
      <c r="I1283" s="15">
        <f t="shared" si="57"/>
        <v>0.88489656823965712</v>
      </c>
      <c r="J1283" s="14">
        <v>9735</v>
      </c>
      <c r="K1283" s="14">
        <v>2275</v>
      </c>
      <c r="L1283" s="15">
        <f t="shared" si="58"/>
        <v>0.23369286081150487</v>
      </c>
      <c r="M1283" s="16">
        <v>1225</v>
      </c>
      <c r="N1283" s="16">
        <v>1050</v>
      </c>
      <c r="O1283" s="17" t="str">
        <f t="shared" si="59"/>
        <v>Ineligible</v>
      </c>
    </row>
    <row r="1284" spans="1:15" x14ac:dyDescent="0.25">
      <c r="A1284" s="5">
        <v>179</v>
      </c>
      <c r="B1284" s="6" t="s">
        <v>6</v>
      </c>
      <c r="C1284" s="10" t="s">
        <v>0</v>
      </c>
      <c r="D1284" s="5">
        <v>1017200</v>
      </c>
      <c r="E1284" s="5">
        <v>17200</v>
      </c>
      <c r="F1284" s="5">
        <v>172</v>
      </c>
      <c r="G1284" s="7">
        <v>2979396</v>
      </c>
      <c r="H1284" s="7">
        <v>1892162</v>
      </c>
      <c r="I1284" s="8">
        <f t="shared" si="57"/>
        <v>0.63508241267693188</v>
      </c>
      <c r="J1284" s="7">
        <v>5980</v>
      </c>
      <c r="K1284" s="7">
        <v>4455</v>
      </c>
      <c r="L1284" s="8">
        <f t="shared" si="58"/>
        <v>0.74498327759197325</v>
      </c>
      <c r="M1284" s="9">
        <v>3040</v>
      </c>
      <c r="N1284" s="9">
        <v>1415</v>
      </c>
      <c r="O1284" s="18" t="str">
        <f t="shared" si="59"/>
        <v>CD Eligible</v>
      </c>
    </row>
    <row r="1285" spans="1:15" x14ac:dyDescent="0.25">
      <c r="A1285" s="11">
        <v>180</v>
      </c>
      <c r="B1285" s="12" t="s">
        <v>6</v>
      </c>
      <c r="C1285" s="13" t="s">
        <v>0</v>
      </c>
      <c r="D1285" s="11">
        <v>1017300</v>
      </c>
      <c r="E1285" s="11">
        <v>17300</v>
      </c>
      <c r="F1285" s="11">
        <v>173</v>
      </c>
      <c r="G1285" s="14">
        <v>6388724</v>
      </c>
      <c r="H1285" s="14">
        <v>5678703</v>
      </c>
      <c r="I1285" s="15">
        <f t="shared" si="57"/>
        <v>0.88886340997044166</v>
      </c>
      <c r="J1285" s="14">
        <v>9390</v>
      </c>
      <c r="K1285" s="14">
        <v>2310</v>
      </c>
      <c r="L1285" s="15">
        <f t="shared" si="58"/>
        <v>0.24600638977635783</v>
      </c>
      <c r="M1285" s="16">
        <v>1590</v>
      </c>
      <c r="N1285" s="16">
        <v>720</v>
      </c>
      <c r="O1285" s="17" t="str">
        <f t="shared" si="59"/>
        <v>Ineligible</v>
      </c>
    </row>
    <row r="1286" spans="1:15" x14ac:dyDescent="0.25">
      <c r="A1286" s="5">
        <v>181</v>
      </c>
      <c r="B1286" s="6" t="s">
        <v>6</v>
      </c>
      <c r="C1286" s="10" t="s">
        <v>0</v>
      </c>
      <c r="D1286" s="5">
        <v>1017401</v>
      </c>
      <c r="E1286" s="5">
        <v>17401</v>
      </c>
      <c r="F1286" s="5">
        <v>174.01</v>
      </c>
      <c r="G1286" s="7">
        <v>2615830</v>
      </c>
      <c r="H1286" s="7">
        <v>1982374</v>
      </c>
      <c r="I1286" s="8">
        <f t="shared" si="57"/>
        <v>0.7578374741477848</v>
      </c>
      <c r="J1286" s="7">
        <v>5360</v>
      </c>
      <c r="K1286" s="7">
        <v>3730</v>
      </c>
      <c r="L1286" s="8">
        <f t="shared" si="58"/>
        <v>0.69589552238805974</v>
      </c>
      <c r="M1286" s="9">
        <v>3085</v>
      </c>
      <c r="N1286" s="9">
        <v>645</v>
      </c>
      <c r="O1286" s="18" t="str">
        <f t="shared" si="59"/>
        <v>CD Eligible</v>
      </c>
    </row>
    <row r="1287" spans="1:15" x14ac:dyDescent="0.25">
      <c r="A1287" s="5">
        <v>182</v>
      </c>
      <c r="B1287" s="6" t="s">
        <v>6</v>
      </c>
      <c r="C1287" s="10" t="s">
        <v>0</v>
      </c>
      <c r="D1287" s="5">
        <v>1017402</v>
      </c>
      <c r="E1287" s="5">
        <v>17402</v>
      </c>
      <c r="F1287" s="5">
        <v>174.02</v>
      </c>
      <c r="G1287" s="7">
        <v>1212114</v>
      </c>
      <c r="H1287" s="7">
        <v>1032540</v>
      </c>
      <c r="I1287" s="8">
        <f t="shared" ref="I1287:I1350" si="60">H1287/G1287</f>
        <v>0.85185056851088259</v>
      </c>
      <c r="J1287" s="7">
        <v>2570</v>
      </c>
      <c r="K1287" s="7">
        <v>1745</v>
      </c>
      <c r="L1287" s="8">
        <f t="shared" ref="L1287:L1350" si="61">K1287/J1287</f>
        <v>0.67898832684824906</v>
      </c>
      <c r="M1287" s="9">
        <v>1520</v>
      </c>
      <c r="N1287" s="9">
        <v>225</v>
      </c>
      <c r="O1287" s="18" t="str">
        <f t="shared" ref="O1287:O1350" si="62">IFERROR(IF(AND(L1287&gt;0.51, I1287&gt;0.5),"CD Eligible","Ineligible"),"Ineligible")</f>
        <v>CD Eligible</v>
      </c>
    </row>
    <row r="1288" spans="1:15" x14ac:dyDescent="0.25">
      <c r="A1288" s="11">
        <v>183</v>
      </c>
      <c r="B1288" s="12" t="s">
        <v>6</v>
      </c>
      <c r="C1288" s="13" t="s">
        <v>0</v>
      </c>
      <c r="D1288" s="11">
        <v>1017500</v>
      </c>
      <c r="E1288" s="11">
        <v>17500</v>
      </c>
      <c r="F1288" s="11">
        <v>175</v>
      </c>
      <c r="G1288" s="14">
        <v>8192938</v>
      </c>
      <c r="H1288" s="14">
        <v>7020586</v>
      </c>
      <c r="I1288" s="15">
        <f t="shared" si="60"/>
        <v>0.85690700942689912</v>
      </c>
      <c r="J1288" s="14">
        <v>9795</v>
      </c>
      <c r="K1288" s="14">
        <v>1870</v>
      </c>
      <c r="L1288" s="15">
        <f t="shared" si="61"/>
        <v>0.19091373149566104</v>
      </c>
      <c r="M1288" s="16">
        <v>1165</v>
      </c>
      <c r="N1288" s="16">
        <v>705</v>
      </c>
      <c r="O1288" s="17" t="str">
        <f t="shared" si="62"/>
        <v>Ineligible</v>
      </c>
    </row>
    <row r="1289" spans="1:15" x14ac:dyDescent="0.25">
      <c r="A1289" s="11">
        <v>184</v>
      </c>
      <c r="B1289" s="12" t="s">
        <v>6</v>
      </c>
      <c r="C1289" s="13" t="s">
        <v>0</v>
      </c>
      <c r="D1289" s="11">
        <v>1017700</v>
      </c>
      <c r="E1289" s="11">
        <v>17700</v>
      </c>
      <c r="F1289" s="11">
        <v>177</v>
      </c>
      <c r="G1289" s="14">
        <v>6847671</v>
      </c>
      <c r="H1289" s="14">
        <v>5827776</v>
      </c>
      <c r="I1289" s="15">
        <f t="shared" si="60"/>
        <v>0.85105957923504205</v>
      </c>
      <c r="J1289" s="14">
        <v>9690</v>
      </c>
      <c r="K1289" s="14">
        <v>4475</v>
      </c>
      <c r="L1289" s="15">
        <f t="shared" si="61"/>
        <v>0.46181630546955627</v>
      </c>
      <c r="M1289" s="16">
        <v>3380</v>
      </c>
      <c r="N1289" s="16">
        <v>1095</v>
      </c>
      <c r="O1289" s="17" t="str">
        <f t="shared" si="62"/>
        <v>Ineligible</v>
      </c>
    </row>
    <row r="1290" spans="1:15" x14ac:dyDescent="0.25">
      <c r="A1290" s="11">
        <v>185</v>
      </c>
      <c r="B1290" s="12" t="s">
        <v>6</v>
      </c>
      <c r="C1290" s="13" t="s">
        <v>0</v>
      </c>
      <c r="D1290" s="11">
        <v>1017800</v>
      </c>
      <c r="E1290" s="11">
        <v>17800</v>
      </c>
      <c r="F1290" s="11">
        <v>178</v>
      </c>
      <c r="G1290" s="14">
        <v>3547363</v>
      </c>
      <c r="H1290" s="14">
        <v>1444758</v>
      </c>
      <c r="I1290" s="15">
        <f t="shared" si="60"/>
        <v>0.40727661646129815</v>
      </c>
      <c r="J1290" s="14">
        <v>4725</v>
      </c>
      <c r="K1290" s="14">
        <v>3650</v>
      </c>
      <c r="L1290" s="15">
        <f t="shared" si="61"/>
        <v>0.77248677248677244</v>
      </c>
      <c r="M1290" s="16">
        <v>2360</v>
      </c>
      <c r="N1290" s="16">
        <v>1290</v>
      </c>
      <c r="O1290" s="17" t="str">
        <f t="shared" si="62"/>
        <v>Ineligible</v>
      </c>
    </row>
    <row r="1291" spans="1:15" x14ac:dyDescent="0.25">
      <c r="A1291" s="11">
        <v>186</v>
      </c>
      <c r="B1291" s="12" t="s">
        <v>6</v>
      </c>
      <c r="C1291" s="13" t="s">
        <v>0</v>
      </c>
      <c r="D1291" s="11">
        <v>1017900</v>
      </c>
      <c r="E1291" s="11">
        <v>17900</v>
      </c>
      <c r="F1291" s="11">
        <v>179</v>
      </c>
      <c r="G1291" s="14">
        <v>6052521</v>
      </c>
      <c r="H1291" s="14">
        <v>5253086</v>
      </c>
      <c r="I1291" s="15">
        <f t="shared" si="60"/>
        <v>0.86791702168402229</v>
      </c>
      <c r="J1291" s="14">
        <v>9460</v>
      </c>
      <c r="K1291" s="14">
        <v>3190</v>
      </c>
      <c r="L1291" s="15">
        <f t="shared" si="61"/>
        <v>0.33720930232558138</v>
      </c>
      <c r="M1291" s="16">
        <v>2305</v>
      </c>
      <c r="N1291" s="16">
        <v>885</v>
      </c>
      <c r="O1291" s="17" t="str">
        <f t="shared" si="62"/>
        <v>Ineligible</v>
      </c>
    </row>
    <row r="1292" spans="1:15" x14ac:dyDescent="0.25">
      <c r="A1292" s="5">
        <v>187</v>
      </c>
      <c r="B1292" s="6" t="s">
        <v>6</v>
      </c>
      <c r="C1292" s="10" t="s">
        <v>0</v>
      </c>
      <c r="D1292" s="5">
        <v>1018000</v>
      </c>
      <c r="E1292" s="5">
        <v>18000</v>
      </c>
      <c r="F1292" s="5">
        <v>180</v>
      </c>
      <c r="G1292" s="7">
        <v>3239877</v>
      </c>
      <c r="H1292" s="7">
        <v>2617637</v>
      </c>
      <c r="I1292" s="8">
        <f t="shared" si="60"/>
        <v>0.80794332624355802</v>
      </c>
      <c r="J1292" s="7">
        <v>7750</v>
      </c>
      <c r="K1292" s="7">
        <v>6670</v>
      </c>
      <c r="L1292" s="8">
        <f t="shared" si="61"/>
        <v>0.86064516129032254</v>
      </c>
      <c r="M1292" s="9">
        <v>5815</v>
      </c>
      <c r="N1292" s="9">
        <v>855</v>
      </c>
      <c r="O1292" s="18" t="str">
        <f t="shared" si="62"/>
        <v>CD Eligible</v>
      </c>
    </row>
    <row r="1293" spans="1:15" x14ac:dyDescent="0.25">
      <c r="A1293" s="11">
        <v>188</v>
      </c>
      <c r="B1293" s="12" t="s">
        <v>6</v>
      </c>
      <c r="C1293" s="13" t="s">
        <v>0</v>
      </c>
      <c r="D1293" s="11">
        <v>1018100</v>
      </c>
      <c r="E1293" s="11">
        <v>18100</v>
      </c>
      <c r="F1293" s="11">
        <v>181</v>
      </c>
      <c r="G1293" s="14">
        <v>6488978</v>
      </c>
      <c r="H1293" s="14">
        <v>5849831</v>
      </c>
      <c r="I1293" s="15">
        <f t="shared" si="60"/>
        <v>0.9015026711448243</v>
      </c>
      <c r="J1293" s="14">
        <v>9640</v>
      </c>
      <c r="K1293" s="14">
        <v>2610</v>
      </c>
      <c r="L1293" s="15">
        <f t="shared" si="61"/>
        <v>0.27074688796680496</v>
      </c>
      <c r="M1293" s="16">
        <v>1700</v>
      </c>
      <c r="N1293" s="16">
        <v>910</v>
      </c>
      <c r="O1293" s="17" t="str">
        <f t="shared" si="62"/>
        <v>Ineligible</v>
      </c>
    </row>
    <row r="1294" spans="1:15" x14ac:dyDescent="0.25">
      <c r="A1294" s="5">
        <v>189</v>
      </c>
      <c r="B1294" s="6" t="s">
        <v>6</v>
      </c>
      <c r="C1294" s="10" t="s">
        <v>0</v>
      </c>
      <c r="D1294" s="5">
        <v>1018200</v>
      </c>
      <c r="E1294" s="5">
        <v>18200</v>
      </c>
      <c r="F1294" s="5">
        <v>182</v>
      </c>
      <c r="G1294" s="7">
        <v>3365533</v>
      </c>
      <c r="H1294" s="7">
        <v>2592302</v>
      </c>
      <c r="I1294" s="8">
        <f t="shared" si="60"/>
        <v>0.77025006143157715</v>
      </c>
      <c r="J1294" s="7">
        <v>6545</v>
      </c>
      <c r="K1294" s="7">
        <v>5345</v>
      </c>
      <c r="L1294" s="8">
        <f t="shared" si="61"/>
        <v>0.81665393430099309</v>
      </c>
      <c r="M1294" s="9">
        <v>4345</v>
      </c>
      <c r="N1294" s="9">
        <v>1000</v>
      </c>
      <c r="O1294" s="18" t="str">
        <f t="shared" si="62"/>
        <v>CD Eligible</v>
      </c>
    </row>
    <row r="1295" spans="1:15" x14ac:dyDescent="0.25">
      <c r="A1295" s="11">
        <v>190</v>
      </c>
      <c r="B1295" s="12" t="s">
        <v>6</v>
      </c>
      <c r="C1295" s="13" t="s">
        <v>0</v>
      </c>
      <c r="D1295" s="11">
        <v>1018300</v>
      </c>
      <c r="E1295" s="11">
        <v>18300</v>
      </c>
      <c r="F1295" s="11">
        <v>183</v>
      </c>
      <c r="G1295" s="14">
        <v>5589229</v>
      </c>
      <c r="H1295" s="14">
        <v>4182825</v>
      </c>
      <c r="I1295" s="15">
        <f t="shared" si="60"/>
        <v>0.74837244993898089</v>
      </c>
      <c r="J1295" s="14">
        <v>8795</v>
      </c>
      <c r="K1295" s="14">
        <v>2890</v>
      </c>
      <c r="L1295" s="15">
        <f t="shared" si="61"/>
        <v>0.32859579306424103</v>
      </c>
      <c r="M1295" s="16">
        <v>1965</v>
      </c>
      <c r="N1295" s="16">
        <v>925</v>
      </c>
      <c r="O1295" s="17" t="str">
        <f t="shared" si="62"/>
        <v>Ineligible</v>
      </c>
    </row>
    <row r="1296" spans="1:15" x14ac:dyDescent="0.25">
      <c r="A1296" s="5">
        <v>191</v>
      </c>
      <c r="B1296" s="6" t="s">
        <v>6</v>
      </c>
      <c r="C1296" s="10" t="s">
        <v>0</v>
      </c>
      <c r="D1296" s="5">
        <v>1018400</v>
      </c>
      <c r="E1296" s="5">
        <v>18400</v>
      </c>
      <c r="F1296" s="5">
        <v>184</v>
      </c>
      <c r="G1296" s="7">
        <v>3484039</v>
      </c>
      <c r="H1296" s="7">
        <v>2996931</v>
      </c>
      <c r="I1296" s="8">
        <f t="shared" si="60"/>
        <v>0.86018870626878741</v>
      </c>
      <c r="J1296" s="7">
        <v>8430</v>
      </c>
      <c r="K1296" s="7">
        <v>6720</v>
      </c>
      <c r="L1296" s="8">
        <f t="shared" si="61"/>
        <v>0.79715302491103202</v>
      </c>
      <c r="M1296" s="9">
        <v>4675</v>
      </c>
      <c r="N1296" s="9">
        <v>2045</v>
      </c>
      <c r="O1296" s="18" t="str">
        <f t="shared" si="62"/>
        <v>CD Eligible</v>
      </c>
    </row>
    <row r="1297" spans="1:15" x14ac:dyDescent="0.25">
      <c r="A1297" s="11">
        <v>192</v>
      </c>
      <c r="B1297" s="12" t="s">
        <v>6</v>
      </c>
      <c r="C1297" s="13" t="s">
        <v>0</v>
      </c>
      <c r="D1297" s="11">
        <v>1018500</v>
      </c>
      <c r="E1297" s="11">
        <v>18500</v>
      </c>
      <c r="F1297" s="11">
        <v>185</v>
      </c>
      <c r="G1297" s="14">
        <v>4386839</v>
      </c>
      <c r="H1297" s="14">
        <v>2932590</v>
      </c>
      <c r="I1297" s="15">
        <f t="shared" si="60"/>
        <v>0.6684972938373166</v>
      </c>
      <c r="J1297" s="14">
        <v>4175</v>
      </c>
      <c r="K1297" s="14">
        <v>945</v>
      </c>
      <c r="L1297" s="15">
        <f t="shared" si="61"/>
        <v>0.22634730538922157</v>
      </c>
      <c r="M1297" s="16">
        <v>625</v>
      </c>
      <c r="N1297" s="16">
        <v>320</v>
      </c>
      <c r="O1297" s="17" t="str">
        <f t="shared" si="62"/>
        <v>Ineligible</v>
      </c>
    </row>
    <row r="1298" spans="1:15" x14ac:dyDescent="0.25">
      <c r="A1298" s="5">
        <v>193</v>
      </c>
      <c r="B1298" s="6" t="s">
        <v>6</v>
      </c>
      <c r="C1298" s="10" t="s">
        <v>0</v>
      </c>
      <c r="D1298" s="5">
        <v>1018600</v>
      </c>
      <c r="E1298" s="5">
        <v>18600</v>
      </c>
      <c r="F1298" s="5">
        <v>186</v>
      </c>
      <c r="G1298" s="7">
        <v>1591740</v>
      </c>
      <c r="H1298" s="7">
        <v>1228728</v>
      </c>
      <c r="I1298" s="8">
        <f t="shared" si="60"/>
        <v>0.77194014097779784</v>
      </c>
      <c r="J1298" s="7">
        <v>5495</v>
      </c>
      <c r="K1298" s="7">
        <v>4925</v>
      </c>
      <c r="L1298" s="8">
        <f t="shared" si="61"/>
        <v>0.89626933575978163</v>
      </c>
      <c r="M1298" s="9">
        <v>3830</v>
      </c>
      <c r="N1298" s="9">
        <v>1095</v>
      </c>
      <c r="O1298" s="18" t="str">
        <f t="shared" si="62"/>
        <v>CD Eligible</v>
      </c>
    </row>
    <row r="1299" spans="1:15" x14ac:dyDescent="0.25">
      <c r="A1299" s="11">
        <v>194</v>
      </c>
      <c r="B1299" s="12" t="s">
        <v>6</v>
      </c>
      <c r="C1299" s="13" t="s">
        <v>0</v>
      </c>
      <c r="D1299" s="11">
        <v>1018700</v>
      </c>
      <c r="E1299" s="11">
        <v>18700</v>
      </c>
      <c r="F1299" s="11">
        <v>187</v>
      </c>
      <c r="G1299" s="14">
        <v>5839796</v>
      </c>
      <c r="H1299" s="14">
        <v>5289063</v>
      </c>
      <c r="I1299" s="15">
        <f t="shared" si="60"/>
        <v>0.90569310982780904</v>
      </c>
      <c r="J1299" s="14">
        <v>8995</v>
      </c>
      <c r="K1299" s="14">
        <v>3405</v>
      </c>
      <c r="L1299" s="15">
        <f t="shared" si="61"/>
        <v>0.37854363535297386</v>
      </c>
      <c r="M1299" s="16">
        <v>2340</v>
      </c>
      <c r="N1299" s="16">
        <v>1065</v>
      </c>
      <c r="O1299" s="17" t="str">
        <f t="shared" si="62"/>
        <v>Ineligible</v>
      </c>
    </row>
    <row r="1300" spans="1:15" x14ac:dyDescent="0.25">
      <c r="A1300" s="5">
        <v>195</v>
      </c>
      <c r="B1300" s="6" t="s">
        <v>6</v>
      </c>
      <c r="C1300" s="10" t="s">
        <v>0</v>
      </c>
      <c r="D1300" s="5">
        <v>1018800</v>
      </c>
      <c r="E1300" s="5">
        <v>18800</v>
      </c>
      <c r="F1300" s="5">
        <v>188</v>
      </c>
      <c r="G1300" s="7">
        <v>2973103</v>
      </c>
      <c r="H1300" s="7">
        <v>2278287</v>
      </c>
      <c r="I1300" s="8">
        <f t="shared" si="60"/>
        <v>0.76629938485144977</v>
      </c>
      <c r="J1300" s="7">
        <v>5815</v>
      </c>
      <c r="K1300" s="7">
        <v>4400</v>
      </c>
      <c r="L1300" s="8">
        <f t="shared" si="61"/>
        <v>0.75666380051590709</v>
      </c>
      <c r="M1300" s="9">
        <v>3215</v>
      </c>
      <c r="N1300" s="9">
        <v>1185</v>
      </c>
      <c r="O1300" s="18" t="str">
        <f t="shared" si="62"/>
        <v>CD Eligible</v>
      </c>
    </row>
    <row r="1301" spans="1:15" x14ac:dyDescent="0.25">
      <c r="A1301" s="5">
        <v>196</v>
      </c>
      <c r="B1301" s="6" t="s">
        <v>6</v>
      </c>
      <c r="C1301" s="10" t="s">
        <v>0</v>
      </c>
      <c r="D1301" s="5">
        <v>1018900</v>
      </c>
      <c r="E1301" s="5">
        <v>18900</v>
      </c>
      <c r="F1301" s="5">
        <v>189</v>
      </c>
      <c r="G1301" s="7">
        <v>5089322</v>
      </c>
      <c r="H1301" s="7">
        <v>4303106</v>
      </c>
      <c r="I1301" s="8">
        <f t="shared" si="60"/>
        <v>0.8455165540714461</v>
      </c>
      <c r="J1301" s="7">
        <v>11330</v>
      </c>
      <c r="K1301" s="7">
        <v>7560</v>
      </c>
      <c r="L1301" s="8">
        <f t="shared" si="61"/>
        <v>0.66725507502206527</v>
      </c>
      <c r="M1301" s="9">
        <v>5950</v>
      </c>
      <c r="N1301" s="9">
        <v>1610</v>
      </c>
      <c r="O1301" s="18" t="str">
        <f t="shared" si="62"/>
        <v>CD Eligible</v>
      </c>
    </row>
    <row r="1302" spans="1:15" x14ac:dyDescent="0.25">
      <c r="A1302" s="11">
        <v>197</v>
      </c>
      <c r="B1302" s="12" t="s">
        <v>6</v>
      </c>
      <c r="C1302" s="13" t="s">
        <v>0</v>
      </c>
      <c r="D1302" s="11">
        <v>1019000</v>
      </c>
      <c r="E1302" s="11">
        <v>19000</v>
      </c>
      <c r="F1302" s="11">
        <v>190</v>
      </c>
      <c r="G1302" s="14">
        <v>2244008</v>
      </c>
      <c r="H1302" s="14">
        <v>1675660</v>
      </c>
      <c r="I1302" s="15">
        <f t="shared" si="60"/>
        <v>0.74672639313228828</v>
      </c>
      <c r="J1302" s="14">
        <v>2755</v>
      </c>
      <c r="K1302" s="14">
        <v>1160</v>
      </c>
      <c r="L1302" s="15">
        <f t="shared" si="61"/>
        <v>0.42105263157894735</v>
      </c>
      <c r="M1302" s="16">
        <v>855</v>
      </c>
      <c r="N1302" s="16">
        <v>305</v>
      </c>
      <c r="O1302" s="17" t="str">
        <f t="shared" si="62"/>
        <v>Ineligible</v>
      </c>
    </row>
    <row r="1303" spans="1:15" x14ac:dyDescent="0.25">
      <c r="A1303" s="11">
        <v>198</v>
      </c>
      <c r="B1303" s="12" t="s">
        <v>6</v>
      </c>
      <c r="C1303" s="13" t="s">
        <v>0</v>
      </c>
      <c r="D1303" s="11">
        <v>1019100</v>
      </c>
      <c r="E1303" s="11">
        <v>19100</v>
      </c>
      <c r="F1303" s="11">
        <v>191</v>
      </c>
      <c r="G1303" s="14">
        <v>5685969</v>
      </c>
      <c r="H1303" s="14">
        <v>5118162</v>
      </c>
      <c r="I1303" s="15">
        <f t="shared" si="60"/>
        <v>0.90013892091216119</v>
      </c>
      <c r="J1303" s="14">
        <v>8830</v>
      </c>
      <c r="K1303" s="14">
        <v>2515</v>
      </c>
      <c r="L1303" s="15">
        <f t="shared" si="61"/>
        <v>0.28482446206115514</v>
      </c>
      <c r="M1303" s="16">
        <v>1595</v>
      </c>
      <c r="N1303" s="16">
        <v>920</v>
      </c>
      <c r="O1303" s="17" t="str">
        <f t="shared" si="62"/>
        <v>Ineligible</v>
      </c>
    </row>
    <row r="1304" spans="1:15" x14ac:dyDescent="0.25">
      <c r="A1304" s="5">
        <v>199</v>
      </c>
      <c r="B1304" s="6" t="s">
        <v>6</v>
      </c>
      <c r="C1304" s="10" t="s">
        <v>0</v>
      </c>
      <c r="D1304" s="5">
        <v>1019200</v>
      </c>
      <c r="E1304" s="5">
        <v>19200</v>
      </c>
      <c r="F1304" s="5">
        <v>192</v>
      </c>
      <c r="G1304" s="7">
        <v>1112179</v>
      </c>
      <c r="H1304" s="7">
        <v>795025</v>
      </c>
      <c r="I1304" s="8">
        <f t="shared" si="60"/>
        <v>0.71483547162821814</v>
      </c>
      <c r="J1304" s="7">
        <v>3530</v>
      </c>
      <c r="K1304" s="7">
        <v>2970</v>
      </c>
      <c r="L1304" s="8">
        <f t="shared" si="61"/>
        <v>0.84135977337110479</v>
      </c>
      <c r="M1304" s="9">
        <v>2650</v>
      </c>
      <c r="N1304" s="9">
        <v>320</v>
      </c>
      <c r="O1304" s="18" t="str">
        <f t="shared" si="62"/>
        <v>CD Eligible</v>
      </c>
    </row>
    <row r="1305" spans="1:15" x14ac:dyDescent="0.25">
      <c r="A1305" s="5">
        <v>200</v>
      </c>
      <c r="B1305" s="6" t="s">
        <v>6</v>
      </c>
      <c r="C1305" s="10" t="s">
        <v>0</v>
      </c>
      <c r="D1305" s="5">
        <v>1019300</v>
      </c>
      <c r="E1305" s="5">
        <v>19300</v>
      </c>
      <c r="F1305" s="5">
        <v>193</v>
      </c>
      <c r="G1305" s="7">
        <v>4463177</v>
      </c>
      <c r="H1305" s="7">
        <v>3602572</v>
      </c>
      <c r="I1305" s="8">
        <f t="shared" si="60"/>
        <v>0.8071765919209567</v>
      </c>
      <c r="J1305" s="7">
        <v>8935</v>
      </c>
      <c r="K1305" s="7">
        <v>5405</v>
      </c>
      <c r="L1305" s="8">
        <f t="shared" si="61"/>
        <v>0.60492445439283715</v>
      </c>
      <c r="M1305" s="9">
        <v>4315</v>
      </c>
      <c r="N1305" s="9">
        <v>1090</v>
      </c>
      <c r="O1305" s="18" t="str">
        <f t="shared" si="62"/>
        <v>CD Eligible</v>
      </c>
    </row>
    <row r="1306" spans="1:15" x14ac:dyDescent="0.25">
      <c r="A1306" s="5">
        <v>201</v>
      </c>
      <c r="B1306" s="6" t="s">
        <v>6</v>
      </c>
      <c r="C1306" s="10" t="s">
        <v>0</v>
      </c>
      <c r="D1306" s="5">
        <v>1019400</v>
      </c>
      <c r="E1306" s="5">
        <v>19400</v>
      </c>
      <c r="F1306" s="5">
        <v>194</v>
      </c>
      <c r="G1306" s="7">
        <v>3573769</v>
      </c>
      <c r="H1306" s="7">
        <v>2228415</v>
      </c>
      <c r="I1306" s="8">
        <f t="shared" si="60"/>
        <v>0.62354757680197015</v>
      </c>
      <c r="J1306" s="7">
        <v>6090</v>
      </c>
      <c r="K1306" s="7">
        <v>4970</v>
      </c>
      <c r="L1306" s="8">
        <f t="shared" si="61"/>
        <v>0.81609195402298851</v>
      </c>
      <c r="M1306" s="9">
        <v>4145</v>
      </c>
      <c r="N1306" s="9">
        <v>825</v>
      </c>
      <c r="O1306" s="18" t="str">
        <f t="shared" si="62"/>
        <v>CD Eligible</v>
      </c>
    </row>
    <row r="1307" spans="1:15" x14ac:dyDescent="0.25">
      <c r="A1307" s="11">
        <v>202</v>
      </c>
      <c r="B1307" s="12" t="s">
        <v>6</v>
      </c>
      <c r="C1307" s="13" t="s">
        <v>0</v>
      </c>
      <c r="D1307" s="11">
        <v>1019500</v>
      </c>
      <c r="E1307" s="11">
        <v>19500</v>
      </c>
      <c r="F1307" s="11">
        <v>195</v>
      </c>
      <c r="G1307" s="14">
        <v>4898139</v>
      </c>
      <c r="H1307" s="14">
        <v>4204982</v>
      </c>
      <c r="I1307" s="15">
        <f t="shared" si="60"/>
        <v>0.85848564117923154</v>
      </c>
      <c r="J1307" s="14">
        <v>7330</v>
      </c>
      <c r="K1307" s="14">
        <v>3015</v>
      </c>
      <c r="L1307" s="15">
        <f t="shared" si="61"/>
        <v>0.41132332878581174</v>
      </c>
      <c r="M1307" s="16">
        <v>1950</v>
      </c>
      <c r="N1307" s="16">
        <v>1065</v>
      </c>
      <c r="O1307" s="17" t="str">
        <f t="shared" si="62"/>
        <v>Ineligible</v>
      </c>
    </row>
    <row r="1308" spans="1:15" x14ac:dyDescent="0.25">
      <c r="A1308" s="11">
        <v>203</v>
      </c>
      <c r="B1308" s="12" t="s">
        <v>6</v>
      </c>
      <c r="C1308" s="13" t="s">
        <v>0</v>
      </c>
      <c r="D1308" s="11">
        <v>1019600</v>
      </c>
      <c r="E1308" s="11">
        <v>19600</v>
      </c>
      <c r="F1308" s="11">
        <v>196</v>
      </c>
      <c r="G1308" s="14">
        <v>3322929</v>
      </c>
      <c r="H1308" s="14">
        <v>1389841</v>
      </c>
      <c r="I1308" s="15">
        <f t="shared" si="60"/>
        <v>0.41825780809641133</v>
      </c>
      <c r="J1308" s="14">
        <v>3745</v>
      </c>
      <c r="K1308" s="14">
        <v>3060</v>
      </c>
      <c r="L1308" s="15">
        <f t="shared" si="61"/>
        <v>0.81708945260347132</v>
      </c>
      <c r="M1308" s="16">
        <v>2180</v>
      </c>
      <c r="N1308" s="16">
        <v>880</v>
      </c>
      <c r="O1308" s="17" t="str">
        <f t="shared" si="62"/>
        <v>Ineligible</v>
      </c>
    </row>
    <row r="1309" spans="1:15" x14ac:dyDescent="0.25">
      <c r="A1309" s="11">
        <v>204</v>
      </c>
      <c r="B1309" s="12" t="s">
        <v>6</v>
      </c>
      <c r="C1309" s="13" t="s">
        <v>0</v>
      </c>
      <c r="D1309" s="11">
        <v>1019701</v>
      </c>
      <c r="E1309" s="11">
        <v>19701</v>
      </c>
      <c r="F1309" s="11">
        <v>197.01</v>
      </c>
      <c r="G1309" s="14">
        <v>14856762</v>
      </c>
      <c r="H1309" s="14">
        <v>722927</v>
      </c>
      <c r="I1309" s="15">
        <f t="shared" si="60"/>
        <v>4.8659795452064183E-2</v>
      </c>
      <c r="J1309" s="14">
        <v>365</v>
      </c>
      <c r="K1309" s="14">
        <v>85</v>
      </c>
      <c r="L1309" s="15">
        <f t="shared" si="61"/>
        <v>0.23287671232876711</v>
      </c>
      <c r="M1309" s="16">
        <v>85</v>
      </c>
      <c r="N1309" s="16">
        <v>0</v>
      </c>
      <c r="O1309" s="17" t="str">
        <f t="shared" si="62"/>
        <v>Ineligible</v>
      </c>
    </row>
    <row r="1310" spans="1:15" x14ac:dyDescent="0.25">
      <c r="A1310" s="5">
        <v>205</v>
      </c>
      <c r="B1310" s="6" t="s">
        <v>6</v>
      </c>
      <c r="C1310" s="10" t="s">
        <v>0</v>
      </c>
      <c r="D1310" s="5">
        <v>1019702</v>
      </c>
      <c r="E1310" s="5">
        <v>19702</v>
      </c>
      <c r="F1310" s="5">
        <v>197.02</v>
      </c>
      <c r="G1310" s="7">
        <v>1152653</v>
      </c>
      <c r="H1310" s="7">
        <v>1109058</v>
      </c>
      <c r="I1310" s="8">
        <f t="shared" si="60"/>
        <v>0.96217855677294029</v>
      </c>
      <c r="J1310" s="7">
        <v>1935</v>
      </c>
      <c r="K1310" s="7">
        <v>1080</v>
      </c>
      <c r="L1310" s="8">
        <f t="shared" si="61"/>
        <v>0.55813953488372092</v>
      </c>
      <c r="M1310" s="9">
        <v>600</v>
      </c>
      <c r="N1310" s="9">
        <v>480</v>
      </c>
      <c r="O1310" s="18" t="str">
        <f t="shared" si="62"/>
        <v>CD Eligible</v>
      </c>
    </row>
    <row r="1311" spans="1:15" x14ac:dyDescent="0.25">
      <c r="A1311" s="11">
        <v>206</v>
      </c>
      <c r="B1311" s="12" t="s">
        <v>6</v>
      </c>
      <c r="C1311" s="13" t="s">
        <v>0</v>
      </c>
      <c r="D1311" s="11">
        <v>1019800</v>
      </c>
      <c r="E1311" s="11">
        <v>19800</v>
      </c>
      <c r="F1311" s="11">
        <v>198</v>
      </c>
      <c r="G1311" s="14">
        <v>2390950</v>
      </c>
      <c r="H1311" s="14">
        <v>1239316</v>
      </c>
      <c r="I1311" s="15">
        <f t="shared" si="60"/>
        <v>0.51833622618624398</v>
      </c>
      <c r="J1311" s="14">
        <v>1795</v>
      </c>
      <c r="K1311" s="14">
        <v>825</v>
      </c>
      <c r="L1311" s="15">
        <f t="shared" si="61"/>
        <v>0.4596100278551532</v>
      </c>
      <c r="M1311" s="16">
        <v>355</v>
      </c>
      <c r="N1311" s="16">
        <v>470</v>
      </c>
      <c r="O1311" s="17" t="str">
        <f t="shared" si="62"/>
        <v>Ineligible</v>
      </c>
    </row>
    <row r="1312" spans="1:15" x14ac:dyDescent="0.25">
      <c r="A1312" s="11">
        <v>207</v>
      </c>
      <c r="B1312" s="12" t="s">
        <v>6</v>
      </c>
      <c r="C1312" s="13" t="s">
        <v>0</v>
      </c>
      <c r="D1312" s="11">
        <v>1019900</v>
      </c>
      <c r="E1312" s="11">
        <v>19900</v>
      </c>
      <c r="F1312" s="11">
        <v>199</v>
      </c>
      <c r="G1312" s="14">
        <v>5805351</v>
      </c>
      <c r="H1312" s="14">
        <v>4220210</v>
      </c>
      <c r="I1312" s="15">
        <f t="shared" si="60"/>
        <v>0.72695173814641012</v>
      </c>
      <c r="J1312" s="14">
        <v>7155</v>
      </c>
      <c r="K1312" s="14">
        <v>3260</v>
      </c>
      <c r="L1312" s="15">
        <f t="shared" si="61"/>
        <v>0.45562543675751221</v>
      </c>
      <c r="M1312" s="16">
        <v>2745</v>
      </c>
      <c r="N1312" s="16">
        <v>515</v>
      </c>
      <c r="O1312" s="17" t="str">
        <f t="shared" si="62"/>
        <v>Ineligible</v>
      </c>
    </row>
    <row r="1313" spans="1:15" x14ac:dyDescent="0.25">
      <c r="A1313" s="5">
        <v>208</v>
      </c>
      <c r="B1313" s="6" t="s">
        <v>6</v>
      </c>
      <c r="C1313" s="10" t="s">
        <v>0</v>
      </c>
      <c r="D1313" s="5">
        <v>1020000</v>
      </c>
      <c r="E1313" s="5">
        <v>20000</v>
      </c>
      <c r="F1313" s="5">
        <v>200</v>
      </c>
      <c r="G1313" s="7">
        <v>2497072</v>
      </c>
      <c r="H1313" s="7">
        <v>1509955</v>
      </c>
      <c r="I1313" s="8">
        <f t="shared" si="60"/>
        <v>0.60469021317767369</v>
      </c>
      <c r="J1313" s="7">
        <v>3180</v>
      </c>
      <c r="K1313" s="7">
        <v>2005</v>
      </c>
      <c r="L1313" s="8">
        <f t="shared" si="61"/>
        <v>0.63050314465408808</v>
      </c>
      <c r="M1313" s="9">
        <v>1465</v>
      </c>
      <c r="N1313" s="9">
        <v>540</v>
      </c>
      <c r="O1313" s="18" t="str">
        <f t="shared" si="62"/>
        <v>CD Eligible</v>
      </c>
    </row>
    <row r="1314" spans="1:15" x14ac:dyDescent="0.25">
      <c r="A1314" s="11">
        <v>209</v>
      </c>
      <c r="B1314" s="12" t="s">
        <v>6</v>
      </c>
      <c r="C1314" s="13" t="s">
        <v>0</v>
      </c>
      <c r="D1314" s="11">
        <v>1020101</v>
      </c>
      <c r="E1314" s="11">
        <v>20101</v>
      </c>
      <c r="F1314" s="11">
        <v>201.01</v>
      </c>
      <c r="G1314" s="14">
        <v>2505270</v>
      </c>
      <c r="H1314" s="14">
        <v>664156</v>
      </c>
      <c r="I1314" s="15">
        <f t="shared" si="60"/>
        <v>0.26510356169195337</v>
      </c>
      <c r="J1314" s="14">
        <v>880</v>
      </c>
      <c r="K1314" s="14">
        <v>235</v>
      </c>
      <c r="L1314" s="15">
        <f t="shared" si="61"/>
        <v>0.26704545454545453</v>
      </c>
      <c r="M1314" s="16">
        <v>170</v>
      </c>
      <c r="N1314" s="16">
        <v>65</v>
      </c>
      <c r="O1314" s="17" t="str">
        <f t="shared" si="62"/>
        <v>Ineligible</v>
      </c>
    </row>
    <row r="1315" spans="1:15" x14ac:dyDescent="0.25">
      <c r="A1315" s="5">
        <v>210</v>
      </c>
      <c r="B1315" s="6" t="s">
        <v>6</v>
      </c>
      <c r="C1315" s="10" t="s">
        <v>0</v>
      </c>
      <c r="D1315" s="5">
        <v>1020102</v>
      </c>
      <c r="E1315" s="5">
        <v>20102</v>
      </c>
      <c r="F1315" s="5">
        <v>201.02</v>
      </c>
      <c r="G1315" s="7">
        <v>2002071</v>
      </c>
      <c r="H1315" s="7">
        <v>1887457</v>
      </c>
      <c r="I1315" s="8">
        <f t="shared" si="60"/>
        <v>0.94275228001404543</v>
      </c>
      <c r="J1315" s="7">
        <v>3975</v>
      </c>
      <c r="K1315" s="7">
        <v>2705</v>
      </c>
      <c r="L1315" s="8">
        <f t="shared" si="61"/>
        <v>0.68050314465408801</v>
      </c>
      <c r="M1315" s="9">
        <v>1740</v>
      </c>
      <c r="N1315" s="9">
        <v>965</v>
      </c>
      <c r="O1315" s="18" t="str">
        <f t="shared" si="62"/>
        <v>CD Eligible</v>
      </c>
    </row>
    <row r="1316" spans="1:15" x14ac:dyDescent="0.25">
      <c r="A1316" s="11">
        <v>211</v>
      </c>
      <c r="B1316" s="12" t="s">
        <v>6</v>
      </c>
      <c r="C1316" s="13" t="s">
        <v>0</v>
      </c>
      <c r="D1316" s="11">
        <v>1020300</v>
      </c>
      <c r="E1316" s="11">
        <v>20300</v>
      </c>
      <c r="F1316" s="11">
        <v>203</v>
      </c>
      <c r="G1316" s="14">
        <v>4127486</v>
      </c>
      <c r="H1316" s="14">
        <v>662066</v>
      </c>
      <c r="I1316" s="15">
        <f t="shared" si="60"/>
        <v>0.16040417823343314</v>
      </c>
      <c r="J1316" s="14">
        <v>1065</v>
      </c>
      <c r="K1316" s="14">
        <v>850</v>
      </c>
      <c r="L1316" s="15">
        <f t="shared" si="61"/>
        <v>0.7981220657276995</v>
      </c>
      <c r="M1316" s="16">
        <v>675</v>
      </c>
      <c r="N1316" s="16">
        <v>175</v>
      </c>
      <c r="O1316" s="17" t="str">
        <f t="shared" si="62"/>
        <v>Ineligible</v>
      </c>
    </row>
    <row r="1317" spans="1:15" x14ac:dyDescent="0.25">
      <c r="A1317" s="11">
        <v>212</v>
      </c>
      <c r="B1317" s="12" t="s">
        <v>6</v>
      </c>
      <c r="C1317" s="13" t="s">
        <v>0</v>
      </c>
      <c r="D1317" s="11">
        <v>1020500</v>
      </c>
      <c r="E1317" s="11">
        <v>20500</v>
      </c>
      <c r="F1317" s="11">
        <v>205</v>
      </c>
      <c r="G1317" s="14">
        <v>4543183</v>
      </c>
      <c r="H1317" s="14">
        <v>2024330</v>
      </c>
      <c r="I1317" s="15">
        <f t="shared" si="60"/>
        <v>0.4455752717863225</v>
      </c>
      <c r="J1317" s="14">
        <v>2525</v>
      </c>
      <c r="K1317" s="14">
        <v>445</v>
      </c>
      <c r="L1317" s="15">
        <f t="shared" si="61"/>
        <v>0.17623762376237623</v>
      </c>
      <c r="M1317" s="16">
        <v>260</v>
      </c>
      <c r="N1317" s="16">
        <v>185</v>
      </c>
      <c r="O1317" s="17" t="str">
        <f t="shared" si="62"/>
        <v>Ineligible</v>
      </c>
    </row>
    <row r="1318" spans="1:15" x14ac:dyDescent="0.25">
      <c r="A1318" s="5">
        <v>213</v>
      </c>
      <c r="B1318" s="6" t="s">
        <v>6</v>
      </c>
      <c r="C1318" s="10" t="s">
        <v>0</v>
      </c>
      <c r="D1318" s="5">
        <v>1020600</v>
      </c>
      <c r="E1318" s="5">
        <v>20600</v>
      </c>
      <c r="F1318" s="5">
        <v>206</v>
      </c>
      <c r="G1318" s="7">
        <v>2363406</v>
      </c>
      <c r="H1318" s="7">
        <v>1612747</v>
      </c>
      <c r="I1318" s="8">
        <f t="shared" si="60"/>
        <v>0.68238254451414615</v>
      </c>
      <c r="J1318" s="7">
        <v>2640</v>
      </c>
      <c r="K1318" s="7">
        <v>1690</v>
      </c>
      <c r="L1318" s="8">
        <f t="shared" si="61"/>
        <v>0.64015151515151514</v>
      </c>
      <c r="M1318" s="9">
        <v>1310</v>
      </c>
      <c r="N1318" s="9">
        <v>380</v>
      </c>
      <c r="O1318" s="18" t="str">
        <f t="shared" si="62"/>
        <v>CD Eligible</v>
      </c>
    </row>
    <row r="1319" spans="1:15" x14ac:dyDescent="0.25">
      <c r="A1319" s="5">
        <v>214</v>
      </c>
      <c r="B1319" s="6" t="s">
        <v>6</v>
      </c>
      <c r="C1319" s="10" t="s">
        <v>0</v>
      </c>
      <c r="D1319" s="5">
        <v>1020701</v>
      </c>
      <c r="E1319" s="5">
        <v>20701</v>
      </c>
      <c r="F1319" s="5">
        <v>207.01</v>
      </c>
      <c r="G1319" s="7">
        <v>1635015</v>
      </c>
      <c r="H1319" s="7">
        <v>1447237</v>
      </c>
      <c r="I1319" s="8">
        <f t="shared" si="60"/>
        <v>0.88515212398663012</v>
      </c>
      <c r="J1319" s="7">
        <v>2495</v>
      </c>
      <c r="K1319" s="7">
        <v>1495</v>
      </c>
      <c r="L1319" s="8">
        <f t="shared" si="61"/>
        <v>0.59919839679358722</v>
      </c>
      <c r="M1319" s="9">
        <v>1150</v>
      </c>
      <c r="N1319" s="9">
        <v>345</v>
      </c>
      <c r="O1319" s="18" t="str">
        <f t="shared" si="62"/>
        <v>CD Eligible</v>
      </c>
    </row>
    <row r="1320" spans="1:15" x14ac:dyDescent="0.25">
      <c r="A1320" s="5">
        <v>215</v>
      </c>
      <c r="B1320" s="6" t="s">
        <v>6</v>
      </c>
      <c r="C1320" s="10" t="s">
        <v>0</v>
      </c>
      <c r="D1320" s="5">
        <v>1020800</v>
      </c>
      <c r="E1320" s="5">
        <v>20800</v>
      </c>
      <c r="F1320" s="5">
        <v>208</v>
      </c>
      <c r="G1320" s="7">
        <v>2663053</v>
      </c>
      <c r="H1320" s="7">
        <v>2294515</v>
      </c>
      <c r="I1320" s="8">
        <f t="shared" si="60"/>
        <v>0.86161071522046317</v>
      </c>
      <c r="J1320" s="7">
        <v>4465</v>
      </c>
      <c r="K1320" s="7">
        <v>2795</v>
      </c>
      <c r="L1320" s="8">
        <f t="shared" si="61"/>
        <v>0.62597984322508393</v>
      </c>
      <c r="M1320" s="9">
        <v>2065</v>
      </c>
      <c r="N1320" s="9">
        <v>730</v>
      </c>
      <c r="O1320" s="18" t="str">
        <f t="shared" si="62"/>
        <v>CD Eligible</v>
      </c>
    </row>
    <row r="1321" spans="1:15" x14ac:dyDescent="0.25">
      <c r="A1321" s="5">
        <v>216</v>
      </c>
      <c r="B1321" s="6" t="s">
        <v>6</v>
      </c>
      <c r="C1321" s="10" t="s">
        <v>0</v>
      </c>
      <c r="D1321" s="5">
        <v>1020901</v>
      </c>
      <c r="E1321" s="5">
        <v>20901</v>
      </c>
      <c r="F1321" s="5">
        <v>209.01</v>
      </c>
      <c r="G1321" s="7">
        <v>1836628</v>
      </c>
      <c r="H1321" s="7">
        <v>1376843</v>
      </c>
      <c r="I1321" s="8">
        <f t="shared" si="60"/>
        <v>0.74965806902649856</v>
      </c>
      <c r="J1321" s="7">
        <v>3310</v>
      </c>
      <c r="K1321" s="7">
        <v>2720</v>
      </c>
      <c r="L1321" s="8">
        <f t="shared" si="61"/>
        <v>0.82175226586102723</v>
      </c>
      <c r="M1321" s="9">
        <v>2215</v>
      </c>
      <c r="N1321" s="9">
        <v>505</v>
      </c>
      <c r="O1321" s="18" t="str">
        <f t="shared" si="62"/>
        <v>CD Eligible</v>
      </c>
    </row>
    <row r="1322" spans="1:15" x14ac:dyDescent="0.25">
      <c r="A1322" s="5">
        <v>217</v>
      </c>
      <c r="B1322" s="6" t="s">
        <v>6</v>
      </c>
      <c r="C1322" s="10" t="s">
        <v>0</v>
      </c>
      <c r="D1322" s="5">
        <v>1021000</v>
      </c>
      <c r="E1322" s="5">
        <v>21000</v>
      </c>
      <c r="F1322" s="5">
        <v>210</v>
      </c>
      <c r="G1322" s="7">
        <v>2579201</v>
      </c>
      <c r="H1322" s="7">
        <v>2487521</v>
      </c>
      <c r="I1322" s="8">
        <f t="shared" si="60"/>
        <v>0.96445410807455489</v>
      </c>
      <c r="J1322" s="7">
        <v>7280</v>
      </c>
      <c r="K1322" s="7">
        <v>5320</v>
      </c>
      <c r="L1322" s="8">
        <f t="shared" si="61"/>
        <v>0.73076923076923073</v>
      </c>
      <c r="M1322" s="9">
        <v>3755</v>
      </c>
      <c r="N1322" s="9">
        <v>1565</v>
      </c>
      <c r="O1322" s="18" t="str">
        <f t="shared" si="62"/>
        <v>CD Eligible</v>
      </c>
    </row>
    <row r="1323" spans="1:15" x14ac:dyDescent="0.25">
      <c r="A1323" s="5">
        <v>218</v>
      </c>
      <c r="B1323" s="6" t="s">
        <v>6</v>
      </c>
      <c r="C1323" s="10" t="s">
        <v>0</v>
      </c>
      <c r="D1323" s="5">
        <v>1021100</v>
      </c>
      <c r="E1323" s="5">
        <v>21100</v>
      </c>
      <c r="F1323" s="5">
        <v>211</v>
      </c>
      <c r="G1323" s="7">
        <v>5909923</v>
      </c>
      <c r="H1323" s="7">
        <v>4461688</v>
      </c>
      <c r="I1323" s="8">
        <f t="shared" si="60"/>
        <v>0.75494858393248099</v>
      </c>
      <c r="J1323" s="7">
        <v>8600</v>
      </c>
      <c r="K1323" s="7">
        <v>4395</v>
      </c>
      <c r="L1323" s="8">
        <f t="shared" si="61"/>
        <v>0.51104651162790693</v>
      </c>
      <c r="M1323" s="9">
        <v>3210</v>
      </c>
      <c r="N1323" s="9">
        <v>1185</v>
      </c>
      <c r="O1323" s="18" t="str">
        <f t="shared" si="62"/>
        <v>CD Eligible</v>
      </c>
    </row>
    <row r="1324" spans="1:15" x14ac:dyDescent="0.25">
      <c r="A1324" s="11">
        <v>219</v>
      </c>
      <c r="B1324" s="12" t="s">
        <v>6</v>
      </c>
      <c r="C1324" s="13" t="s">
        <v>0</v>
      </c>
      <c r="D1324" s="11">
        <v>1021200</v>
      </c>
      <c r="E1324" s="11">
        <v>21200</v>
      </c>
      <c r="F1324" s="11">
        <v>212</v>
      </c>
      <c r="G1324" s="14">
        <v>5703947</v>
      </c>
      <c r="H1324" s="14">
        <v>2816149</v>
      </c>
      <c r="I1324" s="15">
        <f t="shared" si="60"/>
        <v>0.49371934907529819</v>
      </c>
      <c r="J1324" s="14">
        <v>3760</v>
      </c>
      <c r="K1324" s="14">
        <v>1760</v>
      </c>
      <c r="L1324" s="15">
        <f t="shared" si="61"/>
        <v>0.46808510638297873</v>
      </c>
      <c r="M1324" s="16">
        <v>1190</v>
      </c>
      <c r="N1324" s="16">
        <v>570</v>
      </c>
      <c r="O1324" s="17" t="str">
        <f t="shared" si="62"/>
        <v>Ineligible</v>
      </c>
    </row>
    <row r="1325" spans="1:15" x14ac:dyDescent="0.25">
      <c r="A1325" s="5">
        <v>220</v>
      </c>
      <c r="B1325" s="6" t="s">
        <v>6</v>
      </c>
      <c r="C1325" s="10" t="s">
        <v>0</v>
      </c>
      <c r="D1325" s="5">
        <v>1021303</v>
      </c>
      <c r="E1325" s="5">
        <v>21303</v>
      </c>
      <c r="F1325" s="5">
        <v>213.03</v>
      </c>
      <c r="G1325" s="7">
        <v>2876945</v>
      </c>
      <c r="H1325" s="7">
        <v>2071795</v>
      </c>
      <c r="I1325" s="8">
        <f t="shared" si="60"/>
        <v>0.72013715938260903</v>
      </c>
      <c r="J1325" s="7">
        <v>4870</v>
      </c>
      <c r="K1325" s="7">
        <v>2740</v>
      </c>
      <c r="L1325" s="8">
        <f t="shared" si="61"/>
        <v>0.56262833675564683</v>
      </c>
      <c r="M1325" s="9">
        <v>1915</v>
      </c>
      <c r="N1325" s="9">
        <v>825</v>
      </c>
      <c r="O1325" s="18" t="str">
        <f t="shared" si="62"/>
        <v>CD Eligible</v>
      </c>
    </row>
    <row r="1326" spans="1:15" x14ac:dyDescent="0.25">
      <c r="A1326" s="5">
        <v>221</v>
      </c>
      <c r="B1326" s="6" t="s">
        <v>6</v>
      </c>
      <c r="C1326" s="10" t="s">
        <v>0</v>
      </c>
      <c r="D1326" s="5">
        <v>1021400</v>
      </c>
      <c r="E1326" s="5">
        <v>21400</v>
      </c>
      <c r="F1326" s="5">
        <v>214</v>
      </c>
      <c r="G1326" s="7">
        <v>1889749</v>
      </c>
      <c r="H1326" s="7">
        <v>1414156</v>
      </c>
      <c r="I1326" s="8">
        <f t="shared" si="60"/>
        <v>0.74833006923141643</v>
      </c>
      <c r="J1326" s="7">
        <v>3220</v>
      </c>
      <c r="K1326" s="7">
        <v>2005</v>
      </c>
      <c r="L1326" s="8">
        <f t="shared" si="61"/>
        <v>0.62267080745341619</v>
      </c>
      <c r="M1326" s="9">
        <v>1260</v>
      </c>
      <c r="N1326" s="9">
        <v>745</v>
      </c>
      <c r="O1326" s="18" t="str">
        <f t="shared" si="62"/>
        <v>CD Eligible</v>
      </c>
    </row>
    <row r="1327" spans="1:15" x14ac:dyDescent="0.25">
      <c r="A1327" s="5">
        <v>222</v>
      </c>
      <c r="B1327" s="6" t="s">
        <v>6</v>
      </c>
      <c r="C1327" s="10" t="s">
        <v>0</v>
      </c>
      <c r="D1327" s="5">
        <v>1021500</v>
      </c>
      <c r="E1327" s="5">
        <v>21500</v>
      </c>
      <c r="F1327" s="5">
        <v>215</v>
      </c>
      <c r="G1327" s="7">
        <v>1796767</v>
      </c>
      <c r="H1327" s="7">
        <v>1581631</v>
      </c>
      <c r="I1327" s="8">
        <f t="shared" si="60"/>
        <v>0.88026494253289378</v>
      </c>
      <c r="J1327" s="7">
        <v>3080</v>
      </c>
      <c r="K1327" s="7">
        <v>2190</v>
      </c>
      <c r="L1327" s="8">
        <f t="shared" si="61"/>
        <v>0.71103896103896103</v>
      </c>
      <c r="M1327" s="9">
        <v>1630</v>
      </c>
      <c r="N1327" s="9">
        <v>560</v>
      </c>
      <c r="O1327" s="18" t="str">
        <f t="shared" si="62"/>
        <v>CD Eligible</v>
      </c>
    </row>
    <row r="1328" spans="1:15" x14ac:dyDescent="0.25">
      <c r="A1328" s="5">
        <v>223</v>
      </c>
      <c r="B1328" s="6" t="s">
        <v>6</v>
      </c>
      <c r="C1328" s="10" t="s">
        <v>0</v>
      </c>
      <c r="D1328" s="5">
        <v>1021600</v>
      </c>
      <c r="E1328" s="5">
        <v>21600</v>
      </c>
      <c r="F1328" s="5">
        <v>216</v>
      </c>
      <c r="G1328" s="7">
        <v>4104942</v>
      </c>
      <c r="H1328" s="7">
        <v>3798842</v>
      </c>
      <c r="I1328" s="8">
        <f t="shared" si="60"/>
        <v>0.92543134592401066</v>
      </c>
      <c r="J1328" s="7">
        <v>7835</v>
      </c>
      <c r="K1328" s="7">
        <v>4745</v>
      </c>
      <c r="L1328" s="8">
        <f t="shared" si="61"/>
        <v>0.60561582641991063</v>
      </c>
      <c r="M1328" s="9">
        <v>3290</v>
      </c>
      <c r="N1328" s="9">
        <v>1455</v>
      </c>
      <c r="O1328" s="18" t="str">
        <f t="shared" si="62"/>
        <v>CD Eligible</v>
      </c>
    </row>
    <row r="1329" spans="1:15" x14ac:dyDescent="0.25">
      <c r="A1329" s="11">
        <v>224</v>
      </c>
      <c r="B1329" s="12" t="s">
        <v>6</v>
      </c>
      <c r="C1329" s="13" t="s">
        <v>0</v>
      </c>
      <c r="D1329" s="11">
        <v>1021703</v>
      </c>
      <c r="E1329" s="11">
        <v>21703</v>
      </c>
      <c r="F1329" s="11">
        <v>217.03</v>
      </c>
      <c r="G1329" s="14">
        <v>3031448</v>
      </c>
      <c r="H1329" s="14">
        <v>0</v>
      </c>
      <c r="I1329" s="15">
        <f t="shared" si="60"/>
        <v>0</v>
      </c>
      <c r="J1329" s="14">
        <v>0</v>
      </c>
      <c r="K1329" s="14">
        <v>0</v>
      </c>
      <c r="L1329" s="15" t="e">
        <f t="shared" si="61"/>
        <v>#DIV/0!</v>
      </c>
      <c r="M1329" s="16">
        <v>0</v>
      </c>
      <c r="N1329" s="16">
        <v>0</v>
      </c>
      <c r="O1329" s="17" t="str">
        <f t="shared" si="62"/>
        <v>Ineligible</v>
      </c>
    </row>
    <row r="1330" spans="1:15" x14ac:dyDescent="0.25">
      <c r="A1330" s="5">
        <v>225</v>
      </c>
      <c r="B1330" s="6" t="s">
        <v>6</v>
      </c>
      <c r="C1330" s="10" t="s">
        <v>0</v>
      </c>
      <c r="D1330" s="5">
        <v>1021800</v>
      </c>
      <c r="E1330" s="5">
        <v>21800</v>
      </c>
      <c r="F1330" s="5">
        <v>218</v>
      </c>
      <c r="G1330" s="7">
        <v>3795787</v>
      </c>
      <c r="H1330" s="7">
        <v>2933009</v>
      </c>
      <c r="I1330" s="8">
        <f t="shared" si="60"/>
        <v>0.77270115525449667</v>
      </c>
      <c r="J1330" s="7">
        <v>6240</v>
      </c>
      <c r="K1330" s="7">
        <v>4455</v>
      </c>
      <c r="L1330" s="8">
        <f t="shared" si="61"/>
        <v>0.71394230769230771</v>
      </c>
      <c r="M1330" s="9">
        <v>2380</v>
      </c>
      <c r="N1330" s="9">
        <v>2075</v>
      </c>
      <c r="O1330" s="18" t="str">
        <f t="shared" si="62"/>
        <v>CD Eligible</v>
      </c>
    </row>
    <row r="1331" spans="1:15" x14ac:dyDescent="0.25">
      <c r="A1331" s="5">
        <v>226</v>
      </c>
      <c r="B1331" s="6" t="s">
        <v>6</v>
      </c>
      <c r="C1331" s="10" t="s">
        <v>0</v>
      </c>
      <c r="D1331" s="5">
        <v>1021900</v>
      </c>
      <c r="E1331" s="5">
        <v>21900</v>
      </c>
      <c r="F1331" s="5">
        <v>219</v>
      </c>
      <c r="G1331" s="7">
        <v>4092260</v>
      </c>
      <c r="H1331" s="7">
        <v>2064573</v>
      </c>
      <c r="I1331" s="8">
        <f t="shared" si="60"/>
        <v>0.50450680064316544</v>
      </c>
      <c r="J1331" s="7">
        <v>5685</v>
      </c>
      <c r="K1331" s="7">
        <v>4980</v>
      </c>
      <c r="L1331" s="8">
        <f t="shared" si="61"/>
        <v>0.87598944591029027</v>
      </c>
      <c r="M1331" s="9">
        <v>3845</v>
      </c>
      <c r="N1331" s="9">
        <v>1135</v>
      </c>
      <c r="O1331" s="18" t="str">
        <f t="shared" si="62"/>
        <v>CD Eligible</v>
      </c>
    </row>
    <row r="1332" spans="1:15" x14ac:dyDescent="0.25">
      <c r="A1332" s="5">
        <v>227</v>
      </c>
      <c r="B1332" s="6" t="s">
        <v>6</v>
      </c>
      <c r="C1332" s="10" t="s">
        <v>0</v>
      </c>
      <c r="D1332" s="5">
        <v>1022000</v>
      </c>
      <c r="E1332" s="5">
        <v>22000</v>
      </c>
      <c r="F1332" s="5">
        <v>220</v>
      </c>
      <c r="G1332" s="7">
        <v>3335923</v>
      </c>
      <c r="H1332" s="7">
        <v>2783925</v>
      </c>
      <c r="I1332" s="8">
        <f t="shared" si="60"/>
        <v>0.83452915430002428</v>
      </c>
      <c r="J1332" s="7">
        <v>5605</v>
      </c>
      <c r="K1332" s="7">
        <v>3060</v>
      </c>
      <c r="L1332" s="8">
        <f t="shared" si="61"/>
        <v>0.5459411239964318</v>
      </c>
      <c r="M1332" s="9">
        <v>2565</v>
      </c>
      <c r="N1332" s="9">
        <v>495</v>
      </c>
      <c r="O1332" s="18" t="str">
        <f t="shared" si="62"/>
        <v>CD Eligible</v>
      </c>
    </row>
    <row r="1333" spans="1:15" x14ac:dyDescent="0.25">
      <c r="A1333" s="5">
        <v>228</v>
      </c>
      <c r="B1333" s="6" t="s">
        <v>6</v>
      </c>
      <c r="C1333" s="10" t="s">
        <v>0</v>
      </c>
      <c r="D1333" s="5">
        <v>1022102</v>
      </c>
      <c r="E1333" s="5">
        <v>22102</v>
      </c>
      <c r="F1333" s="5">
        <v>221.02</v>
      </c>
      <c r="G1333" s="7">
        <v>1565374</v>
      </c>
      <c r="H1333" s="7">
        <v>1130069</v>
      </c>
      <c r="I1333" s="8">
        <f t="shared" si="60"/>
        <v>0.7219162960417127</v>
      </c>
      <c r="J1333" s="7">
        <v>2430</v>
      </c>
      <c r="K1333" s="7">
        <v>1255</v>
      </c>
      <c r="L1333" s="8">
        <f t="shared" si="61"/>
        <v>0.51646090534979427</v>
      </c>
      <c r="M1333" s="9">
        <v>910</v>
      </c>
      <c r="N1333" s="9">
        <v>345</v>
      </c>
      <c r="O1333" s="18" t="str">
        <f t="shared" si="62"/>
        <v>CD Eligible</v>
      </c>
    </row>
    <row r="1334" spans="1:15" x14ac:dyDescent="0.25">
      <c r="A1334" s="11">
        <v>229</v>
      </c>
      <c r="B1334" s="12" t="s">
        <v>6</v>
      </c>
      <c r="C1334" s="13" t="s">
        <v>0</v>
      </c>
      <c r="D1334" s="11">
        <v>1022200</v>
      </c>
      <c r="E1334" s="11">
        <v>22200</v>
      </c>
      <c r="F1334" s="11">
        <v>222</v>
      </c>
      <c r="G1334" s="14">
        <v>4287038</v>
      </c>
      <c r="H1334" s="14">
        <v>1590636</v>
      </c>
      <c r="I1334" s="15">
        <f t="shared" si="60"/>
        <v>0.37103380002696501</v>
      </c>
      <c r="J1334" s="14">
        <v>2525</v>
      </c>
      <c r="K1334" s="14">
        <v>1805</v>
      </c>
      <c r="L1334" s="15">
        <f t="shared" si="61"/>
        <v>0.71485148514851482</v>
      </c>
      <c r="M1334" s="16">
        <v>1390</v>
      </c>
      <c r="N1334" s="16">
        <v>415</v>
      </c>
      <c r="O1334" s="17" t="str">
        <f t="shared" si="62"/>
        <v>Ineligible</v>
      </c>
    </row>
    <row r="1335" spans="1:15" x14ac:dyDescent="0.25">
      <c r="A1335" s="5">
        <v>230</v>
      </c>
      <c r="B1335" s="6" t="s">
        <v>6</v>
      </c>
      <c r="C1335" s="10" t="s">
        <v>0</v>
      </c>
      <c r="D1335" s="5">
        <v>1022301</v>
      </c>
      <c r="E1335" s="5">
        <v>22301</v>
      </c>
      <c r="F1335" s="5">
        <v>223.01</v>
      </c>
      <c r="G1335" s="7">
        <v>2698292</v>
      </c>
      <c r="H1335" s="7">
        <v>2309140</v>
      </c>
      <c r="I1335" s="8">
        <f t="shared" si="60"/>
        <v>0.85577839611131779</v>
      </c>
      <c r="J1335" s="7">
        <v>7750</v>
      </c>
      <c r="K1335" s="7">
        <v>5940</v>
      </c>
      <c r="L1335" s="8">
        <f t="shared" si="61"/>
        <v>0.76645161290322583</v>
      </c>
      <c r="M1335" s="9">
        <v>4240</v>
      </c>
      <c r="N1335" s="9">
        <v>1700</v>
      </c>
      <c r="O1335" s="18" t="str">
        <f t="shared" si="62"/>
        <v>CD Eligible</v>
      </c>
    </row>
    <row r="1336" spans="1:15" x14ac:dyDescent="0.25">
      <c r="A1336" s="11">
        <v>231</v>
      </c>
      <c r="B1336" s="12" t="s">
        <v>6</v>
      </c>
      <c r="C1336" s="13" t="s">
        <v>0</v>
      </c>
      <c r="D1336" s="11">
        <v>1022302</v>
      </c>
      <c r="E1336" s="11">
        <v>22302</v>
      </c>
      <c r="F1336" s="11">
        <v>223.02</v>
      </c>
      <c r="G1336" s="14">
        <v>681968</v>
      </c>
      <c r="H1336" s="14">
        <v>272830</v>
      </c>
      <c r="I1336" s="15">
        <f t="shared" si="60"/>
        <v>0.40006275954296977</v>
      </c>
      <c r="J1336" s="14">
        <v>3590</v>
      </c>
      <c r="K1336" s="14">
        <v>3215</v>
      </c>
      <c r="L1336" s="15">
        <f t="shared" si="61"/>
        <v>0.8955431754874652</v>
      </c>
      <c r="M1336" s="16">
        <v>2730</v>
      </c>
      <c r="N1336" s="16">
        <v>485</v>
      </c>
      <c r="O1336" s="17" t="str">
        <f t="shared" si="62"/>
        <v>Ineligible</v>
      </c>
    </row>
    <row r="1337" spans="1:15" x14ac:dyDescent="0.25">
      <c r="A1337" s="5">
        <v>232</v>
      </c>
      <c r="B1337" s="6" t="s">
        <v>6</v>
      </c>
      <c r="C1337" s="10" t="s">
        <v>0</v>
      </c>
      <c r="D1337" s="5">
        <v>1022400</v>
      </c>
      <c r="E1337" s="5">
        <v>22400</v>
      </c>
      <c r="F1337" s="5">
        <v>224</v>
      </c>
      <c r="G1337" s="7">
        <v>3510589</v>
      </c>
      <c r="H1337" s="7">
        <v>2720181</v>
      </c>
      <c r="I1337" s="8">
        <f t="shared" si="60"/>
        <v>0.774850317140514</v>
      </c>
      <c r="J1337" s="7">
        <v>5865</v>
      </c>
      <c r="K1337" s="7">
        <v>4965</v>
      </c>
      <c r="L1337" s="8">
        <f t="shared" si="61"/>
        <v>0.84654731457800514</v>
      </c>
      <c r="M1337" s="9">
        <v>3940</v>
      </c>
      <c r="N1337" s="9">
        <v>1025</v>
      </c>
      <c r="O1337" s="18" t="str">
        <f t="shared" si="62"/>
        <v>CD Eligible</v>
      </c>
    </row>
    <row r="1338" spans="1:15" x14ac:dyDescent="0.25">
      <c r="A1338" s="5">
        <v>233</v>
      </c>
      <c r="B1338" s="6" t="s">
        <v>6</v>
      </c>
      <c r="C1338" s="10" t="s">
        <v>0</v>
      </c>
      <c r="D1338" s="5">
        <v>1022500</v>
      </c>
      <c r="E1338" s="5">
        <v>22500</v>
      </c>
      <c r="F1338" s="5">
        <v>225</v>
      </c>
      <c r="G1338" s="7">
        <v>4098555</v>
      </c>
      <c r="H1338" s="7">
        <v>3799727</v>
      </c>
      <c r="I1338" s="8">
        <f t="shared" si="60"/>
        <v>0.92708942541944661</v>
      </c>
      <c r="J1338" s="7">
        <v>9920</v>
      </c>
      <c r="K1338" s="7">
        <v>7210</v>
      </c>
      <c r="L1338" s="8">
        <f t="shared" si="61"/>
        <v>0.72681451612903225</v>
      </c>
      <c r="M1338" s="9">
        <v>5270</v>
      </c>
      <c r="N1338" s="9">
        <v>1940</v>
      </c>
      <c r="O1338" s="18" t="str">
        <f t="shared" si="62"/>
        <v>CD Eligible</v>
      </c>
    </row>
    <row r="1339" spans="1:15" x14ac:dyDescent="0.25">
      <c r="A1339" s="5">
        <v>234</v>
      </c>
      <c r="B1339" s="6" t="s">
        <v>6</v>
      </c>
      <c r="C1339" s="10" t="s">
        <v>0</v>
      </c>
      <c r="D1339" s="5">
        <v>1022600</v>
      </c>
      <c r="E1339" s="5">
        <v>22600</v>
      </c>
      <c r="F1339" s="5">
        <v>226</v>
      </c>
      <c r="G1339" s="7">
        <v>2654769</v>
      </c>
      <c r="H1339" s="7">
        <v>2024830</v>
      </c>
      <c r="I1339" s="8">
        <f t="shared" si="60"/>
        <v>0.76271419471901325</v>
      </c>
      <c r="J1339" s="7">
        <v>4325</v>
      </c>
      <c r="K1339" s="7">
        <v>2920</v>
      </c>
      <c r="L1339" s="8">
        <f t="shared" si="61"/>
        <v>0.67514450867052023</v>
      </c>
      <c r="M1339" s="9">
        <v>2295</v>
      </c>
      <c r="N1339" s="9">
        <v>625</v>
      </c>
      <c r="O1339" s="18" t="str">
        <f t="shared" si="62"/>
        <v>CD Eligible</v>
      </c>
    </row>
    <row r="1340" spans="1:15" x14ac:dyDescent="0.25">
      <c r="A1340" s="5">
        <v>235</v>
      </c>
      <c r="B1340" s="6" t="s">
        <v>6</v>
      </c>
      <c r="C1340" s="10" t="s">
        <v>0</v>
      </c>
      <c r="D1340" s="5">
        <v>1022700</v>
      </c>
      <c r="E1340" s="5">
        <v>22700</v>
      </c>
      <c r="F1340" s="5">
        <v>227</v>
      </c>
      <c r="G1340" s="7">
        <v>2955350</v>
      </c>
      <c r="H1340" s="7">
        <v>2542210</v>
      </c>
      <c r="I1340" s="8">
        <f t="shared" si="60"/>
        <v>0.86020606696330382</v>
      </c>
      <c r="J1340" s="7">
        <v>5070</v>
      </c>
      <c r="K1340" s="7">
        <v>3205</v>
      </c>
      <c r="L1340" s="8">
        <f t="shared" si="61"/>
        <v>0.63214990138067062</v>
      </c>
      <c r="M1340" s="9">
        <v>2410</v>
      </c>
      <c r="N1340" s="9">
        <v>795</v>
      </c>
      <c r="O1340" s="18" t="str">
        <f t="shared" si="62"/>
        <v>CD Eligible</v>
      </c>
    </row>
    <row r="1341" spans="1:15" x14ac:dyDescent="0.25">
      <c r="A1341" s="5">
        <v>236</v>
      </c>
      <c r="B1341" s="6" t="s">
        <v>6</v>
      </c>
      <c r="C1341" s="10" t="s">
        <v>0</v>
      </c>
      <c r="D1341" s="5">
        <v>1022800</v>
      </c>
      <c r="E1341" s="5">
        <v>22800</v>
      </c>
      <c r="F1341" s="5">
        <v>228</v>
      </c>
      <c r="G1341" s="7">
        <v>3348271</v>
      </c>
      <c r="H1341" s="7">
        <v>2604618</v>
      </c>
      <c r="I1341" s="8">
        <f t="shared" si="60"/>
        <v>0.77789939942137298</v>
      </c>
      <c r="J1341" s="7">
        <v>5540</v>
      </c>
      <c r="K1341" s="7">
        <v>3745</v>
      </c>
      <c r="L1341" s="8">
        <f t="shared" si="61"/>
        <v>0.67599277978339345</v>
      </c>
      <c r="M1341" s="9">
        <v>2975</v>
      </c>
      <c r="N1341" s="9">
        <v>770</v>
      </c>
      <c r="O1341" s="18" t="str">
        <f t="shared" si="62"/>
        <v>CD Eligible</v>
      </c>
    </row>
    <row r="1342" spans="1:15" x14ac:dyDescent="0.25">
      <c r="A1342" s="5">
        <v>237</v>
      </c>
      <c r="B1342" s="6" t="s">
        <v>6</v>
      </c>
      <c r="C1342" s="10" t="s">
        <v>0</v>
      </c>
      <c r="D1342" s="5">
        <v>1022900</v>
      </c>
      <c r="E1342" s="5">
        <v>22900</v>
      </c>
      <c r="F1342" s="5">
        <v>229</v>
      </c>
      <c r="G1342" s="7">
        <v>3452683</v>
      </c>
      <c r="H1342" s="7">
        <v>2986898</v>
      </c>
      <c r="I1342" s="8">
        <f t="shared" si="60"/>
        <v>0.86509476832944121</v>
      </c>
      <c r="J1342" s="7">
        <v>8055</v>
      </c>
      <c r="K1342" s="7">
        <v>5815</v>
      </c>
      <c r="L1342" s="8">
        <f t="shared" si="61"/>
        <v>0.72191185599006824</v>
      </c>
      <c r="M1342" s="9">
        <v>4305</v>
      </c>
      <c r="N1342" s="9">
        <v>1510</v>
      </c>
      <c r="O1342" s="18" t="str">
        <f t="shared" si="62"/>
        <v>CD Eligible</v>
      </c>
    </row>
    <row r="1343" spans="1:15" x14ac:dyDescent="0.25">
      <c r="A1343" s="5">
        <v>238</v>
      </c>
      <c r="B1343" s="6" t="s">
        <v>6</v>
      </c>
      <c r="C1343" s="10" t="s">
        <v>0</v>
      </c>
      <c r="D1343" s="5">
        <v>1023000</v>
      </c>
      <c r="E1343" s="5">
        <v>23000</v>
      </c>
      <c r="F1343" s="5">
        <v>230</v>
      </c>
      <c r="G1343" s="7">
        <v>3871574</v>
      </c>
      <c r="H1343" s="7">
        <v>3570814</v>
      </c>
      <c r="I1343" s="8">
        <f t="shared" si="60"/>
        <v>0.92231583330190769</v>
      </c>
      <c r="J1343" s="7">
        <v>8750</v>
      </c>
      <c r="K1343" s="7">
        <v>6130</v>
      </c>
      <c r="L1343" s="8">
        <f t="shared" si="61"/>
        <v>0.70057142857142862</v>
      </c>
      <c r="M1343" s="9">
        <v>5040</v>
      </c>
      <c r="N1343" s="9">
        <v>1090</v>
      </c>
      <c r="O1343" s="18" t="str">
        <f t="shared" si="62"/>
        <v>CD Eligible</v>
      </c>
    </row>
    <row r="1344" spans="1:15" x14ac:dyDescent="0.25">
      <c r="A1344" s="5">
        <v>239</v>
      </c>
      <c r="B1344" s="6" t="s">
        <v>6</v>
      </c>
      <c r="C1344" s="10" t="s">
        <v>0</v>
      </c>
      <c r="D1344" s="5">
        <v>1023100</v>
      </c>
      <c r="E1344" s="5">
        <v>23100</v>
      </c>
      <c r="F1344" s="5">
        <v>231</v>
      </c>
      <c r="G1344" s="7">
        <v>2983309</v>
      </c>
      <c r="H1344" s="7">
        <v>2622591</v>
      </c>
      <c r="I1344" s="8">
        <f t="shared" si="60"/>
        <v>0.87908795233748838</v>
      </c>
      <c r="J1344" s="7">
        <v>5870</v>
      </c>
      <c r="K1344" s="7">
        <v>3760</v>
      </c>
      <c r="L1344" s="8">
        <f t="shared" si="61"/>
        <v>0.64054514480408864</v>
      </c>
      <c r="M1344" s="9">
        <v>2615</v>
      </c>
      <c r="N1344" s="9">
        <v>1145</v>
      </c>
      <c r="O1344" s="18" t="str">
        <f t="shared" si="62"/>
        <v>CD Eligible</v>
      </c>
    </row>
    <row r="1345" spans="1:15" x14ac:dyDescent="0.25">
      <c r="A1345" s="5">
        <v>240</v>
      </c>
      <c r="B1345" s="6" t="s">
        <v>6</v>
      </c>
      <c r="C1345" s="10" t="s">
        <v>0</v>
      </c>
      <c r="D1345" s="5">
        <v>1023200</v>
      </c>
      <c r="E1345" s="5">
        <v>23200</v>
      </c>
      <c r="F1345" s="5">
        <v>232</v>
      </c>
      <c r="G1345" s="7">
        <v>3766790</v>
      </c>
      <c r="H1345" s="7">
        <v>3089998</v>
      </c>
      <c r="I1345" s="8">
        <f t="shared" si="60"/>
        <v>0.82032659107622141</v>
      </c>
      <c r="J1345" s="7">
        <v>8240</v>
      </c>
      <c r="K1345" s="7">
        <v>6300</v>
      </c>
      <c r="L1345" s="8">
        <f t="shared" si="61"/>
        <v>0.7645631067961165</v>
      </c>
      <c r="M1345" s="9">
        <v>5030</v>
      </c>
      <c r="N1345" s="9">
        <v>1270</v>
      </c>
      <c r="O1345" s="18" t="str">
        <f t="shared" si="62"/>
        <v>CD Eligible</v>
      </c>
    </row>
    <row r="1346" spans="1:15" x14ac:dyDescent="0.25">
      <c r="A1346" s="5">
        <v>241</v>
      </c>
      <c r="B1346" s="6" t="s">
        <v>6</v>
      </c>
      <c r="C1346" s="10" t="s">
        <v>0</v>
      </c>
      <c r="D1346" s="5">
        <v>1023300</v>
      </c>
      <c r="E1346" s="5">
        <v>23300</v>
      </c>
      <c r="F1346" s="5">
        <v>233</v>
      </c>
      <c r="G1346" s="7">
        <v>2943812</v>
      </c>
      <c r="H1346" s="7">
        <v>2532632</v>
      </c>
      <c r="I1346" s="8">
        <f t="shared" si="60"/>
        <v>0.8603239609051121</v>
      </c>
      <c r="J1346" s="7">
        <v>6110</v>
      </c>
      <c r="K1346" s="7">
        <v>4065</v>
      </c>
      <c r="L1346" s="8">
        <f t="shared" si="61"/>
        <v>0.66530278232405893</v>
      </c>
      <c r="M1346" s="9">
        <v>3410</v>
      </c>
      <c r="N1346" s="9">
        <v>655</v>
      </c>
      <c r="O1346" s="18" t="str">
        <f t="shared" si="62"/>
        <v>CD Eligible</v>
      </c>
    </row>
    <row r="1347" spans="1:15" x14ac:dyDescent="0.25">
      <c r="A1347" s="5">
        <v>242</v>
      </c>
      <c r="B1347" s="6" t="s">
        <v>6</v>
      </c>
      <c r="C1347" s="10" t="s">
        <v>0</v>
      </c>
      <c r="D1347" s="5">
        <v>1023400</v>
      </c>
      <c r="E1347" s="5">
        <v>23400</v>
      </c>
      <c r="F1347" s="5">
        <v>234</v>
      </c>
      <c r="G1347" s="7">
        <v>2881448</v>
      </c>
      <c r="H1347" s="7">
        <v>2051725</v>
      </c>
      <c r="I1347" s="8">
        <f t="shared" si="60"/>
        <v>0.71204651272554631</v>
      </c>
      <c r="J1347" s="7">
        <v>5115</v>
      </c>
      <c r="K1347" s="7">
        <v>3545</v>
      </c>
      <c r="L1347" s="8">
        <f t="shared" si="61"/>
        <v>0.69305962854349956</v>
      </c>
      <c r="M1347" s="9">
        <v>2445</v>
      </c>
      <c r="N1347" s="9">
        <v>1100</v>
      </c>
      <c r="O1347" s="18" t="str">
        <f t="shared" si="62"/>
        <v>CD Eligible</v>
      </c>
    </row>
    <row r="1348" spans="1:15" x14ac:dyDescent="0.25">
      <c r="A1348" s="5">
        <v>243</v>
      </c>
      <c r="B1348" s="6" t="s">
        <v>6</v>
      </c>
      <c r="C1348" s="10" t="s">
        <v>0</v>
      </c>
      <c r="D1348" s="5">
        <v>1023501</v>
      </c>
      <c r="E1348" s="5">
        <v>23501</v>
      </c>
      <c r="F1348" s="5">
        <v>235.01</v>
      </c>
      <c r="G1348" s="7">
        <v>2999893</v>
      </c>
      <c r="H1348" s="7">
        <v>2611988</v>
      </c>
      <c r="I1348" s="8">
        <f t="shared" si="60"/>
        <v>0.87069372140939694</v>
      </c>
      <c r="J1348" s="7">
        <v>6695</v>
      </c>
      <c r="K1348" s="7">
        <v>4875</v>
      </c>
      <c r="L1348" s="8">
        <f t="shared" si="61"/>
        <v>0.72815533980582525</v>
      </c>
      <c r="M1348" s="9">
        <v>3255</v>
      </c>
      <c r="N1348" s="9">
        <v>1620</v>
      </c>
      <c r="O1348" s="18" t="str">
        <f t="shared" si="62"/>
        <v>CD Eligible</v>
      </c>
    </row>
    <row r="1349" spans="1:15" x14ac:dyDescent="0.25">
      <c r="A1349" s="5">
        <v>244</v>
      </c>
      <c r="B1349" s="6" t="s">
        <v>6</v>
      </c>
      <c r="C1349" s="10" t="s">
        <v>0</v>
      </c>
      <c r="D1349" s="5">
        <v>1023502</v>
      </c>
      <c r="E1349" s="5">
        <v>23502</v>
      </c>
      <c r="F1349" s="5">
        <v>235.02</v>
      </c>
      <c r="G1349" s="7">
        <v>839034</v>
      </c>
      <c r="H1349" s="7">
        <v>760081</v>
      </c>
      <c r="I1349" s="8">
        <f t="shared" si="60"/>
        <v>0.9059001184695733</v>
      </c>
      <c r="J1349" s="7">
        <v>1980</v>
      </c>
      <c r="K1349" s="7">
        <v>1595</v>
      </c>
      <c r="L1349" s="8">
        <f t="shared" si="61"/>
        <v>0.80555555555555558</v>
      </c>
      <c r="M1349" s="9">
        <v>1040</v>
      </c>
      <c r="N1349" s="9">
        <v>555</v>
      </c>
      <c r="O1349" s="18" t="str">
        <f t="shared" si="62"/>
        <v>CD Eligible</v>
      </c>
    </row>
    <row r="1350" spans="1:15" x14ac:dyDescent="0.25">
      <c r="A1350" s="5">
        <v>245</v>
      </c>
      <c r="B1350" s="6" t="s">
        <v>6</v>
      </c>
      <c r="C1350" s="10" t="s">
        <v>0</v>
      </c>
      <c r="D1350" s="5">
        <v>1023600</v>
      </c>
      <c r="E1350" s="5">
        <v>23600</v>
      </c>
      <c r="F1350" s="5">
        <v>236</v>
      </c>
      <c r="G1350" s="7">
        <v>3934787</v>
      </c>
      <c r="H1350" s="7">
        <v>3366377</v>
      </c>
      <c r="I1350" s="8">
        <f t="shared" si="60"/>
        <v>0.85554237116265763</v>
      </c>
      <c r="J1350" s="7">
        <v>6370</v>
      </c>
      <c r="K1350" s="7">
        <v>4445</v>
      </c>
      <c r="L1350" s="8">
        <f t="shared" si="61"/>
        <v>0.69780219780219777</v>
      </c>
      <c r="M1350" s="9">
        <v>2475</v>
      </c>
      <c r="N1350" s="9">
        <v>1970</v>
      </c>
      <c r="O1350" s="18" t="str">
        <f t="shared" si="62"/>
        <v>CD Eligible</v>
      </c>
    </row>
    <row r="1351" spans="1:15" x14ac:dyDescent="0.25">
      <c r="A1351" s="5">
        <v>246</v>
      </c>
      <c r="B1351" s="6" t="s">
        <v>6</v>
      </c>
      <c r="C1351" s="10" t="s">
        <v>0</v>
      </c>
      <c r="D1351" s="5">
        <v>1023700</v>
      </c>
      <c r="E1351" s="5">
        <v>23700</v>
      </c>
      <c r="F1351" s="5">
        <v>237</v>
      </c>
      <c r="G1351" s="7">
        <v>3015939</v>
      </c>
      <c r="H1351" s="7">
        <v>2582239</v>
      </c>
      <c r="I1351" s="8">
        <f t="shared" ref="I1351:I1414" si="63">H1351/G1351</f>
        <v>0.85619735677677833</v>
      </c>
      <c r="J1351" s="7">
        <v>7400</v>
      </c>
      <c r="K1351" s="7">
        <v>5445</v>
      </c>
      <c r="L1351" s="8">
        <f t="shared" ref="L1351:L1414" si="64">K1351/J1351</f>
        <v>0.73581081081081079</v>
      </c>
      <c r="M1351" s="9">
        <v>3715</v>
      </c>
      <c r="N1351" s="9">
        <v>1730</v>
      </c>
      <c r="O1351" s="18" t="str">
        <f t="shared" ref="O1351:O1414" si="65">IFERROR(IF(AND(L1351&gt;0.51, I1351&gt;0.5),"CD Eligible","Ineligible"),"Ineligible")</f>
        <v>CD Eligible</v>
      </c>
    </row>
    <row r="1352" spans="1:15" x14ac:dyDescent="0.25">
      <c r="A1352" s="11">
        <v>247</v>
      </c>
      <c r="B1352" s="12" t="s">
        <v>6</v>
      </c>
      <c r="C1352" s="13" t="s">
        <v>0</v>
      </c>
      <c r="D1352" s="11">
        <v>1023801</v>
      </c>
      <c r="E1352" s="11">
        <v>23801</v>
      </c>
      <c r="F1352" s="11">
        <v>238.01</v>
      </c>
      <c r="G1352" s="14">
        <v>3596796</v>
      </c>
      <c r="H1352" s="14">
        <v>3295929</v>
      </c>
      <c r="I1352" s="15">
        <f t="shared" si="63"/>
        <v>0.91635138606693289</v>
      </c>
      <c r="J1352" s="14">
        <v>7915</v>
      </c>
      <c r="K1352" s="14">
        <v>3090</v>
      </c>
      <c r="L1352" s="15">
        <f t="shared" si="64"/>
        <v>0.39039797852179409</v>
      </c>
      <c r="M1352" s="16">
        <v>1615</v>
      </c>
      <c r="N1352" s="16">
        <v>1475</v>
      </c>
      <c r="O1352" s="17" t="str">
        <f t="shared" si="65"/>
        <v>Ineligible</v>
      </c>
    </row>
    <row r="1353" spans="1:15" x14ac:dyDescent="0.25">
      <c r="A1353" s="11">
        <v>248</v>
      </c>
      <c r="B1353" s="12" t="s">
        <v>6</v>
      </c>
      <c r="C1353" s="13" t="s">
        <v>0</v>
      </c>
      <c r="D1353" s="11">
        <v>1023802</v>
      </c>
      <c r="E1353" s="11">
        <v>23802</v>
      </c>
      <c r="F1353" s="11">
        <v>238.02</v>
      </c>
      <c r="G1353" s="14">
        <v>5448239</v>
      </c>
      <c r="H1353" s="14">
        <v>3739745</v>
      </c>
      <c r="I1353" s="15">
        <f t="shared" si="63"/>
        <v>0.68641353655740878</v>
      </c>
      <c r="J1353" s="14">
        <v>635</v>
      </c>
      <c r="K1353" s="14">
        <v>120</v>
      </c>
      <c r="L1353" s="15">
        <f t="shared" si="64"/>
        <v>0.1889763779527559</v>
      </c>
      <c r="M1353" s="16">
        <v>120</v>
      </c>
      <c r="N1353" s="16">
        <v>0</v>
      </c>
      <c r="O1353" s="17" t="str">
        <f t="shared" si="65"/>
        <v>Ineligible</v>
      </c>
    </row>
    <row r="1354" spans="1:15" x14ac:dyDescent="0.25">
      <c r="A1354" s="5">
        <v>249</v>
      </c>
      <c r="B1354" s="6" t="s">
        <v>6</v>
      </c>
      <c r="C1354" s="10" t="s">
        <v>0</v>
      </c>
      <c r="D1354" s="5">
        <v>1023900</v>
      </c>
      <c r="E1354" s="5">
        <v>23900</v>
      </c>
      <c r="F1354" s="5">
        <v>239</v>
      </c>
      <c r="G1354" s="7">
        <v>1127465</v>
      </c>
      <c r="H1354" s="7">
        <v>948304</v>
      </c>
      <c r="I1354" s="8">
        <f t="shared" si="63"/>
        <v>0.84109395857077607</v>
      </c>
      <c r="J1354" s="7">
        <v>2480</v>
      </c>
      <c r="K1354" s="7">
        <v>1715</v>
      </c>
      <c r="L1354" s="8">
        <f t="shared" si="64"/>
        <v>0.69153225806451613</v>
      </c>
      <c r="M1354" s="9">
        <v>1340</v>
      </c>
      <c r="N1354" s="9">
        <v>375</v>
      </c>
      <c r="O1354" s="18" t="str">
        <f t="shared" si="65"/>
        <v>CD Eligible</v>
      </c>
    </row>
    <row r="1355" spans="1:15" x14ac:dyDescent="0.25">
      <c r="A1355" s="11">
        <v>250</v>
      </c>
      <c r="B1355" s="12" t="s">
        <v>6</v>
      </c>
      <c r="C1355" s="13" t="s">
        <v>0</v>
      </c>
      <c r="D1355" s="11">
        <v>1024000</v>
      </c>
      <c r="E1355" s="11">
        <v>24000</v>
      </c>
      <c r="F1355" s="11">
        <v>240</v>
      </c>
      <c r="G1355" s="14">
        <v>95823</v>
      </c>
      <c r="H1355" s="14">
        <v>0</v>
      </c>
      <c r="I1355" s="15">
        <f t="shared" si="63"/>
        <v>0</v>
      </c>
      <c r="J1355" s="14">
        <v>0</v>
      </c>
      <c r="K1355" s="14">
        <v>0</v>
      </c>
      <c r="L1355" s="15" t="e">
        <f t="shared" si="64"/>
        <v>#DIV/0!</v>
      </c>
      <c r="M1355" s="16">
        <v>0</v>
      </c>
      <c r="N1355" s="16">
        <v>0</v>
      </c>
      <c r="O1355" s="17" t="str">
        <f t="shared" si="65"/>
        <v>Ineligible</v>
      </c>
    </row>
    <row r="1356" spans="1:15" x14ac:dyDescent="0.25">
      <c r="A1356" s="5">
        <v>251</v>
      </c>
      <c r="B1356" s="6" t="s">
        <v>6</v>
      </c>
      <c r="C1356" s="10" t="s">
        <v>0</v>
      </c>
      <c r="D1356" s="5">
        <v>1024100</v>
      </c>
      <c r="E1356" s="5">
        <v>24100</v>
      </c>
      <c r="F1356" s="5">
        <v>241</v>
      </c>
      <c r="G1356" s="7">
        <v>4248075</v>
      </c>
      <c r="H1356" s="7">
        <v>3709365</v>
      </c>
      <c r="I1356" s="8">
        <f t="shared" si="63"/>
        <v>0.87318726717395523</v>
      </c>
      <c r="J1356" s="7">
        <v>8310</v>
      </c>
      <c r="K1356" s="7">
        <v>5140</v>
      </c>
      <c r="L1356" s="8">
        <f t="shared" si="64"/>
        <v>0.61853188929001202</v>
      </c>
      <c r="M1356" s="9">
        <v>3170</v>
      </c>
      <c r="N1356" s="9">
        <v>1970</v>
      </c>
      <c r="O1356" s="18" t="str">
        <f t="shared" si="65"/>
        <v>CD Eligible</v>
      </c>
    </row>
    <row r="1357" spans="1:15" x14ac:dyDescent="0.25">
      <c r="A1357" s="5">
        <v>252</v>
      </c>
      <c r="B1357" s="6" t="s">
        <v>6</v>
      </c>
      <c r="C1357" s="10" t="s">
        <v>0</v>
      </c>
      <c r="D1357" s="5">
        <v>1024200</v>
      </c>
      <c r="E1357" s="5">
        <v>24200</v>
      </c>
      <c r="F1357" s="5">
        <v>242</v>
      </c>
      <c r="G1357" s="7">
        <v>2971689</v>
      </c>
      <c r="H1357" s="7">
        <v>1769648</v>
      </c>
      <c r="I1357" s="8">
        <f t="shared" si="63"/>
        <v>0.59550242303282741</v>
      </c>
      <c r="J1357" s="7">
        <v>3230</v>
      </c>
      <c r="K1357" s="7">
        <v>2860</v>
      </c>
      <c r="L1357" s="8">
        <f t="shared" si="64"/>
        <v>0.88544891640866874</v>
      </c>
      <c r="M1357" s="9">
        <v>1525</v>
      </c>
      <c r="N1357" s="9">
        <v>1335</v>
      </c>
      <c r="O1357" s="18" t="str">
        <f t="shared" si="65"/>
        <v>CD Eligible</v>
      </c>
    </row>
    <row r="1358" spans="1:15" x14ac:dyDescent="0.25">
      <c r="A1358" s="5">
        <v>253</v>
      </c>
      <c r="B1358" s="6" t="s">
        <v>6</v>
      </c>
      <c r="C1358" s="10" t="s">
        <v>0</v>
      </c>
      <c r="D1358" s="5">
        <v>1024301</v>
      </c>
      <c r="E1358" s="5">
        <v>24301</v>
      </c>
      <c r="F1358" s="5">
        <v>243.01</v>
      </c>
      <c r="G1358" s="7">
        <v>1733255</v>
      </c>
      <c r="H1358" s="7">
        <v>1345123</v>
      </c>
      <c r="I1358" s="8">
        <f t="shared" si="63"/>
        <v>0.77606757228451673</v>
      </c>
      <c r="J1358" s="7">
        <v>3905</v>
      </c>
      <c r="K1358" s="7">
        <v>3105</v>
      </c>
      <c r="L1358" s="8">
        <f t="shared" si="64"/>
        <v>0.79513444302176695</v>
      </c>
      <c r="M1358" s="9">
        <v>2020</v>
      </c>
      <c r="N1358" s="9">
        <v>1085</v>
      </c>
      <c r="O1358" s="18" t="str">
        <f t="shared" si="65"/>
        <v>CD Eligible</v>
      </c>
    </row>
    <row r="1359" spans="1:15" x14ac:dyDescent="0.25">
      <c r="A1359" s="5">
        <v>254</v>
      </c>
      <c r="B1359" s="6" t="s">
        <v>6</v>
      </c>
      <c r="C1359" s="10" t="s">
        <v>0</v>
      </c>
      <c r="D1359" s="5">
        <v>1024302</v>
      </c>
      <c r="E1359" s="5">
        <v>24302</v>
      </c>
      <c r="F1359" s="5">
        <v>243.02</v>
      </c>
      <c r="G1359" s="7">
        <v>3474856</v>
      </c>
      <c r="H1359" s="7">
        <v>3299760</v>
      </c>
      <c r="I1359" s="8">
        <f t="shared" si="63"/>
        <v>0.9496105737906837</v>
      </c>
      <c r="J1359" s="7">
        <v>7380</v>
      </c>
      <c r="K1359" s="7">
        <v>6905</v>
      </c>
      <c r="L1359" s="8">
        <f t="shared" si="64"/>
        <v>0.93563685636856364</v>
      </c>
      <c r="M1359" s="9">
        <v>5760</v>
      </c>
      <c r="N1359" s="9">
        <v>1145</v>
      </c>
      <c r="O1359" s="18" t="str">
        <f t="shared" si="65"/>
        <v>CD Eligible</v>
      </c>
    </row>
    <row r="1360" spans="1:15" x14ac:dyDescent="0.25">
      <c r="A1360" s="5">
        <v>255</v>
      </c>
      <c r="B1360" s="6" t="s">
        <v>6</v>
      </c>
      <c r="C1360" s="10" t="s">
        <v>0</v>
      </c>
      <c r="D1360" s="5">
        <v>1024500</v>
      </c>
      <c r="E1360" s="5">
        <v>24500</v>
      </c>
      <c r="F1360" s="5">
        <v>245</v>
      </c>
      <c r="G1360" s="7">
        <v>5286449</v>
      </c>
      <c r="H1360" s="7">
        <v>4720470</v>
      </c>
      <c r="I1360" s="8">
        <f t="shared" si="63"/>
        <v>0.89293777354136961</v>
      </c>
      <c r="J1360" s="7">
        <v>15690</v>
      </c>
      <c r="K1360" s="7">
        <v>12275</v>
      </c>
      <c r="L1360" s="8">
        <f t="shared" si="64"/>
        <v>0.78234544295729769</v>
      </c>
      <c r="M1360" s="9">
        <v>8625</v>
      </c>
      <c r="N1360" s="9">
        <v>3650</v>
      </c>
      <c r="O1360" s="18" t="str">
        <f t="shared" si="65"/>
        <v>CD Eligible</v>
      </c>
    </row>
    <row r="1361" spans="1:15" x14ac:dyDescent="0.25">
      <c r="A1361" s="5">
        <v>256</v>
      </c>
      <c r="B1361" s="6" t="s">
        <v>6</v>
      </c>
      <c r="C1361" s="10" t="s">
        <v>0</v>
      </c>
      <c r="D1361" s="5">
        <v>1024700</v>
      </c>
      <c r="E1361" s="5">
        <v>24700</v>
      </c>
      <c r="F1361" s="5">
        <v>247</v>
      </c>
      <c r="G1361" s="7">
        <v>3821497</v>
      </c>
      <c r="H1361" s="7">
        <v>3120484</v>
      </c>
      <c r="I1361" s="8">
        <f t="shared" si="63"/>
        <v>0.81656063055917616</v>
      </c>
      <c r="J1361" s="7">
        <v>8310</v>
      </c>
      <c r="K1361" s="7">
        <v>5355</v>
      </c>
      <c r="L1361" s="8">
        <f t="shared" si="64"/>
        <v>0.64440433212996395</v>
      </c>
      <c r="M1361" s="9">
        <v>3950</v>
      </c>
      <c r="N1361" s="9">
        <v>1405</v>
      </c>
      <c r="O1361" s="18" t="str">
        <f t="shared" si="65"/>
        <v>CD Eligible</v>
      </c>
    </row>
    <row r="1362" spans="1:15" x14ac:dyDescent="0.25">
      <c r="A1362" s="5">
        <v>257</v>
      </c>
      <c r="B1362" s="6" t="s">
        <v>6</v>
      </c>
      <c r="C1362" s="10" t="s">
        <v>0</v>
      </c>
      <c r="D1362" s="5">
        <v>1024900</v>
      </c>
      <c r="E1362" s="5">
        <v>24900</v>
      </c>
      <c r="F1362" s="5">
        <v>249</v>
      </c>
      <c r="G1362" s="7">
        <v>796509</v>
      </c>
      <c r="H1362" s="7">
        <v>404323</v>
      </c>
      <c r="I1362" s="8">
        <f t="shared" si="63"/>
        <v>0.50761887185204435</v>
      </c>
      <c r="J1362" s="7">
        <v>1035</v>
      </c>
      <c r="K1362" s="7">
        <v>840</v>
      </c>
      <c r="L1362" s="8">
        <f t="shared" si="64"/>
        <v>0.81159420289855078</v>
      </c>
      <c r="M1362" s="9">
        <v>640</v>
      </c>
      <c r="N1362" s="9">
        <v>200</v>
      </c>
      <c r="O1362" s="18" t="str">
        <f t="shared" si="65"/>
        <v>CD Eligible</v>
      </c>
    </row>
    <row r="1363" spans="1:15" x14ac:dyDescent="0.25">
      <c r="A1363" s="11">
        <v>258</v>
      </c>
      <c r="B1363" s="12" t="s">
        <v>6</v>
      </c>
      <c r="C1363" s="13" t="s">
        <v>0</v>
      </c>
      <c r="D1363" s="11">
        <v>1025100</v>
      </c>
      <c r="E1363" s="11">
        <v>25100</v>
      </c>
      <c r="F1363" s="11">
        <v>251</v>
      </c>
      <c r="G1363" s="14">
        <v>6083115</v>
      </c>
      <c r="H1363" s="14">
        <v>701562</v>
      </c>
      <c r="I1363" s="15">
        <f t="shared" si="63"/>
        <v>0.11532939949351607</v>
      </c>
      <c r="J1363" s="14">
        <v>2740</v>
      </c>
      <c r="K1363" s="14">
        <v>2200</v>
      </c>
      <c r="L1363" s="15">
        <f t="shared" si="64"/>
        <v>0.8029197080291971</v>
      </c>
      <c r="M1363" s="16">
        <v>1160</v>
      </c>
      <c r="N1363" s="16">
        <v>1040</v>
      </c>
      <c r="O1363" s="17" t="str">
        <f t="shared" si="65"/>
        <v>Ineligible</v>
      </c>
    </row>
    <row r="1364" spans="1:15" x14ac:dyDescent="0.25">
      <c r="A1364" s="5">
        <v>259</v>
      </c>
      <c r="B1364" s="6" t="s">
        <v>6</v>
      </c>
      <c r="C1364" s="10" t="s">
        <v>0</v>
      </c>
      <c r="D1364" s="5">
        <v>1025300</v>
      </c>
      <c r="E1364" s="5">
        <v>25300</v>
      </c>
      <c r="F1364" s="5">
        <v>253</v>
      </c>
      <c r="G1364" s="7">
        <v>3845308</v>
      </c>
      <c r="H1364" s="7">
        <v>3521961</v>
      </c>
      <c r="I1364" s="8">
        <f t="shared" si="63"/>
        <v>0.91591128721028325</v>
      </c>
      <c r="J1364" s="7">
        <v>12230</v>
      </c>
      <c r="K1364" s="7">
        <v>8875</v>
      </c>
      <c r="L1364" s="8">
        <f t="shared" si="64"/>
        <v>0.72567457072771868</v>
      </c>
      <c r="M1364" s="9">
        <v>6320</v>
      </c>
      <c r="N1364" s="9">
        <v>2555</v>
      </c>
      <c r="O1364" s="18" t="str">
        <f t="shared" si="65"/>
        <v>CD Eligible</v>
      </c>
    </row>
    <row r="1365" spans="1:15" x14ac:dyDescent="0.25">
      <c r="A1365" s="11">
        <v>260</v>
      </c>
      <c r="B1365" s="12" t="s">
        <v>6</v>
      </c>
      <c r="C1365" s="13" t="s">
        <v>0</v>
      </c>
      <c r="D1365" s="11">
        <v>1025500</v>
      </c>
      <c r="E1365" s="11">
        <v>25500</v>
      </c>
      <c r="F1365" s="11">
        <v>255</v>
      </c>
      <c r="G1365" s="14">
        <v>7103921</v>
      </c>
      <c r="H1365" s="14">
        <v>2272603</v>
      </c>
      <c r="I1365" s="15">
        <f t="shared" si="63"/>
        <v>0.31990825911493104</v>
      </c>
      <c r="J1365" s="14">
        <v>5580</v>
      </c>
      <c r="K1365" s="14">
        <v>4010</v>
      </c>
      <c r="L1365" s="15">
        <f t="shared" si="64"/>
        <v>0.71863799283154117</v>
      </c>
      <c r="M1365" s="16">
        <v>2475</v>
      </c>
      <c r="N1365" s="16">
        <v>1535</v>
      </c>
      <c r="O1365" s="17" t="str">
        <f t="shared" si="65"/>
        <v>Ineligible</v>
      </c>
    </row>
    <row r="1366" spans="1:15" x14ac:dyDescent="0.25">
      <c r="A1366" s="5">
        <v>261</v>
      </c>
      <c r="B1366" s="6" t="s">
        <v>6</v>
      </c>
      <c r="C1366" s="10" t="s">
        <v>0</v>
      </c>
      <c r="D1366" s="5">
        <v>1025700</v>
      </c>
      <c r="E1366" s="5">
        <v>25700</v>
      </c>
      <c r="F1366" s="5">
        <v>257</v>
      </c>
      <c r="G1366" s="7">
        <v>3127021</v>
      </c>
      <c r="H1366" s="7">
        <v>2158893</v>
      </c>
      <c r="I1366" s="8">
        <f t="shared" si="63"/>
        <v>0.69039926498734738</v>
      </c>
      <c r="J1366" s="7">
        <v>3775</v>
      </c>
      <c r="K1366" s="7">
        <v>2160</v>
      </c>
      <c r="L1366" s="8">
        <f t="shared" si="64"/>
        <v>0.57218543046357617</v>
      </c>
      <c r="M1366" s="9">
        <v>1360</v>
      </c>
      <c r="N1366" s="9">
        <v>800</v>
      </c>
      <c r="O1366" s="18" t="str">
        <f t="shared" si="65"/>
        <v>CD Eligible</v>
      </c>
    </row>
    <row r="1367" spans="1:15" x14ac:dyDescent="0.25">
      <c r="A1367" s="5">
        <v>262</v>
      </c>
      <c r="B1367" s="6" t="s">
        <v>6</v>
      </c>
      <c r="C1367" s="10" t="s">
        <v>0</v>
      </c>
      <c r="D1367" s="5">
        <v>1025900</v>
      </c>
      <c r="E1367" s="5">
        <v>25900</v>
      </c>
      <c r="F1367" s="5">
        <v>259</v>
      </c>
      <c r="G1367" s="7">
        <v>1973031</v>
      </c>
      <c r="H1367" s="7">
        <v>1687398</v>
      </c>
      <c r="I1367" s="8">
        <f t="shared" si="63"/>
        <v>0.85523136737334593</v>
      </c>
      <c r="J1367" s="7">
        <v>2855</v>
      </c>
      <c r="K1367" s="7">
        <v>1825</v>
      </c>
      <c r="L1367" s="8">
        <f t="shared" si="64"/>
        <v>0.63922942206654987</v>
      </c>
      <c r="M1367" s="9">
        <v>1435</v>
      </c>
      <c r="N1367" s="9">
        <v>390</v>
      </c>
      <c r="O1367" s="18" t="str">
        <f t="shared" si="65"/>
        <v>CD Eligible</v>
      </c>
    </row>
    <row r="1368" spans="1:15" x14ac:dyDescent="0.25">
      <c r="A1368" s="5">
        <v>263</v>
      </c>
      <c r="B1368" s="6" t="s">
        <v>6</v>
      </c>
      <c r="C1368" s="10" t="s">
        <v>0</v>
      </c>
      <c r="D1368" s="5">
        <v>1026100</v>
      </c>
      <c r="E1368" s="5">
        <v>26100</v>
      </c>
      <c r="F1368" s="5">
        <v>261</v>
      </c>
      <c r="G1368" s="7">
        <v>3685202</v>
      </c>
      <c r="H1368" s="7">
        <v>3201906</v>
      </c>
      <c r="I1368" s="8">
        <f t="shared" si="63"/>
        <v>0.86885495014927272</v>
      </c>
      <c r="J1368" s="7">
        <v>13480</v>
      </c>
      <c r="K1368" s="7">
        <v>9655</v>
      </c>
      <c r="L1368" s="8">
        <f t="shared" si="64"/>
        <v>0.71624629080118696</v>
      </c>
      <c r="M1368" s="9">
        <v>6355</v>
      </c>
      <c r="N1368" s="9">
        <v>3300</v>
      </c>
      <c r="O1368" s="18" t="str">
        <f t="shared" si="65"/>
        <v>CD Eligible</v>
      </c>
    </row>
    <row r="1369" spans="1:15" x14ac:dyDescent="0.25">
      <c r="A1369" s="5">
        <v>264</v>
      </c>
      <c r="B1369" s="6" t="s">
        <v>6</v>
      </c>
      <c r="C1369" s="10" t="s">
        <v>0</v>
      </c>
      <c r="D1369" s="5">
        <v>1026300</v>
      </c>
      <c r="E1369" s="5">
        <v>26300</v>
      </c>
      <c r="F1369" s="5">
        <v>263</v>
      </c>
      <c r="G1369" s="7">
        <v>3583061</v>
      </c>
      <c r="H1369" s="7">
        <v>2762853</v>
      </c>
      <c r="I1369" s="8">
        <f t="shared" si="63"/>
        <v>0.77108734682440516</v>
      </c>
      <c r="J1369" s="7">
        <v>8670</v>
      </c>
      <c r="K1369" s="7">
        <v>6745</v>
      </c>
      <c r="L1369" s="8">
        <f t="shared" si="64"/>
        <v>0.77797001153402534</v>
      </c>
      <c r="M1369" s="9">
        <v>5485</v>
      </c>
      <c r="N1369" s="9">
        <v>1260</v>
      </c>
      <c r="O1369" s="18" t="str">
        <f t="shared" si="65"/>
        <v>CD Eligible</v>
      </c>
    </row>
    <row r="1370" spans="1:15" x14ac:dyDescent="0.25">
      <c r="A1370" s="5">
        <v>265</v>
      </c>
      <c r="B1370" s="6" t="s">
        <v>6</v>
      </c>
      <c r="C1370" s="10" t="s">
        <v>0</v>
      </c>
      <c r="D1370" s="5">
        <v>1026500</v>
      </c>
      <c r="E1370" s="5">
        <v>26500</v>
      </c>
      <c r="F1370" s="5">
        <v>265</v>
      </c>
      <c r="G1370" s="7">
        <v>3298287</v>
      </c>
      <c r="H1370" s="7">
        <v>2952685</v>
      </c>
      <c r="I1370" s="8">
        <f t="shared" si="63"/>
        <v>0.89521772968816848</v>
      </c>
      <c r="J1370" s="7">
        <v>7060</v>
      </c>
      <c r="K1370" s="7">
        <v>3910</v>
      </c>
      <c r="L1370" s="8">
        <f t="shared" si="64"/>
        <v>0.55382436260623225</v>
      </c>
      <c r="M1370" s="9">
        <v>3135</v>
      </c>
      <c r="N1370" s="9">
        <v>775</v>
      </c>
      <c r="O1370" s="18" t="str">
        <f t="shared" si="65"/>
        <v>CD Eligible</v>
      </c>
    </row>
    <row r="1371" spans="1:15" x14ac:dyDescent="0.25">
      <c r="A1371" s="5">
        <v>266</v>
      </c>
      <c r="B1371" s="6" t="s">
        <v>6</v>
      </c>
      <c r="C1371" s="10" t="s">
        <v>0</v>
      </c>
      <c r="D1371" s="5">
        <v>1026700</v>
      </c>
      <c r="E1371" s="5">
        <v>26700</v>
      </c>
      <c r="F1371" s="5">
        <v>267</v>
      </c>
      <c r="G1371" s="7">
        <v>1157970</v>
      </c>
      <c r="H1371" s="7">
        <v>653547</v>
      </c>
      <c r="I1371" s="8">
        <f t="shared" si="63"/>
        <v>0.56439026917795798</v>
      </c>
      <c r="J1371" s="7">
        <v>1600</v>
      </c>
      <c r="K1371" s="7">
        <v>1210</v>
      </c>
      <c r="L1371" s="8">
        <f t="shared" si="64"/>
        <v>0.75624999999999998</v>
      </c>
      <c r="M1371" s="9">
        <v>950</v>
      </c>
      <c r="N1371" s="9">
        <v>260</v>
      </c>
      <c r="O1371" s="18" t="str">
        <f t="shared" si="65"/>
        <v>CD Eligible</v>
      </c>
    </row>
    <row r="1372" spans="1:15" x14ac:dyDescent="0.25">
      <c r="A1372" s="5">
        <v>267</v>
      </c>
      <c r="B1372" s="6" t="s">
        <v>6</v>
      </c>
      <c r="C1372" s="10" t="s">
        <v>0</v>
      </c>
      <c r="D1372" s="5">
        <v>1026900</v>
      </c>
      <c r="E1372" s="5">
        <v>26900</v>
      </c>
      <c r="F1372" s="5">
        <v>269</v>
      </c>
      <c r="G1372" s="7">
        <v>3321937</v>
      </c>
      <c r="H1372" s="7">
        <v>2213077</v>
      </c>
      <c r="I1372" s="8">
        <f t="shared" si="63"/>
        <v>0.66620077382563248</v>
      </c>
      <c r="J1372" s="7">
        <v>9270</v>
      </c>
      <c r="K1372" s="7">
        <v>7085</v>
      </c>
      <c r="L1372" s="8">
        <f t="shared" si="64"/>
        <v>0.7642934196332255</v>
      </c>
      <c r="M1372" s="9">
        <v>5125</v>
      </c>
      <c r="N1372" s="9">
        <v>1960</v>
      </c>
      <c r="O1372" s="18" t="str">
        <f t="shared" si="65"/>
        <v>CD Eligible</v>
      </c>
    </row>
    <row r="1373" spans="1:15" x14ac:dyDescent="0.25">
      <c r="A1373" s="5">
        <v>268</v>
      </c>
      <c r="B1373" s="6" t="s">
        <v>6</v>
      </c>
      <c r="C1373" s="10" t="s">
        <v>0</v>
      </c>
      <c r="D1373" s="5">
        <v>1027100</v>
      </c>
      <c r="E1373" s="5">
        <v>27100</v>
      </c>
      <c r="F1373" s="5">
        <v>271</v>
      </c>
      <c r="G1373" s="7">
        <v>3859680</v>
      </c>
      <c r="H1373" s="7">
        <v>2877667</v>
      </c>
      <c r="I1373" s="8">
        <f t="shared" si="63"/>
        <v>0.74557139451975296</v>
      </c>
      <c r="J1373" s="7">
        <v>8870</v>
      </c>
      <c r="K1373" s="7">
        <v>6120</v>
      </c>
      <c r="L1373" s="8">
        <f t="shared" si="64"/>
        <v>0.68996617812852312</v>
      </c>
      <c r="M1373" s="9">
        <v>4275</v>
      </c>
      <c r="N1373" s="9">
        <v>1845</v>
      </c>
      <c r="O1373" s="18" t="str">
        <f t="shared" si="65"/>
        <v>CD Eligible</v>
      </c>
    </row>
    <row r="1374" spans="1:15" x14ac:dyDescent="0.25">
      <c r="A1374" s="11">
        <v>269</v>
      </c>
      <c r="B1374" s="12" t="s">
        <v>6</v>
      </c>
      <c r="C1374" s="13" t="s">
        <v>0</v>
      </c>
      <c r="D1374" s="11">
        <v>1027300</v>
      </c>
      <c r="E1374" s="11">
        <v>27300</v>
      </c>
      <c r="F1374" s="11">
        <v>273</v>
      </c>
      <c r="G1374" s="14">
        <v>3629781</v>
      </c>
      <c r="H1374" s="14">
        <v>3294101</v>
      </c>
      <c r="I1374" s="15">
        <f t="shared" si="63"/>
        <v>0.90752059146268049</v>
      </c>
      <c r="J1374" s="14">
        <v>6175</v>
      </c>
      <c r="K1374" s="14">
        <v>2655</v>
      </c>
      <c r="L1374" s="15">
        <f t="shared" si="64"/>
        <v>0.42995951417004047</v>
      </c>
      <c r="M1374" s="16">
        <v>1730</v>
      </c>
      <c r="N1374" s="16">
        <v>925</v>
      </c>
      <c r="O1374" s="17" t="str">
        <f t="shared" si="65"/>
        <v>Ineligible</v>
      </c>
    </row>
    <row r="1375" spans="1:15" x14ac:dyDescent="0.25">
      <c r="A1375" s="11">
        <v>270</v>
      </c>
      <c r="B1375" s="12" t="s">
        <v>6</v>
      </c>
      <c r="C1375" s="13" t="s">
        <v>0</v>
      </c>
      <c r="D1375" s="11">
        <v>1027500</v>
      </c>
      <c r="E1375" s="11">
        <v>27500</v>
      </c>
      <c r="F1375" s="11">
        <v>275</v>
      </c>
      <c r="G1375" s="14">
        <v>1907322</v>
      </c>
      <c r="H1375" s="14">
        <v>1815305</v>
      </c>
      <c r="I1375" s="15">
        <f t="shared" si="63"/>
        <v>0.95175591745913901</v>
      </c>
      <c r="J1375" s="14">
        <v>2945</v>
      </c>
      <c r="K1375" s="14">
        <v>1030</v>
      </c>
      <c r="L1375" s="15">
        <f t="shared" si="64"/>
        <v>0.34974533106960953</v>
      </c>
      <c r="M1375" s="16">
        <v>475</v>
      </c>
      <c r="N1375" s="16">
        <v>555</v>
      </c>
      <c r="O1375" s="17" t="str">
        <f t="shared" si="65"/>
        <v>Ineligible</v>
      </c>
    </row>
    <row r="1376" spans="1:15" x14ac:dyDescent="0.25">
      <c r="A1376" s="5">
        <v>271</v>
      </c>
      <c r="B1376" s="6" t="s">
        <v>6</v>
      </c>
      <c r="C1376" s="10" t="s">
        <v>0</v>
      </c>
      <c r="D1376" s="5">
        <v>1027700</v>
      </c>
      <c r="E1376" s="5">
        <v>27700</v>
      </c>
      <c r="F1376" s="5">
        <v>277</v>
      </c>
      <c r="G1376" s="7">
        <v>3137217</v>
      </c>
      <c r="H1376" s="7">
        <v>1759567</v>
      </c>
      <c r="I1376" s="8">
        <f t="shared" si="63"/>
        <v>0.56086875724567342</v>
      </c>
      <c r="J1376" s="7">
        <v>6550</v>
      </c>
      <c r="K1376" s="7">
        <v>5160</v>
      </c>
      <c r="L1376" s="8">
        <f t="shared" si="64"/>
        <v>0.78778625954198478</v>
      </c>
      <c r="M1376" s="9">
        <v>3955</v>
      </c>
      <c r="N1376" s="9">
        <v>1205</v>
      </c>
      <c r="O1376" s="18" t="str">
        <f t="shared" si="65"/>
        <v>CD Eligible</v>
      </c>
    </row>
    <row r="1377" spans="1:15" x14ac:dyDescent="0.25">
      <c r="A1377" s="5">
        <v>272</v>
      </c>
      <c r="B1377" s="6" t="s">
        <v>6</v>
      </c>
      <c r="C1377" s="10" t="s">
        <v>0</v>
      </c>
      <c r="D1377" s="5">
        <v>1027900</v>
      </c>
      <c r="E1377" s="5">
        <v>27900</v>
      </c>
      <c r="F1377" s="5">
        <v>279</v>
      </c>
      <c r="G1377" s="7">
        <v>3870834</v>
      </c>
      <c r="H1377" s="7">
        <v>3616160</v>
      </c>
      <c r="I1377" s="8">
        <f t="shared" si="63"/>
        <v>0.93420694351656519</v>
      </c>
      <c r="J1377" s="7">
        <v>11105</v>
      </c>
      <c r="K1377" s="7">
        <v>7020</v>
      </c>
      <c r="L1377" s="8">
        <f t="shared" si="64"/>
        <v>0.63214768122467357</v>
      </c>
      <c r="M1377" s="9">
        <v>5615</v>
      </c>
      <c r="N1377" s="9">
        <v>1405</v>
      </c>
      <c r="O1377" s="18" t="str">
        <f t="shared" si="65"/>
        <v>CD Eligible</v>
      </c>
    </row>
    <row r="1378" spans="1:15" x14ac:dyDescent="0.25">
      <c r="A1378" s="11">
        <v>273</v>
      </c>
      <c r="B1378" s="12" t="s">
        <v>6</v>
      </c>
      <c r="C1378" s="13" t="s">
        <v>0</v>
      </c>
      <c r="D1378" s="11">
        <v>1028100</v>
      </c>
      <c r="E1378" s="11">
        <v>28100</v>
      </c>
      <c r="F1378" s="11">
        <v>281</v>
      </c>
      <c r="G1378" s="14">
        <v>1623445</v>
      </c>
      <c r="H1378" s="14">
        <v>1509319</v>
      </c>
      <c r="I1378" s="15">
        <f t="shared" si="63"/>
        <v>0.92970134497934942</v>
      </c>
      <c r="J1378" s="14">
        <v>2675</v>
      </c>
      <c r="K1378" s="14">
        <v>630</v>
      </c>
      <c r="L1378" s="15">
        <f t="shared" si="64"/>
        <v>0.23551401869158878</v>
      </c>
      <c r="M1378" s="16">
        <v>410</v>
      </c>
      <c r="N1378" s="16">
        <v>220</v>
      </c>
      <c r="O1378" s="17" t="str">
        <f t="shared" si="65"/>
        <v>Ineligible</v>
      </c>
    </row>
    <row r="1379" spans="1:15" x14ac:dyDescent="0.25">
      <c r="A1379" s="5">
        <v>274</v>
      </c>
      <c r="B1379" s="6" t="s">
        <v>6</v>
      </c>
      <c r="C1379" s="10" t="s">
        <v>0</v>
      </c>
      <c r="D1379" s="5">
        <v>1028300</v>
      </c>
      <c r="E1379" s="5">
        <v>28300</v>
      </c>
      <c r="F1379" s="5">
        <v>283</v>
      </c>
      <c r="G1379" s="7">
        <v>3239108</v>
      </c>
      <c r="H1379" s="7">
        <v>2942840</v>
      </c>
      <c r="I1379" s="8">
        <f t="shared" si="63"/>
        <v>0.90853407790045904</v>
      </c>
      <c r="J1379" s="7">
        <v>7695</v>
      </c>
      <c r="K1379" s="7">
        <v>5220</v>
      </c>
      <c r="L1379" s="8">
        <f t="shared" si="64"/>
        <v>0.67836257309941517</v>
      </c>
      <c r="M1379" s="9">
        <v>3775</v>
      </c>
      <c r="N1379" s="9">
        <v>1445</v>
      </c>
      <c r="O1379" s="18" t="str">
        <f t="shared" si="65"/>
        <v>CD Eligible</v>
      </c>
    </row>
    <row r="1380" spans="1:15" x14ac:dyDescent="0.25">
      <c r="A1380" s="5">
        <v>275</v>
      </c>
      <c r="B1380" s="6" t="s">
        <v>6</v>
      </c>
      <c r="C1380" s="10" t="s">
        <v>0</v>
      </c>
      <c r="D1380" s="5">
        <v>1028500</v>
      </c>
      <c r="E1380" s="5">
        <v>28500</v>
      </c>
      <c r="F1380" s="5">
        <v>285</v>
      </c>
      <c r="G1380" s="7">
        <v>2534586</v>
      </c>
      <c r="H1380" s="7">
        <v>2069718</v>
      </c>
      <c r="I1380" s="8">
        <f t="shared" si="63"/>
        <v>0.81659016502103299</v>
      </c>
      <c r="J1380" s="7">
        <v>7905</v>
      </c>
      <c r="K1380" s="7">
        <v>6560</v>
      </c>
      <c r="L1380" s="8">
        <f t="shared" si="64"/>
        <v>0.82985452245414293</v>
      </c>
      <c r="M1380" s="9">
        <v>5320</v>
      </c>
      <c r="N1380" s="9">
        <v>1240</v>
      </c>
      <c r="O1380" s="18" t="str">
        <f t="shared" si="65"/>
        <v>CD Eligible</v>
      </c>
    </row>
    <row r="1381" spans="1:15" x14ac:dyDescent="0.25">
      <c r="A1381" s="5">
        <v>276</v>
      </c>
      <c r="B1381" s="6" t="s">
        <v>6</v>
      </c>
      <c r="C1381" s="10" t="s">
        <v>0</v>
      </c>
      <c r="D1381" s="5">
        <v>1028700</v>
      </c>
      <c r="E1381" s="5">
        <v>28700</v>
      </c>
      <c r="F1381" s="5">
        <v>287</v>
      </c>
      <c r="G1381" s="7">
        <v>2213661</v>
      </c>
      <c r="H1381" s="7">
        <v>1592399</v>
      </c>
      <c r="I1381" s="8">
        <f t="shared" si="63"/>
        <v>0.71935088525298141</v>
      </c>
      <c r="J1381" s="7">
        <v>4345</v>
      </c>
      <c r="K1381" s="7">
        <v>2965</v>
      </c>
      <c r="L1381" s="8">
        <f t="shared" si="64"/>
        <v>0.68239355581127736</v>
      </c>
      <c r="M1381" s="9">
        <v>2315</v>
      </c>
      <c r="N1381" s="9">
        <v>650</v>
      </c>
      <c r="O1381" s="18" t="str">
        <f t="shared" si="65"/>
        <v>CD Eligible</v>
      </c>
    </row>
    <row r="1382" spans="1:15" x14ac:dyDescent="0.25">
      <c r="A1382" s="5">
        <v>277</v>
      </c>
      <c r="B1382" s="6" t="s">
        <v>6</v>
      </c>
      <c r="C1382" s="10" t="s">
        <v>0</v>
      </c>
      <c r="D1382" s="5">
        <v>1029100</v>
      </c>
      <c r="E1382" s="5">
        <v>29100</v>
      </c>
      <c r="F1382" s="5">
        <v>291</v>
      </c>
      <c r="G1382" s="7">
        <v>3744774</v>
      </c>
      <c r="H1382" s="7">
        <v>3149261</v>
      </c>
      <c r="I1382" s="8">
        <f t="shared" si="63"/>
        <v>0.84097491597623786</v>
      </c>
      <c r="J1382" s="7">
        <v>12370</v>
      </c>
      <c r="K1382" s="7">
        <v>9210</v>
      </c>
      <c r="L1382" s="8">
        <f t="shared" si="64"/>
        <v>0.7445432497978981</v>
      </c>
      <c r="M1382" s="9">
        <v>6505</v>
      </c>
      <c r="N1382" s="9">
        <v>2705</v>
      </c>
      <c r="O1382" s="18" t="str">
        <f t="shared" si="65"/>
        <v>CD Eligible</v>
      </c>
    </row>
    <row r="1383" spans="1:15" x14ac:dyDescent="0.25">
      <c r="A1383" s="5">
        <v>278</v>
      </c>
      <c r="B1383" s="6" t="s">
        <v>6</v>
      </c>
      <c r="C1383" s="10" t="s">
        <v>0</v>
      </c>
      <c r="D1383" s="5">
        <v>1029300</v>
      </c>
      <c r="E1383" s="5">
        <v>29300</v>
      </c>
      <c r="F1383" s="5">
        <v>293</v>
      </c>
      <c r="G1383" s="7">
        <v>2893242</v>
      </c>
      <c r="H1383" s="7">
        <v>2430399</v>
      </c>
      <c r="I1383" s="8">
        <f t="shared" si="63"/>
        <v>0.84002617133305824</v>
      </c>
      <c r="J1383" s="7">
        <v>9465</v>
      </c>
      <c r="K1383" s="7">
        <v>7725</v>
      </c>
      <c r="L1383" s="8">
        <f t="shared" si="64"/>
        <v>0.81616481774960381</v>
      </c>
      <c r="M1383" s="9">
        <v>4760</v>
      </c>
      <c r="N1383" s="9">
        <v>2965</v>
      </c>
      <c r="O1383" s="18" t="str">
        <f t="shared" si="65"/>
        <v>CD Eligible</v>
      </c>
    </row>
    <row r="1384" spans="1:15" x14ac:dyDescent="0.25">
      <c r="A1384" s="5">
        <v>279</v>
      </c>
      <c r="B1384" s="6" t="s">
        <v>6</v>
      </c>
      <c r="C1384" s="10" t="s">
        <v>0</v>
      </c>
      <c r="D1384" s="5">
        <v>1029500</v>
      </c>
      <c r="E1384" s="5">
        <v>29500</v>
      </c>
      <c r="F1384" s="5">
        <v>295</v>
      </c>
      <c r="G1384" s="7">
        <v>3182884</v>
      </c>
      <c r="H1384" s="7">
        <v>3062516</v>
      </c>
      <c r="I1384" s="8">
        <f t="shared" si="63"/>
        <v>0.96218272484953893</v>
      </c>
      <c r="J1384" s="7">
        <v>7905</v>
      </c>
      <c r="K1384" s="7">
        <v>4520</v>
      </c>
      <c r="L1384" s="8">
        <f t="shared" si="64"/>
        <v>0.57179000632511068</v>
      </c>
      <c r="M1384" s="9">
        <v>2770</v>
      </c>
      <c r="N1384" s="9">
        <v>1750</v>
      </c>
      <c r="O1384" s="18" t="str">
        <f t="shared" si="65"/>
        <v>CD Eligible</v>
      </c>
    </row>
    <row r="1385" spans="1:15" x14ac:dyDescent="0.25">
      <c r="A1385" s="11">
        <v>280</v>
      </c>
      <c r="B1385" s="12" t="s">
        <v>6</v>
      </c>
      <c r="C1385" s="13" t="s">
        <v>0</v>
      </c>
      <c r="D1385" s="11">
        <v>1029700</v>
      </c>
      <c r="E1385" s="11">
        <v>29700</v>
      </c>
      <c r="F1385" s="11">
        <v>297</v>
      </c>
      <c r="G1385" s="14">
        <v>401184</v>
      </c>
      <c r="H1385" s="14">
        <v>0</v>
      </c>
      <c r="I1385" s="15">
        <f t="shared" si="63"/>
        <v>0</v>
      </c>
      <c r="J1385" s="14">
        <v>0</v>
      </c>
      <c r="K1385" s="14">
        <v>0</v>
      </c>
      <c r="L1385" s="15" t="e">
        <f t="shared" si="64"/>
        <v>#DIV/0!</v>
      </c>
      <c r="M1385" s="16">
        <v>0</v>
      </c>
      <c r="N1385" s="16">
        <v>0</v>
      </c>
      <c r="O1385" s="17" t="str">
        <f t="shared" si="65"/>
        <v>Ineligible</v>
      </c>
    </row>
    <row r="1386" spans="1:15" x14ac:dyDescent="0.25">
      <c r="A1386" s="5">
        <v>281</v>
      </c>
      <c r="B1386" s="6" t="s">
        <v>6</v>
      </c>
      <c r="C1386" s="10" t="s">
        <v>0</v>
      </c>
      <c r="D1386" s="5">
        <v>1029900</v>
      </c>
      <c r="E1386" s="5">
        <v>29900</v>
      </c>
      <c r="F1386" s="5">
        <v>299</v>
      </c>
      <c r="G1386" s="7">
        <v>2601156</v>
      </c>
      <c r="H1386" s="7">
        <v>1327875</v>
      </c>
      <c r="I1386" s="8">
        <f t="shared" si="63"/>
        <v>0.51049418027984483</v>
      </c>
      <c r="J1386" s="7">
        <v>3965</v>
      </c>
      <c r="K1386" s="7">
        <v>3325</v>
      </c>
      <c r="L1386" s="8">
        <f t="shared" si="64"/>
        <v>0.83858764186633039</v>
      </c>
      <c r="M1386" s="9">
        <v>2630</v>
      </c>
      <c r="N1386" s="9">
        <v>695</v>
      </c>
      <c r="O1386" s="18" t="str">
        <f t="shared" si="65"/>
        <v>CD Eligible</v>
      </c>
    </row>
    <row r="1387" spans="1:15" x14ac:dyDescent="0.25">
      <c r="A1387" s="5">
        <v>282</v>
      </c>
      <c r="B1387" s="6" t="s">
        <v>6</v>
      </c>
      <c r="C1387" s="10" t="s">
        <v>0</v>
      </c>
      <c r="D1387" s="5">
        <v>1030300</v>
      </c>
      <c r="E1387" s="5">
        <v>30300</v>
      </c>
      <c r="F1387" s="5">
        <v>303</v>
      </c>
      <c r="G1387" s="7">
        <v>2420866</v>
      </c>
      <c r="H1387" s="7">
        <v>1511879</v>
      </c>
      <c r="I1387" s="8">
        <f t="shared" si="63"/>
        <v>0.62451990320819084</v>
      </c>
      <c r="J1387" s="7">
        <v>3350</v>
      </c>
      <c r="K1387" s="7">
        <v>1905</v>
      </c>
      <c r="L1387" s="8">
        <f t="shared" si="64"/>
        <v>0.56865671641791049</v>
      </c>
      <c r="M1387" s="9">
        <v>1195</v>
      </c>
      <c r="N1387" s="9">
        <v>710</v>
      </c>
      <c r="O1387" s="18" t="str">
        <f t="shared" si="65"/>
        <v>CD Eligible</v>
      </c>
    </row>
    <row r="1388" spans="1:15" x14ac:dyDescent="0.25">
      <c r="A1388" s="11">
        <v>283</v>
      </c>
      <c r="B1388" s="12" t="s">
        <v>6</v>
      </c>
      <c r="C1388" s="13" t="s">
        <v>0</v>
      </c>
      <c r="D1388" s="11">
        <v>1030700</v>
      </c>
      <c r="E1388" s="11">
        <v>30700</v>
      </c>
      <c r="F1388" s="11">
        <v>307</v>
      </c>
      <c r="G1388" s="14">
        <v>1928112</v>
      </c>
      <c r="H1388" s="14">
        <v>1844866</v>
      </c>
      <c r="I1388" s="15">
        <f t="shared" si="63"/>
        <v>0.95682512219207183</v>
      </c>
      <c r="J1388" s="14">
        <v>3900</v>
      </c>
      <c r="K1388" s="14">
        <v>1835</v>
      </c>
      <c r="L1388" s="15">
        <f t="shared" si="64"/>
        <v>0.47051282051282051</v>
      </c>
      <c r="M1388" s="16">
        <v>1025</v>
      </c>
      <c r="N1388" s="16">
        <v>810</v>
      </c>
      <c r="O1388" s="17" t="str">
        <f t="shared" si="65"/>
        <v>Ineligible</v>
      </c>
    </row>
    <row r="1389" spans="1:15" x14ac:dyDescent="0.25">
      <c r="A1389" s="5">
        <v>284</v>
      </c>
      <c r="B1389" s="6" t="s">
        <v>6</v>
      </c>
      <c r="C1389" s="10" t="s">
        <v>0</v>
      </c>
      <c r="D1389" s="5">
        <v>1030900</v>
      </c>
      <c r="E1389" s="5">
        <v>30900</v>
      </c>
      <c r="F1389" s="5">
        <v>309</v>
      </c>
      <c r="G1389" s="7">
        <v>3475160</v>
      </c>
      <c r="H1389" s="7">
        <v>2785607</v>
      </c>
      <c r="I1389" s="8">
        <f t="shared" si="63"/>
        <v>0.80157661805499603</v>
      </c>
      <c r="J1389" s="7">
        <v>8410</v>
      </c>
      <c r="K1389" s="7">
        <v>6355</v>
      </c>
      <c r="L1389" s="8">
        <f t="shared" si="64"/>
        <v>0.75564803804994052</v>
      </c>
      <c r="M1389" s="9">
        <v>4085</v>
      </c>
      <c r="N1389" s="9">
        <v>2270</v>
      </c>
      <c r="O1389" s="18" t="str">
        <f t="shared" si="65"/>
        <v>CD Eligible</v>
      </c>
    </row>
    <row r="1390" spans="1:15" x14ac:dyDescent="0.25">
      <c r="A1390" s="11">
        <v>285</v>
      </c>
      <c r="B1390" s="12" t="s">
        <v>6</v>
      </c>
      <c r="C1390" s="13" t="s">
        <v>0</v>
      </c>
      <c r="D1390" s="11">
        <v>1031100</v>
      </c>
      <c r="E1390" s="11">
        <v>31100</v>
      </c>
      <c r="F1390" s="11">
        <v>311</v>
      </c>
      <c r="G1390" s="14">
        <v>20054</v>
      </c>
      <c r="H1390" s="14">
        <v>0</v>
      </c>
      <c r="I1390" s="15">
        <f t="shared" si="63"/>
        <v>0</v>
      </c>
      <c r="J1390" s="14">
        <v>0</v>
      </c>
      <c r="K1390" s="14">
        <v>0</v>
      </c>
      <c r="L1390" s="15" t="e">
        <f t="shared" si="64"/>
        <v>#DIV/0!</v>
      </c>
      <c r="M1390" s="16">
        <v>0</v>
      </c>
      <c r="N1390" s="16">
        <v>0</v>
      </c>
      <c r="O1390" s="17" t="str">
        <f t="shared" si="65"/>
        <v>Ineligible</v>
      </c>
    </row>
    <row r="1391" spans="1:15" x14ac:dyDescent="0.25">
      <c r="A1391" s="11">
        <v>286</v>
      </c>
      <c r="B1391" s="12" t="s">
        <v>6</v>
      </c>
      <c r="C1391" s="13" t="s">
        <v>0</v>
      </c>
      <c r="D1391" s="11">
        <v>1031703</v>
      </c>
      <c r="E1391" s="11">
        <v>31703</v>
      </c>
      <c r="F1391" s="11">
        <v>317.03000000000003</v>
      </c>
      <c r="G1391" s="14">
        <v>14146805</v>
      </c>
      <c r="H1391" s="14">
        <v>3484735</v>
      </c>
      <c r="I1391" s="15">
        <f t="shared" si="63"/>
        <v>0.24632664407263691</v>
      </c>
      <c r="J1391" s="14">
        <v>6745</v>
      </c>
      <c r="K1391" s="14">
        <v>1005</v>
      </c>
      <c r="L1391" s="15">
        <f t="shared" si="64"/>
        <v>0.14899925871015568</v>
      </c>
      <c r="M1391" s="16">
        <v>695</v>
      </c>
      <c r="N1391" s="16">
        <v>310</v>
      </c>
      <c r="O1391" s="17" t="str">
        <f t="shared" si="65"/>
        <v>Ineligible</v>
      </c>
    </row>
    <row r="1392" spans="1:15" x14ac:dyDescent="0.25">
      <c r="A1392" s="11">
        <v>287</v>
      </c>
      <c r="B1392" s="12" t="s">
        <v>6</v>
      </c>
      <c r="C1392" s="13" t="s">
        <v>0</v>
      </c>
      <c r="D1392" s="11">
        <v>1031704</v>
      </c>
      <c r="E1392" s="11">
        <v>31704</v>
      </c>
      <c r="F1392" s="11">
        <v>317.04000000000002</v>
      </c>
      <c r="G1392" s="14">
        <v>7781672</v>
      </c>
      <c r="H1392" s="14">
        <v>5312011</v>
      </c>
      <c r="I1392" s="15">
        <f t="shared" si="63"/>
        <v>0.68263105923765488</v>
      </c>
      <c r="J1392" s="14">
        <v>5545</v>
      </c>
      <c r="K1392" s="14">
        <v>730</v>
      </c>
      <c r="L1392" s="15">
        <f t="shared" si="64"/>
        <v>0.13165013525698827</v>
      </c>
      <c r="M1392" s="16">
        <v>515</v>
      </c>
      <c r="N1392" s="16">
        <v>215</v>
      </c>
      <c r="O1392" s="17" t="str">
        <f t="shared" si="65"/>
        <v>Ineligible</v>
      </c>
    </row>
    <row r="1393" spans="1:15" x14ac:dyDescent="0.25">
      <c r="A1393" s="11">
        <v>288</v>
      </c>
      <c r="B1393" s="12" t="s">
        <v>6</v>
      </c>
      <c r="C1393" s="13" t="s">
        <v>0</v>
      </c>
      <c r="D1393" s="11">
        <v>1031900</v>
      </c>
      <c r="E1393" s="11">
        <v>31900</v>
      </c>
      <c r="F1393" s="11">
        <v>319</v>
      </c>
      <c r="G1393" s="14">
        <v>1069225</v>
      </c>
      <c r="H1393" s="14">
        <v>0</v>
      </c>
      <c r="I1393" s="15">
        <f t="shared" si="63"/>
        <v>0</v>
      </c>
      <c r="J1393" s="14">
        <v>0</v>
      </c>
      <c r="K1393" s="14">
        <v>0</v>
      </c>
      <c r="L1393" s="15" t="e">
        <f t="shared" si="64"/>
        <v>#DIV/0!</v>
      </c>
      <c r="M1393" s="16">
        <v>0</v>
      </c>
      <c r="N1393" s="16">
        <v>0</v>
      </c>
      <c r="O1393" s="17" t="str">
        <f t="shared" si="65"/>
        <v>Ineligible</v>
      </c>
    </row>
    <row r="1394" spans="1:15" x14ac:dyDescent="0.25">
      <c r="A1394" s="11">
        <v>1388</v>
      </c>
      <c r="B1394" s="12" t="s">
        <v>9</v>
      </c>
      <c r="C1394" s="13" t="s">
        <v>3</v>
      </c>
      <c r="D1394" s="11">
        <v>4000100</v>
      </c>
      <c r="E1394" s="11">
        <v>100</v>
      </c>
      <c r="F1394" s="11">
        <v>1</v>
      </c>
      <c r="G1394" s="14">
        <v>13324075</v>
      </c>
      <c r="H1394" s="14">
        <v>6055178</v>
      </c>
      <c r="I1394" s="15">
        <f t="shared" si="63"/>
        <v>0.4544539114347525</v>
      </c>
      <c r="J1394" s="14">
        <v>3090</v>
      </c>
      <c r="K1394" s="14">
        <v>545</v>
      </c>
      <c r="L1394" s="15">
        <f t="shared" si="64"/>
        <v>0.17637540453074432</v>
      </c>
      <c r="M1394" s="16">
        <v>340</v>
      </c>
      <c r="N1394" s="16">
        <v>205</v>
      </c>
      <c r="O1394" s="17" t="str">
        <f t="shared" si="65"/>
        <v>Ineligible</v>
      </c>
    </row>
    <row r="1395" spans="1:15" x14ac:dyDescent="0.25">
      <c r="A1395" s="5">
        <v>1389</v>
      </c>
      <c r="B1395" s="6" t="s">
        <v>9</v>
      </c>
      <c r="C1395" s="10" t="s">
        <v>3</v>
      </c>
      <c r="D1395" s="5">
        <v>4000200</v>
      </c>
      <c r="E1395" s="5">
        <v>200</v>
      </c>
      <c r="F1395" s="5">
        <v>2</v>
      </c>
      <c r="G1395" s="7">
        <v>1039831</v>
      </c>
      <c r="H1395" s="7">
        <v>968993</v>
      </c>
      <c r="I1395" s="8">
        <f t="shared" si="63"/>
        <v>0.93187546822512501</v>
      </c>
      <c r="J1395" s="7">
        <v>3090</v>
      </c>
      <c r="K1395" s="7">
        <v>1765</v>
      </c>
      <c r="L1395" s="8">
        <f t="shared" si="64"/>
        <v>0.57119741100323629</v>
      </c>
      <c r="M1395" s="9">
        <v>920</v>
      </c>
      <c r="N1395" s="9">
        <v>845</v>
      </c>
      <c r="O1395" s="18" t="str">
        <f t="shared" si="65"/>
        <v>CD Eligible</v>
      </c>
    </row>
    <row r="1396" spans="1:15" x14ac:dyDescent="0.25">
      <c r="A1396" s="11">
        <v>1390</v>
      </c>
      <c r="B1396" s="12" t="s">
        <v>9</v>
      </c>
      <c r="C1396" s="13" t="s">
        <v>3</v>
      </c>
      <c r="D1396" s="11">
        <v>4000400</v>
      </c>
      <c r="E1396" s="11">
        <v>400</v>
      </c>
      <c r="F1396" s="11">
        <v>4</v>
      </c>
      <c r="G1396" s="14">
        <v>1401085</v>
      </c>
      <c r="H1396" s="14">
        <v>1235304</v>
      </c>
      <c r="I1396" s="15">
        <f t="shared" si="63"/>
        <v>0.88167670055706826</v>
      </c>
      <c r="J1396" s="14">
        <v>4885</v>
      </c>
      <c r="K1396" s="14">
        <v>2215</v>
      </c>
      <c r="L1396" s="15">
        <f t="shared" si="64"/>
        <v>0.45342886386898668</v>
      </c>
      <c r="M1396" s="16">
        <v>1350</v>
      </c>
      <c r="N1396" s="16">
        <v>865</v>
      </c>
      <c r="O1396" s="17" t="str">
        <f t="shared" si="65"/>
        <v>Ineligible</v>
      </c>
    </row>
    <row r="1397" spans="1:15" x14ac:dyDescent="0.25">
      <c r="A1397" s="5">
        <v>1391</v>
      </c>
      <c r="B1397" s="6" t="s">
        <v>9</v>
      </c>
      <c r="C1397" s="10" t="s">
        <v>3</v>
      </c>
      <c r="D1397" s="5">
        <v>4000600</v>
      </c>
      <c r="E1397" s="5">
        <v>600</v>
      </c>
      <c r="F1397" s="5">
        <v>6</v>
      </c>
      <c r="G1397" s="7">
        <v>1147633</v>
      </c>
      <c r="H1397" s="7">
        <v>1032755</v>
      </c>
      <c r="I1397" s="8">
        <f t="shared" si="63"/>
        <v>0.89990005515700577</v>
      </c>
      <c r="J1397" s="7">
        <v>3135</v>
      </c>
      <c r="K1397" s="7">
        <v>1605</v>
      </c>
      <c r="L1397" s="8">
        <f t="shared" si="64"/>
        <v>0.51196172248803828</v>
      </c>
      <c r="M1397" s="9">
        <v>1095</v>
      </c>
      <c r="N1397" s="9">
        <v>510</v>
      </c>
      <c r="O1397" s="18" t="str">
        <f t="shared" si="65"/>
        <v>CD Eligible</v>
      </c>
    </row>
    <row r="1398" spans="1:15" x14ac:dyDescent="0.25">
      <c r="A1398" s="11">
        <v>1392</v>
      </c>
      <c r="B1398" s="12" t="s">
        <v>9</v>
      </c>
      <c r="C1398" s="13" t="s">
        <v>3</v>
      </c>
      <c r="D1398" s="11">
        <v>4000700</v>
      </c>
      <c r="E1398" s="11">
        <v>700</v>
      </c>
      <c r="F1398" s="11">
        <v>7</v>
      </c>
      <c r="G1398" s="14">
        <v>5716070</v>
      </c>
      <c r="H1398" s="14">
        <v>3022124</v>
      </c>
      <c r="I1398" s="15">
        <f t="shared" si="63"/>
        <v>0.52870661136060271</v>
      </c>
      <c r="J1398" s="14">
        <v>3705</v>
      </c>
      <c r="K1398" s="14">
        <v>1535</v>
      </c>
      <c r="L1398" s="15">
        <f t="shared" si="64"/>
        <v>0.4143049932523617</v>
      </c>
      <c r="M1398" s="16">
        <v>635</v>
      </c>
      <c r="N1398" s="16">
        <v>900</v>
      </c>
      <c r="O1398" s="17" t="str">
        <f t="shared" si="65"/>
        <v>Ineligible</v>
      </c>
    </row>
    <row r="1399" spans="1:15" x14ac:dyDescent="0.25">
      <c r="A1399" s="11">
        <v>1393</v>
      </c>
      <c r="B1399" s="12" t="s">
        <v>9</v>
      </c>
      <c r="C1399" s="13" t="s">
        <v>3</v>
      </c>
      <c r="D1399" s="11">
        <v>4000800</v>
      </c>
      <c r="E1399" s="11">
        <v>800</v>
      </c>
      <c r="F1399" s="11">
        <v>8</v>
      </c>
      <c r="G1399" s="14">
        <v>1016853</v>
      </c>
      <c r="H1399" s="14">
        <v>982319</v>
      </c>
      <c r="I1399" s="15">
        <f t="shared" si="63"/>
        <v>0.96603835559318796</v>
      </c>
      <c r="J1399" s="14">
        <v>3195</v>
      </c>
      <c r="K1399" s="14">
        <v>1265</v>
      </c>
      <c r="L1399" s="15">
        <f t="shared" si="64"/>
        <v>0.39593114241001565</v>
      </c>
      <c r="M1399" s="16">
        <v>535</v>
      </c>
      <c r="N1399" s="16">
        <v>730</v>
      </c>
      <c r="O1399" s="17" t="str">
        <f t="shared" si="65"/>
        <v>Ineligible</v>
      </c>
    </row>
    <row r="1400" spans="1:15" x14ac:dyDescent="0.25">
      <c r="A1400" s="11">
        <v>1394</v>
      </c>
      <c r="B1400" s="12" t="s">
        <v>9</v>
      </c>
      <c r="C1400" s="13" t="s">
        <v>3</v>
      </c>
      <c r="D1400" s="11">
        <v>4001000</v>
      </c>
      <c r="E1400" s="11">
        <v>1000</v>
      </c>
      <c r="F1400" s="11">
        <v>10</v>
      </c>
      <c r="G1400" s="14">
        <v>1115408</v>
      </c>
      <c r="H1400" s="14">
        <v>1004424</v>
      </c>
      <c r="I1400" s="15">
        <f t="shared" si="63"/>
        <v>0.90049918953423325</v>
      </c>
      <c r="J1400" s="14">
        <v>3300</v>
      </c>
      <c r="K1400" s="14">
        <v>1545</v>
      </c>
      <c r="L1400" s="15">
        <f t="shared" si="64"/>
        <v>0.4681818181818182</v>
      </c>
      <c r="M1400" s="16">
        <v>1040</v>
      </c>
      <c r="N1400" s="16">
        <v>505</v>
      </c>
      <c r="O1400" s="17" t="str">
        <f t="shared" si="65"/>
        <v>Ineligible</v>
      </c>
    </row>
    <row r="1401" spans="1:15" x14ac:dyDescent="0.25">
      <c r="A1401" s="11">
        <v>1395</v>
      </c>
      <c r="B1401" s="12" t="s">
        <v>9</v>
      </c>
      <c r="C1401" s="13" t="s">
        <v>3</v>
      </c>
      <c r="D1401" s="11">
        <v>4001200</v>
      </c>
      <c r="E1401" s="11">
        <v>1200</v>
      </c>
      <c r="F1401" s="11">
        <v>12</v>
      </c>
      <c r="G1401" s="14">
        <v>1631546</v>
      </c>
      <c r="H1401" s="14">
        <v>1412144</v>
      </c>
      <c r="I1401" s="15">
        <f t="shared" si="63"/>
        <v>0.86552509092602969</v>
      </c>
      <c r="J1401" s="14">
        <v>4320</v>
      </c>
      <c r="K1401" s="14">
        <v>2175</v>
      </c>
      <c r="L1401" s="15">
        <f t="shared" si="64"/>
        <v>0.50347222222222221</v>
      </c>
      <c r="M1401" s="16">
        <v>1030</v>
      </c>
      <c r="N1401" s="16">
        <v>1145</v>
      </c>
      <c r="O1401" s="17" t="str">
        <f t="shared" si="65"/>
        <v>Ineligible</v>
      </c>
    </row>
    <row r="1402" spans="1:15" x14ac:dyDescent="0.25">
      <c r="A1402" s="11">
        <v>1396</v>
      </c>
      <c r="B1402" s="12" t="s">
        <v>9</v>
      </c>
      <c r="C1402" s="13" t="s">
        <v>3</v>
      </c>
      <c r="D1402" s="11">
        <v>4001400</v>
      </c>
      <c r="E1402" s="11">
        <v>1400</v>
      </c>
      <c r="F1402" s="11">
        <v>14</v>
      </c>
      <c r="G1402" s="14">
        <v>1383435</v>
      </c>
      <c r="H1402" s="14">
        <v>1272715</v>
      </c>
      <c r="I1402" s="15">
        <f t="shared" si="63"/>
        <v>0.91996732770242184</v>
      </c>
      <c r="J1402" s="14">
        <v>3650</v>
      </c>
      <c r="K1402" s="14">
        <v>1795</v>
      </c>
      <c r="L1402" s="15">
        <f t="shared" si="64"/>
        <v>0.4917808219178082</v>
      </c>
      <c r="M1402" s="16">
        <v>1230</v>
      </c>
      <c r="N1402" s="16">
        <v>565</v>
      </c>
      <c r="O1402" s="17" t="str">
        <f t="shared" si="65"/>
        <v>Ineligible</v>
      </c>
    </row>
    <row r="1403" spans="1:15" x14ac:dyDescent="0.25">
      <c r="A1403" s="5">
        <v>1397</v>
      </c>
      <c r="B1403" s="6" t="s">
        <v>9</v>
      </c>
      <c r="C1403" s="10" t="s">
        <v>3</v>
      </c>
      <c r="D1403" s="5">
        <v>4001600</v>
      </c>
      <c r="E1403" s="5">
        <v>1600</v>
      </c>
      <c r="F1403" s="5">
        <v>16</v>
      </c>
      <c r="G1403" s="7">
        <v>989204</v>
      </c>
      <c r="H1403" s="7">
        <v>842735</v>
      </c>
      <c r="I1403" s="8">
        <f t="shared" si="63"/>
        <v>0.85193246286913515</v>
      </c>
      <c r="J1403" s="7">
        <v>2900</v>
      </c>
      <c r="K1403" s="7">
        <v>1580</v>
      </c>
      <c r="L1403" s="8">
        <f t="shared" si="64"/>
        <v>0.54482758620689653</v>
      </c>
      <c r="M1403" s="9">
        <v>1250</v>
      </c>
      <c r="N1403" s="9">
        <v>330</v>
      </c>
      <c r="O1403" s="18" t="str">
        <f t="shared" si="65"/>
        <v>CD Eligible</v>
      </c>
    </row>
    <row r="1404" spans="1:15" x14ac:dyDescent="0.25">
      <c r="A1404" s="11">
        <v>1398</v>
      </c>
      <c r="B1404" s="12" t="s">
        <v>9</v>
      </c>
      <c r="C1404" s="13" t="s">
        <v>3</v>
      </c>
      <c r="D1404" s="11">
        <v>4001800</v>
      </c>
      <c r="E1404" s="11">
        <v>1800</v>
      </c>
      <c r="F1404" s="11">
        <v>18</v>
      </c>
      <c r="G1404" s="14">
        <v>1139516</v>
      </c>
      <c r="H1404" s="14">
        <v>955634</v>
      </c>
      <c r="I1404" s="15">
        <f t="shared" si="63"/>
        <v>0.83863148915855501</v>
      </c>
      <c r="J1404" s="14">
        <v>2895</v>
      </c>
      <c r="K1404" s="14">
        <v>1290</v>
      </c>
      <c r="L1404" s="15">
        <f t="shared" si="64"/>
        <v>0.44559585492227977</v>
      </c>
      <c r="M1404" s="16">
        <v>835</v>
      </c>
      <c r="N1404" s="16">
        <v>455</v>
      </c>
      <c r="O1404" s="17" t="str">
        <f t="shared" si="65"/>
        <v>Ineligible</v>
      </c>
    </row>
    <row r="1405" spans="1:15" x14ac:dyDescent="0.25">
      <c r="A1405" s="11">
        <v>1399</v>
      </c>
      <c r="B1405" s="12" t="s">
        <v>9</v>
      </c>
      <c r="C1405" s="13" t="s">
        <v>3</v>
      </c>
      <c r="D1405" s="11">
        <v>4001900</v>
      </c>
      <c r="E1405" s="11">
        <v>1900</v>
      </c>
      <c r="F1405" s="11">
        <v>19</v>
      </c>
      <c r="G1405" s="14">
        <v>14436869</v>
      </c>
      <c r="H1405" s="14">
        <v>6017600</v>
      </c>
      <c r="I1405" s="15">
        <f t="shared" si="63"/>
        <v>0.41682168065665764</v>
      </c>
      <c r="J1405" s="14">
        <v>685</v>
      </c>
      <c r="K1405" s="14">
        <v>290</v>
      </c>
      <c r="L1405" s="15">
        <f t="shared" si="64"/>
        <v>0.42335766423357662</v>
      </c>
      <c r="M1405" s="16">
        <v>160</v>
      </c>
      <c r="N1405" s="16">
        <v>130</v>
      </c>
      <c r="O1405" s="17" t="str">
        <f t="shared" si="65"/>
        <v>Ineligible</v>
      </c>
    </row>
    <row r="1406" spans="1:15" x14ac:dyDescent="0.25">
      <c r="A1406" s="5">
        <v>1400</v>
      </c>
      <c r="B1406" s="6" t="s">
        <v>9</v>
      </c>
      <c r="C1406" s="10" t="s">
        <v>3</v>
      </c>
      <c r="D1406" s="5">
        <v>4002000</v>
      </c>
      <c r="E1406" s="5">
        <v>2000</v>
      </c>
      <c r="F1406" s="5">
        <v>20</v>
      </c>
      <c r="G1406" s="7">
        <v>674377</v>
      </c>
      <c r="H1406" s="7">
        <v>572290</v>
      </c>
      <c r="I1406" s="8">
        <f t="shared" si="63"/>
        <v>0.84862028212705953</v>
      </c>
      <c r="J1406" s="7">
        <v>1680</v>
      </c>
      <c r="K1406" s="7">
        <v>1250</v>
      </c>
      <c r="L1406" s="8">
        <f t="shared" si="64"/>
        <v>0.74404761904761907</v>
      </c>
      <c r="M1406" s="9">
        <v>455</v>
      </c>
      <c r="N1406" s="9">
        <v>795</v>
      </c>
      <c r="O1406" s="18" t="str">
        <f t="shared" si="65"/>
        <v>CD Eligible</v>
      </c>
    </row>
    <row r="1407" spans="1:15" x14ac:dyDescent="0.25">
      <c r="A1407" s="11">
        <v>1401</v>
      </c>
      <c r="B1407" s="12" t="s">
        <v>9</v>
      </c>
      <c r="C1407" s="13" t="s">
        <v>3</v>
      </c>
      <c r="D1407" s="11">
        <v>4002200</v>
      </c>
      <c r="E1407" s="11">
        <v>2200</v>
      </c>
      <c r="F1407" s="11">
        <v>22</v>
      </c>
      <c r="G1407" s="14">
        <v>884971</v>
      </c>
      <c r="H1407" s="14">
        <v>760409</v>
      </c>
      <c r="I1407" s="15">
        <f t="shared" si="63"/>
        <v>0.85924736516789813</v>
      </c>
      <c r="J1407" s="14">
        <v>1935</v>
      </c>
      <c r="K1407" s="14">
        <v>965</v>
      </c>
      <c r="L1407" s="15">
        <f t="shared" si="64"/>
        <v>0.49870801033591733</v>
      </c>
      <c r="M1407" s="16">
        <v>620</v>
      </c>
      <c r="N1407" s="16">
        <v>345</v>
      </c>
      <c r="O1407" s="17" t="str">
        <f t="shared" si="65"/>
        <v>Ineligible</v>
      </c>
    </row>
    <row r="1408" spans="1:15" x14ac:dyDescent="0.25">
      <c r="A1408" s="11">
        <v>1402</v>
      </c>
      <c r="B1408" s="12" t="s">
        <v>9</v>
      </c>
      <c r="C1408" s="13" t="s">
        <v>3</v>
      </c>
      <c r="D1408" s="11">
        <v>4002400</v>
      </c>
      <c r="E1408" s="11">
        <v>2400</v>
      </c>
      <c r="F1408" s="11">
        <v>24</v>
      </c>
      <c r="G1408" s="14">
        <v>901120</v>
      </c>
      <c r="H1408" s="14">
        <v>699729</v>
      </c>
      <c r="I1408" s="15">
        <f t="shared" si="63"/>
        <v>0.77651034268465913</v>
      </c>
      <c r="J1408" s="14">
        <v>2245</v>
      </c>
      <c r="K1408" s="14">
        <v>755</v>
      </c>
      <c r="L1408" s="15">
        <f t="shared" si="64"/>
        <v>0.33630289532293989</v>
      </c>
      <c r="M1408" s="16">
        <v>400</v>
      </c>
      <c r="N1408" s="16">
        <v>355</v>
      </c>
      <c r="O1408" s="17" t="str">
        <f t="shared" si="65"/>
        <v>Ineligible</v>
      </c>
    </row>
    <row r="1409" spans="1:15" x14ac:dyDescent="0.25">
      <c r="A1409" s="5">
        <v>1403</v>
      </c>
      <c r="B1409" s="6" t="s">
        <v>9</v>
      </c>
      <c r="C1409" s="10" t="s">
        <v>3</v>
      </c>
      <c r="D1409" s="5">
        <v>4002500</v>
      </c>
      <c r="E1409" s="5">
        <v>2500</v>
      </c>
      <c r="F1409" s="5">
        <v>25</v>
      </c>
      <c r="G1409" s="7">
        <v>2247828</v>
      </c>
      <c r="H1409" s="7">
        <v>2174450</v>
      </c>
      <c r="I1409" s="8">
        <f t="shared" si="63"/>
        <v>0.96735604325597868</v>
      </c>
      <c r="J1409" s="7">
        <v>7030</v>
      </c>
      <c r="K1409" s="7">
        <v>5995</v>
      </c>
      <c r="L1409" s="8">
        <f t="shared" si="64"/>
        <v>0.85277382645803701</v>
      </c>
      <c r="M1409" s="9">
        <v>4815</v>
      </c>
      <c r="N1409" s="9">
        <v>1180</v>
      </c>
      <c r="O1409" s="18" t="str">
        <f t="shared" si="65"/>
        <v>CD Eligible</v>
      </c>
    </row>
    <row r="1410" spans="1:15" x14ac:dyDescent="0.25">
      <c r="A1410" s="11">
        <v>1404</v>
      </c>
      <c r="B1410" s="12" t="s">
        <v>9</v>
      </c>
      <c r="C1410" s="13" t="s">
        <v>3</v>
      </c>
      <c r="D1410" s="11">
        <v>4002600</v>
      </c>
      <c r="E1410" s="11">
        <v>2600</v>
      </c>
      <c r="F1410" s="11">
        <v>26</v>
      </c>
      <c r="G1410" s="14">
        <v>874954</v>
      </c>
      <c r="H1410" s="14">
        <v>782320</v>
      </c>
      <c r="I1410" s="15">
        <f t="shared" si="63"/>
        <v>0.89412700553400526</v>
      </c>
      <c r="J1410" s="14">
        <v>2210</v>
      </c>
      <c r="K1410" s="14">
        <v>595</v>
      </c>
      <c r="L1410" s="15">
        <f t="shared" si="64"/>
        <v>0.26923076923076922</v>
      </c>
      <c r="M1410" s="16">
        <v>375</v>
      </c>
      <c r="N1410" s="16">
        <v>220</v>
      </c>
      <c r="O1410" s="17" t="str">
        <f t="shared" si="65"/>
        <v>Ineligible</v>
      </c>
    </row>
    <row r="1411" spans="1:15" x14ac:dyDescent="0.25">
      <c r="A1411" s="11">
        <v>1405</v>
      </c>
      <c r="B1411" s="12" t="s">
        <v>9</v>
      </c>
      <c r="C1411" s="13" t="s">
        <v>3</v>
      </c>
      <c r="D1411" s="11">
        <v>4002800</v>
      </c>
      <c r="E1411" s="11">
        <v>2800</v>
      </c>
      <c r="F1411" s="11">
        <v>28</v>
      </c>
      <c r="G1411" s="14">
        <v>1262810</v>
      </c>
      <c r="H1411" s="14">
        <v>933782</v>
      </c>
      <c r="I1411" s="15">
        <f t="shared" si="63"/>
        <v>0.73944773956493848</v>
      </c>
      <c r="J1411" s="14">
        <v>3330</v>
      </c>
      <c r="K1411" s="14">
        <v>1515</v>
      </c>
      <c r="L1411" s="15">
        <f t="shared" si="64"/>
        <v>0.45495495495495497</v>
      </c>
      <c r="M1411" s="16">
        <v>1010</v>
      </c>
      <c r="N1411" s="16">
        <v>505</v>
      </c>
      <c r="O1411" s="17" t="str">
        <f t="shared" si="65"/>
        <v>Ineligible</v>
      </c>
    </row>
    <row r="1412" spans="1:15" x14ac:dyDescent="0.25">
      <c r="A1412" s="11">
        <v>1406</v>
      </c>
      <c r="B1412" s="12" t="s">
        <v>9</v>
      </c>
      <c r="C1412" s="13" t="s">
        <v>3</v>
      </c>
      <c r="D1412" s="11">
        <v>4003000</v>
      </c>
      <c r="E1412" s="11">
        <v>3000</v>
      </c>
      <c r="F1412" s="11">
        <v>30</v>
      </c>
      <c r="G1412" s="14">
        <v>548272</v>
      </c>
      <c r="H1412" s="14">
        <v>520400</v>
      </c>
      <c r="I1412" s="15">
        <f t="shared" si="63"/>
        <v>0.9491639186389238</v>
      </c>
      <c r="J1412" s="14">
        <v>1325</v>
      </c>
      <c r="K1412" s="14">
        <v>515</v>
      </c>
      <c r="L1412" s="15">
        <f t="shared" si="64"/>
        <v>0.38867924528301889</v>
      </c>
      <c r="M1412" s="16">
        <v>390</v>
      </c>
      <c r="N1412" s="16">
        <v>125</v>
      </c>
      <c r="O1412" s="17" t="str">
        <f t="shared" si="65"/>
        <v>Ineligible</v>
      </c>
    </row>
    <row r="1413" spans="1:15" x14ac:dyDescent="0.25">
      <c r="A1413" s="11">
        <v>1407</v>
      </c>
      <c r="B1413" s="12" t="s">
        <v>9</v>
      </c>
      <c r="C1413" s="13" t="s">
        <v>3</v>
      </c>
      <c r="D1413" s="11">
        <v>4003100</v>
      </c>
      <c r="E1413" s="11">
        <v>3100</v>
      </c>
      <c r="F1413" s="11">
        <v>31</v>
      </c>
      <c r="G1413" s="14">
        <v>2120103</v>
      </c>
      <c r="H1413" s="14">
        <v>790614</v>
      </c>
      <c r="I1413" s="15">
        <f t="shared" si="63"/>
        <v>0.37291301413186057</v>
      </c>
      <c r="J1413" s="14">
        <v>1330</v>
      </c>
      <c r="K1413" s="14">
        <v>1020</v>
      </c>
      <c r="L1413" s="15">
        <f t="shared" si="64"/>
        <v>0.76691729323308266</v>
      </c>
      <c r="M1413" s="16">
        <v>655</v>
      </c>
      <c r="N1413" s="16">
        <v>365</v>
      </c>
      <c r="O1413" s="17" t="str">
        <f t="shared" si="65"/>
        <v>Ineligible</v>
      </c>
    </row>
    <row r="1414" spans="1:15" x14ac:dyDescent="0.25">
      <c r="A1414" s="5">
        <v>1408</v>
      </c>
      <c r="B1414" s="6" t="s">
        <v>9</v>
      </c>
      <c r="C1414" s="10" t="s">
        <v>3</v>
      </c>
      <c r="D1414" s="5">
        <v>4003200</v>
      </c>
      <c r="E1414" s="5">
        <v>3200</v>
      </c>
      <c r="F1414" s="5">
        <v>32</v>
      </c>
      <c r="G1414" s="7">
        <v>698871</v>
      </c>
      <c r="H1414" s="7">
        <v>488988</v>
      </c>
      <c r="I1414" s="8">
        <f t="shared" si="63"/>
        <v>0.69968277407418533</v>
      </c>
      <c r="J1414" s="7">
        <v>1215</v>
      </c>
      <c r="K1414" s="7">
        <v>625</v>
      </c>
      <c r="L1414" s="8">
        <f t="shared" si="64"/>
        <v>0.51440329218106995</v>
      </c>
      <c r="M1414" s="9">
        <v>325</v>
      </c>
      <c r="N1414" s="9">
        <v>300</v>
      </c>
      <c r="O1414" s="18" t="str">
        <f t="shared" si="65"/>
        <v>CD Eligible</v>
      </c>
    </row>
    <row r="1415" spans="1:15" x14ac:dyDescent="0.25">
      <c r="A1415" s="11">
        <v>1409</v>
      </c>
      <c r="B1415" s="12" t="s">
        <v>9</v>
      </c>
      <c r="C1415" s="13" t="s">
        <v>3</v>
      </c>
      <c r="D1415" s="11">
        <v>4003300</v>
      </c>
      <c r="E1415" s="11">
        <v>3300</v>
      </c>
      <c r="F1415" s="11">
        <v>33</v>
      </c>
      <c r="G1415" s="14">
        <v>6838540</v>
      </c>
      <c r="H1415" s="14">
        <v>2294157</v>
      </c>
      <c r="I1415" s="15">
        <f t="shared" ref="I1415:I1478" si="66">H1415/G1415</f>
        <v>0.33547467734340958</v>
      </c>
      <c r="J1415" s="14">
        <v>2190</v>
      </c>
      <c r="K1415" s="14">
        <v>1330</v>
      </c>
      <c r="L1415" s="15">
        <f t="shared" ref="L1415:L1478" si="67">K1415/J1415</f>
        <v>0.60730593607305938</v>
      </c>
      <c r="M1415" s="16">
        <v>915</v>
      </c>
      <c r="N1415" s="16">
        <v>415</v>
      </c>
      <c r="O1415" s="17" t="str">
        <f t="shared" ref="O1415:O1478" si="68">IFERROR(IF(AND(L1415&gt;0.51, I1415&gt;0.5),"CD Eligible","Ineligible"),"Ineligible")</f>
        <v>Ineligible</v>
      </c>
    </row>
    <row r="1416" spans="1:15" x14ac:dyDescent="0.25">
      <c r="A1416" s="5">
        <v>1410</v>
      </c>
      <c r="B1416" s="6" t="s">
        <v>9</v>
      </c>
      <c r="C1416" s="10" t="s">
        <v>3</v>
      </c>
      <c r="D1416" s="5">
        <v>4003400</v>
      </c>
      <c r="E1416" s="5">
        <v>3400</v>
      </c>
      <c r="F1416" s="5">
        <v>34</v>
      </c>
      <c r="G1416" s="7">
        <v>902138</v>
      </c>
      <c r="H1416" s="7">
        <v>615774</v>
      </c>
      <c r="I1416" s="8">
        <f t="shared" si="66"/>
        <v>0.68257184599251997</v>
      </c>
      <c r="J1416" s="7">
        <v>2210</v>
      </c>
      <c r="K1416" s="7">
        <v>1140</v>
      </c>
      <c r="L1416" s="8">
        <f t="shared" si="67"/>
        <v>0.51583710407239824</v>
      </c>
      <c r="M1416" s="9">
        <v>590</v>
      </c>
      <c r="N1416" s="9">
        <v>550</v>
      </c>
      <c r="O1416" s="18" t="str">
        <f t="shared" si="68"/>
        <v>CD Eligible</v>
      </c>
    </row>
    <row r="1417" spans="1:15" x14ac:dyDescent="0.25">
      <c r="A1417" s="5">
        <v>1411</v>
      </c>
      <c r="B1417" s="6" t="s">
        <v>9</v>
      </c>
      <c r="C1417" s="10" t="s">
        <v>3</v>
      </c>
      <c r="D1417" s="5">
        <v>4003600</v>
      </c>
      <c r="E1417" s="5">
        <v>3600</v>
      </c>
      <c r="F1417" s="5">
        <v>36</v>
      </c>
      <c r="G1417" s="7">
        <v>951032</v>
      </c>
      <c r="H1417" s="7">
        <v>900488</v>
      </c>
      <c r="I1417" s="8">
        <f t="shared" si="66"/>
        <v>0.94685352333044526</v>
      </c>
      <c r="J1417" s="7">
        <v>3210</v>
      </c>
      <c r="K1417" s="7">
        <v>1810</v>
      </c>
      <c r="L1417" s="8">
        <f t="shared" si="67"/>
        <v>0.56386292834890961</v>
      </c>
      <c r="M1417" s="9">
        <v>1000</v>
      </c>
      <c r="N1417" s="9">
        <v>810</v>
      </c>
      <c r="O1417" s="18" t="str">
        <f t="shared" si="68"/>
        <v>CD Eligible</v>
      </c>
    </row>
    <row r="1418" spans="1:15" x14ac:dyDescent="0.25">
      <c r="A1418" s="5">
        <v>1412</v>
      </c>
      <c r="B1418" s="6" t="s">
        <v>9</v>
      </c>
      <c r="C1418" s="10" t="s">
        <v>3</v>
      </c>
      <c r="D1418" s="5">
        <v>4003700</v>
      </c>
      <c r="E1418" s="5">
        <v>3700</v>
      </c>
      <c r="F1418" s="5">
        <v>37</v>
      </c>
      <c r="G1418" s="7">
        <v>631756</v>
      </c>
      <c r="H1418" s="7">
        <v>362802</v>
      </c>
      <c r="I1418" s="8">
        <f t="shared" si="66"/>
        <v>0.57427551143162869</v>
      </c>
      <c r="J1418" s="7">
        <v>170</v>
      </c>
      <c r="K1418" s="7">
        <v>170</v>
      </c>
      <c r="L1418" s="8">
        <f t="shared" si="67"/>
        <v>1</v>
      </c>
      <c r="M1418" s="9">
        <v>170</v>
      </c>
      <c r="N1418" s="9">
        <v>0</v>
      </c>
      <c r="O1418" s="18" t="str">
        <f t="shared" si="68"/>
        <v>CD Eligible</v>
      </c>
    </row>
    <row r="1419" spans="1:15" x14ac:dyDescent="0.25">
      <c r="A1419" s="11">
        <v>1413</v>
      </c>
      <c r="B1419" s="12" t="s">
        <v>9</v>
      </c>
      <c r="C1419" s="13" t="s">
        <v>3</v>
      </c>
      <c r="D1419" s="11">
        <v>4003800</v>
      </c>
      <c r="E1419" s="11">
        <v>3800</v>
      </c>
      <c r="F1419" s="11">
        <v>38</v>
      </c>
      <c r="G1419" s="14">
        <v>1088892</v>
      </c>
      <c r="H1419" s="14">
        <v>705268</v>
      </c>
      <c r="I1419" s="15">
        <f t="shared" si="66"/>
        <v>0.64769325148866919</v>
      </c>
      <c r="J1419" s="14">
        <v>2105</v>
      </c>
      <c r="K1419" s="14">
        <v>915</v>
      </c>
      <c r="L1419" s="15">
        <f t="shared" si="67"/>
        <v>0.43467933491686461</v>
      </c>
      <c r="M1419" s="16">
        <v>505</v>
      </c>
      <c r="N1419" s="16">
        <v>410</v>
      </c>
      <c r="O1419" s="17" t="str">
        <f t="shared" si="68"/>
        <v>Ineligible</v>
      </c>
    </row>
    <row r="1420" spans="1:15" x14ac:dyDescent="0.25">
      <c r="A1420" s="11">
        <v>1414</v>
      </c>
      <c r="B1420" s="12" t="s">
        <v>9</v>
      </c>
      <c r="C1420" s="13" t="s">
        <v>3</v>
      </c>
      <c r="D1420" s="11">
        <v>4003900</v>
      </c>
      <c r="E1420" s="11">
        <v>3900</v>
      </c>
      <c r="F1420" s="11">
        <v>39</v>
      </c>
      <c r="G1420" s="14">
        <v>1181833</v>
      </c>
      <c r="H1420" s="14">
        <v>422847</v>
      </c>
      <c r="I1420" s="15">
        <f t="shared" si="66"/>
        <v>0.35778912925937928</v>
      </c>
      <c r="J1420" s="14">
        <v>1145</v>
      </c>
      <c r="K1420" s="14">
        <v>730</v>
      </c>
      <c r="L1420" s="15">
        <f t="shared" si="67"/>
        <v>0.63755458515283847</v>
      </c>
      <c r="M1420" s="16">
        <v>665</v>
      </c>
      <c r="N1420" s="16">
        <v>65</v>
      </c>
      <c r="O1420" s="17" t="str">
        <f t="shared" si="68"/>
        <v>Ineligible</v>
      </c>
    </row>
    <row r="1421" spans="1:15" x14ac:dyDescent="0.25">
      <c r="A1421" s="5">
        <v>1415</v>
      </c>
      <c r="B1421" s="6" t="s">
        <v>9</v>
      </c>
      <c r="C1421" s="10" t="s">
        <v>3</v>
      </c>
      <c r="D1421" s="5">
        <v>4004001</v>
      </c>
      <c r="E1421" s="5">
        <v>4001</v>
      </c>
      <c r="F1421" s="5">
        <v>40.01</v>
      </c>
      <c r="G1421" s="7">
        <v>944006</v>
      </c>
      <c r="H1421" s="7">
        <v>677667</v>
      </c>
      <c r="I1421" s="8">
        <f t="shared" si="66"/>
        <v>0.7178630220570632</v>
      </c>
      <c r="J1421" s="7">
        <v>1920</v>
      </c>
      <c r="K1421" s="7">
        <v>1045</v>
      </c>
      <c r="L1421" s="8">
        <f t="shared" si="67"/>
        <v>0.54427083333333337</v>
      </c>
      <c r="M1421" s="9">
        <v>520</v>
      </c>
      <c r="N1421" s="9">
        <v>525</v>
      </c>
      <c r="O1421" s="18" t="str">
        <f t="shared" si="68"/>
        <v>CD Eligible</v>
      </c>
    </row>
    <row r="1422" spans="1:15" x14ac:dyDescent="0.25">
      <c r="A1422" s="11">
        <v>1416</v>
      </c>
      <c r="B1422" s="12" t="s">
        <v>9</v>
      </c>
      <c r="C1422" s="13" t="s">
        <v>3</v>
      </c>
      <c r="D1422" s="11">
        <v>4004002</v>
      </c>
      <c r="E1422" s="11">
        <v>4002</v>
      </c>
      <c r="F1422" s="11">
        <v>40.020000000000003</v>
      </c>
      <c r="G1422" s="14">
        <v>659622</v>
      </c>
      <c r="H1422" s="14">
        <v>370506</v>
      </c>
      <c r="I1422" s="15">
        <f t="shared" si="66"/>
        <v>0.56169442498885724</v>
      </c>
      <c r="J1422" s="14">
        <v>1080</v>
      </c>
      <c r="K1422" s="14">
        <v>520</v>
      </c>
      <c r="L1422" s="15">
        <f t="shared" si="67"/>
        <v>0.48148148148148145</v>
      </c>
      <c r="M1422" s="16">
        <v>405</v>
      </c>
      <c r="N1422" s="16">
        <v>115</v>
      </c>
      <c r="O1422" s="17" t="str">
        <f t="shared" si="68"/>
        <v>Ineligible</v>
      </c>
    </row>
    <row r="1423" spans="1:15" x14ac:dyDescent="0.25">
      <c r="A1423" s="5">
        <v>1417</v>
      </c>
      <c r="B1423" s="6" t="s">
        <v>9</v>
      </c>
      <c r="C1423" s="10" t="s">
        <v>3</v>
      </c>
      <c r="D1423" s="5">
        <v>4004200</v>
      </c>
      <c r="E1423" s="5">
        <v>4200</v>
      </c>
      <c r="F1423" s="5">
        <v>42</v>
      </c>
      <c r="G1423" s="7">
        <v>1268116</v>
      </c>
      <c r="H1423" s="7">
        <v>1064951</v>
      </c>
      <c r="I1423" s="8">
        <f t="shared" si="66"/>
        <v>0.8397898930381763</v>
      </c>
      <c r="J1423" s="7">
        <v>4075</v>
      </c>
      <c r="K1423" s="7">
        <v>2150</v>
      </c>
      <c r="L1423" s="8">
        <f t="shared" si="67"/>
        <v>0.52760736196319014</v>
      </c>
      <c r="M1423" s="9">
        <v>1050</v>
      </c>
      <c r="N1423" s="9">
        <v>1100</v>
      </c>
      <c r="O1423" s="18" t="str">
        <f t="shared" si="68"/>
        <v>CD Eligible</v>
      </c>
    </row>
    <row r="1424" spans="1:15" x14ac:dyDescent="0.25">
      <c r="A1424" s="5">
        <v>1418</v>
      </c>
      <c r="B1424" s="6" t="s">
        <v>9</v>
      </c>
      <c r="C1424" s="10" t="s">
        <v>3</v>
      </c>
      <c r="D1424" s="5">
        <v>4004300</v>
      </c>
      <c r="E1424" s="5">
        <v>4300</v>
      </c>
      <c r="F1424" s="5">
        <v>43</v>
      </c>
      <c r="G1424" s="7">
        <v>1247810</v>
      </c>
      <c r="H1424" s="7">
        <v>896924</v>
      </c>
      <c r="I1424" s="8">
        <f t="shared" si="66"/>
        <v>0.71879853503337843</v>
      </c>
      <c r="J1424" s="7">
        <v>2370</v>
      </c>
      <c r="K1424" s="7">
        <v>1975</v>
      </c>
      <c r="L1424" s="8">
        <f t="shared" si="67"/>
        <v>0.83333333333333337</v>
      </c>
      <c r="M1424" s="9">
        <v>1610</v>
      </c>
      <c r="N1424" s="9">
        <v>365</v>
      </c>
      <c r="O1424" s="18" t="str">
        <f t="shared" si="68"/>
        <v>CD Eligible</v>
      </c>
    </row>
    <row r="1425" spans="1:15" x14ac:dyDescent="0.25">
      <c r="A1425" s="5">
        <v>1419</v>
      </c>
      <c r="B1425" s="6" t="s">
        <v>9</v>
      </c>
      <c r="C1425" s="10" t="s">
        <v>3</v>
      </c>
      <c r="D1425" s="5">
        <v>4004401</v>
      </c>
      <c r="E1425" s="5">
        <v>4401</v>
      </c>
      <c r="F1425" s="5">
        <v>44.01</v>
      </c>
      <c r="G1425" s="7">
        <v>1152240</v>
      </c>
      <c r="H1425" s="7">
        <v>993907</v>
      </c>
      <c r="I1425" s="8">
        <f t="shared" si="66"/>
        <v>0.86258678747483164</v>
      </c>
      <c r="J1425" s="7">
        <v>3365</v>
      </c>
      <c r="K1425" s="7">
        <v>1955</v>
      </c>
      <c r="L1425" s="8">
        <f t="shared" si="67"/>
        <v>0.58098068350668652</v>
      </c>
      <c r="M1425" s="9">
        <v>1405</v>
      </c>
      <c r="N1425" s="9">
        <v>550</v>
      </c>
      <c r="O1425" s="18" t="str">
        <f t="shared" si="68"/>
        <v>CD Eligible</v>
      </c>
    </row>
    <row r="1426" spans="1:15" x14ac:dyDescent="0.25">
      <c r="A1426" s="11">
        <v>1420</v>
      </c>
      <c r="B1426" s="12" t="s">
        <v>9</v>
      </c>
      <c r="C1426" s="13" t="s">
        <v>3</v>
      </c>
      <c r="D1426" s="11">
        <v>4004500</v>
      </c>
      <c r="E1426" s="11">
        <v>4500</v>
      </c>
      <c r="F1426" s="11">
        <v>45</v>
      </c>
      <c r="G1426" s="14">
        <v>2492452</v>
      </c>
      <c r="H1426" s="14">
        <v>1839571</v>
      </c>
      <c r="I1426" s="15">
        <f t="shared" si="66"/>
        <v>0.738056740912162</v>
      </c>
      <c r="J1426" s="14">
        <v>2720</v>
      </c>
      <c r="K1426" s="14">
        <v>990</v>
      </c>
      <c r="L1426" s="15">
        <f t="shared" si="67"/>
        <v>0.3639705882352941</v>
      </c>
      <c r="M1426" s="16">
        <v>570</v>
      </c>
      <c r="N1426" s="16">
        <v>420</v>
      </c>
      <c r="O1426" s="17" t="str">
        <f t="shared" si="68"/>
        <v>Ineligible</v>
      </c>
    </row>
    <row r="1427" spans="1:15" x14ac:dyDescent="0.25">
      <c r="A1427" s="5">
        <v>1421</v>
      </c>
      <c r="B1427" s="6" t="s">
        <v>9</v>
      </c>
      <c r="C1427" s="10" t="s">
        <v>3</v>
      </c>
      <c r="D1427" s="5">
        <v>4004700</v>
      </c>
      <c r="E1427" s="5">
        <v>4700</v>
      </c>
      <c r="F1427" s="5">
        <v>47</v>
      </c>
      <c r="G1427" s="7">
        <v>1591415</v>
      </c>
      <c r="H1427" s="7">
        <v>1424400</v>
      </c>
      <c r="I1427" s="8">
        <f t="shared" si="66"/>
        <v>0.89505251615700498</v>
      </c>
      <c r="J1427" s="7">
        <v>4025</v>
      </c>
      <c r="K1427" s="7">
        <v>2890</v>
      </c>
      <c r="L1427" s="8">
        <f t="shared" si="67"/>
        <v>0.71801242236024843</v>
      </c>
      <c r="M1427" s="9">
        <v>2015</v>
      </c>
      <c r="N1427" s="9">
        <v>875</v>
      </c>
      <c r="O1427" s="18" t="str">
        <f t="shared" si="68"/>
        <v>CD Eligible</v>
      </c>
    </row>
    <row r="1428" spans="1:15" x14ac:dyDescent="0.25">
      <c r="A1428" s="11">
        <v>1422</v>
      </c>
      <c r="B1428" s="12" t="s">
        <v>9</v>
      </c>
      <c r="C1428" s="13" t="s">
        <v>3</v>
      </c>
      <c r="D1428" s="11">
        <v>4005000</v>
      </c>
      <c r="E1428" s="11">
        <v>5000</v>
      </c>
      <c r="F1428" s="11">
        <v>50</v>
      </c>
      <c r="G1428" s="14">
        <v>5540</v>
      </c>
      <c r="H1428" s="14">
        <v>0</v>
      </c>
      <c r="I1428" s="15">
        <f t="shared" si="66"/>
        <v>0</v>
      </c>
      <c r="J1428" s="14">
        <v>0</v>
      </c>
      <c r="K1428" s="14">
        <v>0</v>
      </c>
      <c r="L1428" s="15" t="e">
        <f t="shared" si="67"/>
        <v>#DIV/0!</v>
      </c>
      <c r="M1428" s="16">
        <v>0</v>
      </c>
      <c r="N1428" s="16">
        <v>0</v>
      </c>
      <c r="O1428" s="17" t="str">
        <f t="shared" si="68"/>
        <v>Ineligible</v>
      </c>
    </row>
    <row r="1429" spans="1:15" x14ac:dyDescent="0.25">
      <c r="A1429" s="11">
        <v>1423</v>
      </c>
      <c r="B1429" s="12" t="s">
        <v>9</v>
      </c>
      <c r="C1429" s="13" t="s">
        <v>3</v>
      </c>
      <c r="D1429" s="11">
        <v>4005100</v>
      </c>
      <c r="E1429" s="11">
        <v>5100</v>
      </c>
      <c r="F1429" s="11">
        <v>51</v>
      </c>
      <c r="G1429" s="14">
        <v>1510534</v>
      </c>
      <c r="H1429" s="14">
        <v>749993</v>
      </c>
      <c r="I1429" s="15">
        <f t="shared" si="66"/>
        <v>0.49650851950369868</v>
      </c>
      <c r="J1429" s="14">
        <v>1840</v>
      </c>
      <c r="K1429" s="14">
        <v>1430</v>
      </c>
      <c r="L1429" s="15">
        <f t="shared" si="67"/>
        <v>0.77717391304347827</v>
      </c>
      <c r="M1429" s="16">
        <v>1020</v>
      </c>
      <c r="N1429" s="16">
        <v>410</v>
      </c>
      <c r="O1429" s="17" t="str">
        <f t="shared" si="68"/>
        <v>Ineligible</v>
      </c>
    </row>
    <row r="1430" spans="1:15" x14ac:dyDescent="0.25">
      <c r="A1430" s="5">
        <v>1424</v>
      </c>
      <c r="B1430" s="6" t="s">
        <v>9</v>
      </c>
      <c r="C1430" s="10" t="s">
        <v>3</v>
      </c>
      <c r="D1430" s="5">
        <v>4005200</v>
      </c>
      <c r="E1430" s="5">
        <v>5200</v>
      </c>
      <c r="F1430" s="5">
        <v>52</v>
      </c>
      <c r="G1430" s="7">
        <v>757514</v>
      </c>
      <c r="H1430" s="7">
        <v>698187</v>
      </c>
      <c r="I1430" s="8">
        <f t="shared" si="66"/>
        <v>0.92168197551464393</v>
      </c>
      <c r="J1430" s="7">
        <v>2940</v>
      </c>
      <c r="K1430" s="7">
        <v>1840</v>
      </c>
      <c r="L1430" s="8">
        <f t="shared" si="67"/>
        <v>0.62585034013605445</v>
      </c>
      <c r="M1430" s="9">
        <v>945</v>
      </c>
      <c r="N1430" s="9">
        <v>895</v>
      </c>
      <c r="O1430" s="18" t="str">
        <f t="shared" si="68"/>
        <v>CD Eligible</v>
      </c>
    </row>
    <row r="1431" spans="1:15" x14ac:dyDescent="0.25">
      <c r="A1431" s="5">
        <v>1425</v>
      </c>
      <c r="B1431" s="6" t="s">
        <v>9</v>
      </c>
      <c r="C1431" s="10" t="s">
        <v>3</v>
      </c>
      <c r="D1431" s="5">
        <v>4005300</v>
      </c>
      <c r="E1431" s="5">
        <v>5300</v>
      </c>
      <c r="F1431" s="5">
        <v>53</v>
      </c>
      <c r="G1431" s="7">
        <v>2310309</v>
      </c>
      <c r="H1431" s="7">
        <v>2112419</v>
      </c>
      <c r="I1431" s="8">
        <f t="shared" si="66"/>
        <v>0.91434479110802924</v>
      </c>
      <c r="J1431" s="7">
        <v>5740</v>
      </c>
      <c r="K1431" s="7">
        <v>3390</v>
      </c>
      <c r="L1431" s="8">
        <f t="shared" si="67"/>
        <v>0.59059233449477355</v>
      </c>
      <c r="M1431" s="9">
        <v>1915</v>
      </c>
      <c r="N1431" s="9">
        <v>1475</v>
      </c>
      <c r="O1431" s="18" t="str">
        <f t="shared" si="68"/>
        <v>CD Eligible</v>
      </c>
    </row>
    <row r="1432" spans="1:15" x14ac:dyDescent="0.25">
      <c r="A1432" s="11">
        <v>1426</v>
      </c>
      <c r="B1432" s="12" t="s">
        <v>9</v>
      </c>
      <c r="C1432" s="13" t="s">
        <v>3</v>
      </c>
      <c r="D1432" s="11">
        <v>4005400</v>
      </c>
      <c r="E1432" s="11">
        <v>5400</v>
      </c>
      <c r="F1432" s="11">
        <v>54</v>
      </c>
      <c r="G1432" s="14">
        <v>2027651</v>
      </c>
      <c r="H1432" s="14">
        <v>1622803</v>
      </c>
      <c r="I1432" s="15">
        <f t="shared" si="66"/>
        <v>0.80033644843220064</v>
      </c>
      <c r="J1432" s="14">
        <v>5245</v>
      </c>
      <c r="K1432" s="14">
        <v>2190</v>
      </c>
      <c r="L1432" s="15">
        <f t="shared" si="67"/>
        <v>0.41754051477597715</v>
      </c>
      <c r="M1432" s="16">
        <v>1445</v>
      </c>
      <c r="N1432" s="16">
        <v>745</v>
      </c>
      <c r="O1432" s="17" t="str">
        <f t="shared" si="68"/>
        <v>Ineligible</v>
      </c>
    </row>
    <row r="1433" spans="1:15" x14ac:dyDescent="0.25">
      <c r="A1433" s="11">
        <v>1427</v>
      </c>
      <c r="B1433" s="12" t="s">
        <v>9</v>
      </c>
      <c r="C1433" s="13" t="s">
        <v>3</v>
      </c>
      <c r="D1433" s="11">
        <v>4005500</v>
      </c>
      <c r="E1433" s="11">
        <v>5500</v>
      </c>
      <c r="F1433" s="11">
        <v>55</v>
      </c>
      <c r="G1433" s="14">
        <v>1829926</v>
      </c>
      <c r="H1433" s="14">
        <v>345869</v>
      </c>
      <c r="I1433" s="15">
        <f t="shared" si="66"/>
        <v>0.18900709646182415</v>
      </c>
      <c r="J1433" s="14">
        <v>1075</v>
      </c>
      <c r="K1433" s="14">
        <v>890</v>
      </c>
      <c r="L1433" s="15">
        <f t="shared" si="67"/>
        <v>0.82790697674418601</v>
      </c>
      <c r="M1433" s="16">
        <v>255</v>
      </c>
      <c r="N1433" s="16">
        <v>635</v>
      </c>
      <c r="O1433" s="17" t="str">
        <f t="shared" si="68"/>
        <v>Ineligible</v>
      </c>
    </row>
    <row r="1434" spans="1:15" x14ac:dyDescent="0.25">
      <c r="A1434" s="11">
        <v>1428</v>
      </c>
      <c r="B1434" s="12" t="s">
        <v>9</v>
      </c>
      <c r="C1434" s="13" t="s">
        <v>3</v>
      </c>
      <c r="D1434" s="11">
        <v>4005700</v>
      </c>
      <c r="E1434" s="11">
        <v>5700</v>
      </c>
      <c r="F1434" s="11">
        <v>57</v>
      </c>
      <c r="G1434" s="14">
        <v>2959700</v>
      </c>
      <c r="H1434" s="14">
        <v>1395165</v>
      </c>
      <c r="I1434" s="15">
        <f t="shared" si="66"/>
        <v>0.47138730276717233</v>
      </c>
      <c r="J1434" s="14">
        <v>4045</v>
      </c>
      <c r="K1434" s="14">
        <v>2420</v>
      </c>
      <c r="L1434" s="15">
        <f t="shared" si="67"/>
        <v>0.59826946847960449</v>
      </c>
      <c r="M1434" s="16">
        <v>1475</v>
      </c>
      <c r="N1434" s="16">
        <v>945</v>
      </c>
      <c r="O1434" s="17" t="str">
        <f t="shared" si="68"/>
        <v>Ineligible</v>
      </c>
    </row>
    <row r="1435" spans="1:15" x14ac:dyDescent="0.25">
      <c r="A1435" s="11">
        <v>1429</v>
      </c>
      <c r="B1435" s="12" t="s">
        <v>9</v>
      </c>
      <c r="C1435" s="13" t="s">
        <v>3</v>
      </c>
      <c r="D1435" s="11">
        <v>4005800</v>
      </c>
      <c r="E1435" s="11">
        <v>5800</v>
      </c>
      <c r="F1435" s="11">
        <v>58</v>
      </c>
      <c r="G1435" s="14">
        <v>2374132</v>
      </c>
      <c r="H1435" s="14">
        <v>1998112</v>
      </c>
      <c r="I1435" s="15">
        <f t="shared" si="66"/>
        <v>0.84161790498590638</v>
      </c>
      <c r="J1435" s="14">
        <v>5580</v>
      </c>
      <c r="K1435" s="14">
        <v>2845</v>
      </c>
      <c r="L1435" s="15">
        <f t="shared" si="67"/>
        <v>0.50985663082437271</v>
      </c>
      <c r="M1435" s="16">
        <v>1140</v>
      </c>
      <c r="N1435" s="16">
        <v>1705</v>
      </c>
      <c r="O1435" s="17" t="str">
        <f t="shared" si="68"/>
        <v>Ineligible</v>
      </c>
    </row>
    <row r="1436" spans="1:15" x14ac:dyDescent="0.25">
      <c r="A1436" s="11">
        <v>1430</v>
      </c>
      <c r="B1436" s="12" t="s">
        <v>9</v>
      </c>
      <c r="C1436" s="13" t="s">
        <v>3</v>
      </c>
      <c r="D1436" s="11">
        <v>4005900</v>
      </c>
      <c r="E1436" s="11">
        <v>5900</v>
      </c>
      <c r="F1436" s="11">
        <v>59</v>
      </c>
      <c r="G1436" s="14">
        <v>1968895</v>
      </c>
      <c r="H1436" s="14">
        <v>1600073</v>
      </c>
      <c r="I1436" s="15">
        <f t="shared" si="66"/>
        <v>0.81267563785778318</v>
      </c>
      <c r="J1436" s="14">
        <v>3540</v>
      </c>
      <c r="K1436" s="14">
        <v>1800</v>
      </c>
      <c r="L1436" s="15">
        <f t="shared" si="67"/>
        <v>0.50847457627118642</v>
      </c>
      <c r="M1436" s="16">
        <v>1090</v>
      </c>
      <c r="N1436" s="16">
        <v>710</v>
      </c>
      <c r="O1436" s="17" t="str">
        <f t="shared" si="68"/>
        <v>Ineligible</v>
      </c>
    </row>
    <row r="1437" spans="1:15" x14ac:dyDescent="0.25">
      <c r="A1437" s="11">
        <v>1431</v>
      </c>
      <c r="B1437" s="12" t="s">
        <v>9</v>
      </c>
      <c r="C1437" s="13" t="s">
        <v>3</v>
      </c>
      <c r="D1437" s="11">
        <v>4006100</v>
      </c>
      <c r="E1437" s="11">
        <v>6100</v>
      </c>
      <c r="F1437" s="11">
        <v>61</v>
      </c>
      <c r="G1437" s="14">
        <v>2756517</v>
      </c>
      <c r="H1437" s="14">
        <v>2329817</v>
      </c>
      <c r="I1437" s="15">
        <f t="shared" si="66"/>
        <v>0.84520320389825276</v>
      </c>
      <c r="J1437" s="14">
        <v>5725</v>
      </c>
      <c r="K1437" s="14">
        <v>2735</v>
      </c>
      <c r="L1437" s="15">
        <f t="shared" si="67"/>
        <v>0.47772925764192142</v>
      </c>
      <c r="M1437" s="16">
        <v>1785</v>
      </c>
      <c r="N1437" s="16">
        <v>950</v>
      </c>
      <c r="O1437" s="17" t="str">
        <f t="shared" si="68"/>
        <v>Ineligible</v>
      </c>
    </row>
    <row r="1438" spans="1:15" x14ac:dyDescent="0.25">
      <c r="A1438" s="11">
        <v>1432</v>
      </c>
      <c r="B1438" s="12" t="s">
        <v>9</v>
      </c>
      <c r="C1438" s="13" t="s">
        <v>3</v>
      </c>
      <c r="D1438" s="11">
        <v>4006201</v>
      </c>
      <c r="E1438" s="11">
        <v>6201</v>
      </c>
      <c r="F1438" s="11">
        <v>62.01</v>
      </c>
      <c r="G1438" s="14">
        <v>2924767</v>
      </c>
      <c r="H1438" s="14">
        <v>2904806</v>
      </c>
      <c r="I1438" s="15">
        <f t="shared" si="66"/>
        <v>0.99317518284362483</v>
      </c>
      <c r="J1438" s="14">
        <v>5430</v>
      </c>
      <c r="K1438" s="14">
        <v>2230</v>
      </c>
      <c r="L1438" s="15">
        <f t="shared" si="67"/>
        <v>0.41068139963167588</v>
      </c>
      <c r="M1438" s="16">
        <v>1385</v>
      </c>
      <c r="N1438" s="16">
        <v>845</v>
      </c>
      <c r="O1438" s="17" t="str">
        <f t="shared" si="68"/>
        <v>Ineligible</v>
      </c>
    </row>
    <row r="1439" spans="1:15" x14ac:dyDescent="0.25">
      <c r="A1439" s="11">
        <v>1433</v>
      </c>
      <c r="B1439" s="12" t="s">
        <v>9</v>
      </c>
      <c r="C1439" s="13" t="s">
        <v>3</v>
      </c>
      <c r="D1439" s="11">
        <v>4006202</v>
      </c>
      <c r="E1439" s="11">
        <v>6202</v>
      </c>
      <c r="F1439" s="11">
        <v>62.02</v>
      </c>
      <c r="G1439" s="14">
        <v>3000474</v>
      </c>
      <c r="H1439" s="14">
        <v>2480221</v>
      </c>
      <c r="I1439" s="15">
        <f t="shared" si="66"/>
        <v>0.82660972899615193</v>
      </c>
      <c r="J1439" s="14">
        <v>6505</v>
      </c>
      <c r="K1439" s="14">
        <v>3125</v>
      </c>
      <c r="L1439" s="15">
        <f t="shared" si="67"/>
        <v>0.48039969254419679</v>
      </c>
      <c r="M1439" s="16">
        <v>1735</v>
      </c>
      <c r="N1439" s="16">
        <v>1390</v>
      </c>
      <c r="O1439" s="17" t="str">
        <f t="shared" si="68"/>
        <v>Ineligible</v>
      </c>
    </row>
    <row r="1440" spans="1:15" x14ac:dyDescent="0.25">
      <c r="A1440" s="5">
        <v>1434</v>
      </c>
      <c r="B1440" s="6" t="s">
        <v>9</v>
      </c>
      <c r="C1440" s="10" t="s">
        <v>3</v>
      </c>
      <c r="D1440" s="5">
        <v>4006300</v>
      </c>
      <c r="E1440" s="5">
        <v>6300</v>
      </c>
      <c r="F1440" s="5">
        <v>63</v>
      </c>
      <c r="G1440" s="7">
        <v>2774634</v>
      </c>
      <c r="H1440" s="7">
        <v>2293470</v>
      </c>
      <c r="I1440" s="8">
        <f t="shared" si="66"/>
        <v>0.82658469549497338</v>
      </c>
      <c r="J1440" s="7">
        <v>5275</v>
      </c>
      <c r="K1440" s="7">
        <v>2830</v>
      </c>
      <c r="L1440" s="8">
        <f t="shared" si="67"/>
        <v>0.53649289099526065</v>
      </c>
      <c r="M1440" s="9">
        <v>1710</v>
      </c>
      <c r="N1440" s="9">
        <v>1120</v>
      </c>
      <c r="O1440" s="18" t="str">
        <f t="shared" si="68"/>
        <v>CD Eligible</v>
      </c>
    </row>
    <row r="1441" spans="1:15" x14ac:dyDescent="0.25">
      <c r="A1441" s="5">
        <v>1435</v>
      </c>
      <c r="B1441" s="6" t="s">
        <v>9</v>
      </c>
      <c r="C1441" s="10" t="s">
        <v>3</v>
      </c>
      <c r="D1441" s="5">
        <v>4006501</v>
      </c>
      <c r="E1441" s="5">
        <v>6501</v>
      </c>
      <c r="F1441" s="5">
        <v>65.010000000000005</v>
      </c>
      <c r="G1441" s="7">
        <v>1621050</v>
      </c>
      <c r="H1441" s="7">
        <v>1510894</v>
      </c>
      <c r="I1441" s="8">
        <f t="shared" si="66"/>
        <v>0.93204651306252118</v>
      </c>
      <c r="J1441" s="7">
        <v>3765</v>
      </c>
      <c r="K1441" s="7">
        <v>1960</v>
      </c>
      <c r="L1441" s="8">
        <f t="shared" si="67"/>
        <v>0.52058432934926957</v>
      </c>
      <c r="M1441" s="9">
        <v>1430</v>
      </c>
      <c r="N1441" s="9">
        <v>530</v>
      </c>
      <c r="O1441" s="18" t="str">
        <f t="shared" si="68"/>
        <v>CD Eligible</v>
      </c>
    </row>
    <row r="1442" spans="1:15" x14ac:dyDescent="0.25">
      <c r="A1442" s="5">
        <v>1436</v>
      </c>
      <c r="B1442" s="6" t="s">
        <v>9</v>
      </c>
      <c r="C1442" s="10" t="s">
        <v>3</v>
      </c>
      <c r="D1442" s="5">
        <v>4006502</v>
      </c>
      <c r="E1442" s="5">
        <v>6502</v>
      </c>
      <c r="F1442" s="5">
        <v>65.02</v>
      </c>
      <c r="G1442" s="7">
        <v>1869000</v>
      </c>
      <c r="H1442" s="7">
        <v>1606652</v>
      </c>
      <c r="I1442" s="8">
        <f t="shared" si="66"/>
        <v>0.85963188871054041</v>
      </c>
      <c r="J1442" s="7">
        <v>3850</v>
      </c>
      <c r="K1442" s="7">
        <v>2125</v>
      </c>
      <c r="L1442" s="8">
        <f t="shared" si="67"/>
        <v>0.55194805194805197</v>
      </c>
      <c r="M1442" s="9">
        <v>1135</v>
      </c>
      <c r="N1442" s="9">
        <v>990</v>
      </c>
      <c r="O1442" s="18" t="str">
        <f t="shared" si="68"/>
        <v>CD Eligible</v>
      </c>
    </row>
    <row r="1443" spans="1:15" x14ac:dyDescent="0.25">
      <c r="A1443" s="5">
        <v>1437</v>
      </c>
      <c r="B1443" s="6" t="s">
        <v>9</v>
      </c>
      <c r="C1443" s="10" t="s">
        <v>3</v>
      </c>
      <c r="D1443" s="5">
        <v>4006900</v>
      </c>
      <c r="E1443" s="5">
        <v>6900</v>
      </c>
      <c r="F1443" s="5">
        <v>69</v>
      </c>
      <c r="G1443" s="7">
        <v>2671158</v>
      </c>
      <c r="H1443" s="7">
        <v>2074041</v>
      </c>
      <c r="I1443" s="8">
        <f t="shared" si="66"/>
        <v>0.77645762624300019</v>
      </c>
      <c r="J1443" s="7">
        <v>4955</v>
      </c>
      <c r="K1443" s="7">
        <v>2820</v>
      </c>
      <c r="L1443" s="8">
        <f t="shared" si="67"/>
        <v>0.56912209889001009</v>
      </c>
      <c r="M1443" s="9">
        <v>1800</v>
      </c>
      <c r="N1443" s="9">
        <v>1020</v>
      </c>
      <c r="O1443" s="18" t="str">
        <f t="shared" si="68"/>
        <v>CD Eligible</v>
      </c>
    </row>
    <row r="1444" spans="1:15" x14ac:dyDescent="0.25">
      <c r="A1444" s="11">
        <v>1438</v>
      </c>
      <c r="B1444" s="12" t="s">
        <v>9</v>
      </c>
      <c r="C1444" s="13" t="s">
        <v>3</v>
      </c>
      <c r="D1444" s="11">
        <v>4007100</v>
      </c>
      <c r="E1444" s="11">
        <v>7100</v>
      </c>
      <c r="F1444" s="11">
        <v>71</v>
      </c>
      <c r="G1444" s="14">
        <v>2131052</v>
      </c>
      <c r="H1444" s="14">
        <v>1599295</v>
      </c>
      <c r="I1444" s="15">
        <f t="shared" si="66"/>
        <v>0.75047206731698712</v>
      </c>
      <c r="J1444" s="14">
        <v>3550</v>
      </c>
      <c r="K1444" s="14">
        <v>1750</v>
      </c>
      <c r="L1444" s="15">
        <f t="shared" si="67"/>
        <v>0.49295774647887325</v>
      </c>
      <c r="M1444" s="16">
        <v>1105</v>
      </c>
      <c r="N1444" s="16">
        <v>645</v>
      </c>
      <c r="O1444" s="17" t="str">
        <f t="shared" si="68"/>
        <v>Ineligible</v>
      </c>
    </row>
    <row r="1445" spans="1:15" x14ac:dyDescent="0.25">
      <c r="A1445" s="11">
        <v>1439</v>
      </c>
      <c r="B1445" s="12" t="s">
        <v>9</v>
      </c>
      <c r="C1445" s="13" t="s">
        <v>3</v>
      </c>
      <c r="D1445" s="11">
        <v>4007300</v>
      </c>
      <c r="E1445" s="11">
        <v>7300</v>
      </c>
      <c r="F1445" s="11">
        <v>73</v>
      </c>
      <c r="G1445" s="14">
        <v>2360137</v>
      </c>
      <c r="H1445" s="14">
        <v>1864321</v>
      </c>
      <c r="I1445" s="15">
        <f t="shared" si="66"/>
        <v>0.78992066985941922</v>
      </c>
      <c r="J1445" s="14">
        <v>3990</v>
      </c>
      <c r="K1445" s="14">
        <v>1735</v>
      </c>
      <c r="L1445" s="15">
        <f t="shared" si="67"/>
        <v>0.43483709273182958</v>
      </c>
      <c r="M1445" s="16">
        <v>895</v>
      </c>
      <c r="N1445" s="16">
        <v>840</v>
      </c>
      <c r="O1445" s="17" t="str">
        <f t="shared" si="68"/>
        <v>Ineligible</v>
      </c>
    </row>
    <row r="1446" spans="1:15" x14ac:dyDescent="0.25">
      <c r="A1446" s="5">
        <v>1440</v>
      </c>
      <c r="B1446" s="6" t="s">
        <v>9</v>
      </c>
      <c r="C1446" s="10" t="s">
        <v>3</v>
      </c>
      <c r="D1446" s="5">
        <v>4007500</v>
      </c>
      <c r="E1446" s="5">
        <v>7500</v>
      </c>
      <c r="F1446" s="5">
        <v>75</v>
      </c>
      <c r="G1446" s="7">
        <v>2051271</v>
      </c>
      <c r="H1446" s="7">
        <v>1869186</v>
      </c>
      <c r="I1446" s="8">
        <f t="shared" si="66"/>
        <v>0.91123308426824146</v>
      </c>
      <c r="J1446" s="7">
        <v>4075</v>
      </c>
      <c r="K1446" s="7">
        <v>2815</v>
      </c>
      <c r="L1446" s="8">
        <f t="shared" si="67"/>
        <v>0.69079754601226995</v>
      </c>
      <c r="M1446" s="9">
        <v>2415</v>
      </c>
      <c r="N1446" s="9">
        <v>400</v>
      </c>
      <c r="O1446" s="18" t="str">
        <f t="shared" si="68"/>
        <v>CD Eligible</v>
      </c>
    </row>
    <row r="1447" spans="1:15" x14ac:dyDescent="0.25">
      <c r="A1447" s="11">
        <v>1441</v>
      </c>
      <c r="B1447" s="12" t="s">
        <v>9</v>
      </c>
      <c r="C1447" s="13" t="s">
        <v>3</v>
      </c>
      <c r="D1447" s="11">
        <v>4007700</v>
      </c>
      <c r="E1447" s="11">
        <v>7700</v>
      </c>
      <c r="F1447" s="11">
        <v>77</v>
      </c>
      <c r="G1447" s="14">
        <v>1069059</v>
      </c>
      <c r="H1447" s="14">
        <v>726196</v>
      </c>
      <c r="I1447" s="15">
        <f t="shared" si="66"/>
        <v>0.67928524057138095</v>
      </c>
      <c r="J1447" s="14">
        <v>1230</v>
      </c>
      <c r="K1447" s="14">
        <v>525</v>
      </c>
      <c r="L1447" s="15">
        <f t="shared" si="67"/>
        <v>0.42682926829268292</v>
      </c>
      <c r="M1447" s="16">
        <v>335</v>
      </c>
      <c r="N1447" s="16">
        <v>190</v>
      </c>
      <c r="O1447" s="17" t="str">
        <f t="shared" si="68"/>
        <v>Ineligible</v>
      </c>
    </row>
    <row r="1448" spans="1:15" x14ac:dyDescent="0.25">
      <c r="A1448" s="5">
        <v>1442</v>
      </c>
      <c r="B1448" s="6" t="s">
        <v>9</v>
      </c>
      <c r="C1448" s="10" t="s">
        <v>3</v>
      </c>
      <c r="D1448" s="5">
        <v>4007900</v>
      </c>
      <c r="E1448" s="5">
        <v>7900</v>
      </c>
      <c r="F1448" s="5">
        <v>79</v>
      </c>
      <c r="G1448" s="7">
        <v>1447483</v>
      </c>
      <c r="H1448" s="7">
        <v>1204500</v>
      </c>
      <c r="I1448" s="8">
        <f t="shared" si="66"/>
        <v>0.83213412523670394</v>
      </c>
      <c r="J1448" s="7">
        <v>3570</v>
      </c>
      <c r="K1448" s="7">
        <v>2240</v>
      </c>
      <c r="L1448" s="8">
        <f t="shared" si="67"/>
        <v>0.62745098039215685</v>
      </c>
      <c r="M1448" s="9">
        <v>1850</v>
      </c>
      <c r="N1448" s="9">
        <v>390</v>
      </c>
      <c r="O1448" s="18" t="str">
        <f t="shared" si="68"/>
        <v>CD Eligible</v>
      </c>
    </row>
    <row r="1449" spans="1:15" x14ac:dyDescent="0.25">
      <c r="A1449" s="5">
        <v>1443</v>
      </c>
      <c r="B1449" s="6" t="s">
        <v>9</v>
      </c>
      <c r="C1449" s="10" t="s">
        <v>3</v>
      </c>
      <c r="D1449" s="5">
        <v>4008100</v>
      </c>
      <c r="E1449" s="5">
        <v>8100</v>
      </c>
      <c r="F1449" s="5">
        <v>81</v>
      </c>
      <c r="G1449" s="7">
        <v>1034282</v>
      </c>
      <c r="H1449" s="7">
        <v>726352</v>
      </c>
      <c r="I1449" s="8">
        <f t="shared" si="66"/>
        <v>0.70227655513680021</v>
      </c>
      <c r="J1449" s="7">
        <v>920</v>
      </c>
      <c r="K1449" s="7">
        <v>685</v>
      </c>
      <c r="L1449" s="8">
        <f t="shared" si="67"/>
        <v>0.74456521739130432</v>
      </c>
      <c r="M1449" s="9">
        <v>310</v>
      </c>
      <c r="N1449" s="9">
        <v>375</v>
      </c>
      <c r="O1449" s="18" t="str">
        <f t="shared" si="68"/>
        <v>CD Eligible</v>
      </c>
    </row>
    <row r="1450" spans="1:15" x14ac:dyDescent="0.25">
      <c r="A1450" s="5">
        <v>1444</v>
      </c>
      <c r="B1450" s="6" t="s">
        <v>9</v>
      </c>
      <c r="C1450" s="10" t="s">
        <v>3</v>
      </c>
      <c r="D1450" s="5">
        <v>4008300</v>
      </c>
      <c r="E1450" s="5">
        <v>8300</v>
      </c>
      <c r="F1450" s="5">
        <v>83</v>
      </c>
      <c r="G1450" s="7">
        <v>1660141</v>
      </c>
      <c r="H1450" s="7">
        <v>1165094</v>
      </c>
      <c r="I1450" s="8">
        <f t="shared" si="66"/>
        <v>0.70180424433828215</v>
      </c>
      <c r="J1450" s="7">
        <v>3420</v>
      </c>
      <c r="K1450" s="7">
        <v>2070</v>
      </c>
      <c r="L1450" s="8">
        <f t="shared" si="67"/>
        <v>0.60526315789473684</v>
      </c>
      <c r="M1450" s="9">
        <v>1200</v>
      </c>
      <c r="N1450" s="9">
        <v>870</v>
      </c>
      <c r="O1450" s="18" t="str">
        <f t="shared" si="68"/>
        <v>CD Eligible</v>
      </c>
    </row>
    <row r="1451" spans="1:15" x14ac:dyDescent="0.25">
      <c r="A1451" s="11">
        <v>1445</v>
      </c>
      <c r="B1451" s="12" t="s">
        <v>9</v>
      </c>
      <c r="C1451" s="13" t="s">
        <v>3</v>
      </c>
      <c r="D1451" s="11">
        <v>4008500</v>
      </c>
      <c r="E1451" s="11">
        <v>8500</v>
      </c>
      <c r="F1451" s="11">
        <v>85</v>
      </c>
      <c r="G1451" s="14">
        <v>2208934</v>
      </c>
      <c r="H1451" s="14">
        <v>327105</v>
      </c>
      <c r="I1451" s="15">
        <f t="shared" si="66"/>
        <v>0.14808274036254593</v>
      </c>
      <c r="J1451" s="14">
        <v>715</v>
      </c>
      <c r="K1451" s="14">
        <v>450</v>
      </c>
      <c r="L1451" s="15">
        <f t="shared" si="67"/>
        <v>0.62937062937062938</v>
      </c>
      <c r="M1451" s="16">
        <v>280</v>
      </c>
      <c r="N1451" s="16">
        <v>170</v>
      </c>
      <c r="O1451" s="17" t="str">
        <f t="shared" si="68"/>
        <v>Ineligible</v>
      </c>
    </row>
    <row r="1452" spans="1:15" x14ac:dyDescent="0.25">
      <c r="A1452" s="11">
        <v>1446</v>
      </c>
      <c r="B1452" s="12" t="s">
        <v>9</v>
      </c>
      <c r="C1452" s="13" t="s">
        <v>3</v>
      </c>
      <c r="D1452" s="11">
        <v>4008600</v>
      </c>
      <c r="E1452" s="11">
        <v>8600</v>
      </c>
      <c r="F1452" s="11">
        <v>86</v>
      </c>
      <c r="G1452" s="14">
        <v>1354650</v>
      </c>
      <c r="H1452" s="14">
        <v>954582</v>
      </c>
      <c r="I1452" s="15">
        <f t="shared" si="66"/>
        <v>0.70467057911637687</v>
      </c>
      <c r="J1452" s="14">
        <v>2720</v>
      </c>
      <c r="K1452" s="14">
        <v>890</v>
      </c>
      <c r="L1452" s="15">
        <f t="shared" si="67"/>
        <v>0.32720588235294118</v>
      </c>
      <c r="M1452" s="16">
        <v>435</v>
      </c>
      <c r="N1452" s="16">
        <v>455</v>
      </c>
      <c r="O1452" s="17" t="str">
        <f t="shared" si="68"/>
        <v>Ineligible</v>
      </c>
    </row>
    <row r="1453" spans="1:15" x14ac:dyDescent="0.25">
      <c r="A1453" s="5">
        <v>1447</v>
      </c>
      <c r="B1453" s="6" t="s">
        <v>9</v>
      </c>
      <c r="C1453" s="10" t="s">
        <v>3</v>
      </c>
      <c r="D1453" s="5">
        <v>4008700</v>
      </c>
      <c r="E1453" s="5">
        <v>8700</v>
      </c>
      <c r="F1453" s="5">
        <v>87</v>
      </c>
      <c r="G1453" s="7">
        <v>1993992</v>
      </c>
      <c r="H1453" s="7">
        <v>1482914</v>
      </c>
      <c r="I1453" s="8">
        <f t="shared" si="66"/>
        <v>0.7436910479079154</v>
      </c>
      <c r="J1453" s="7">
        <v>3900</v>
      </c>
      <c r="K1453" s="7">
        <v>3680</v>
      </c>
      <c r="L1453" s="8">
        <f t="shared" si="67"/>
        <v>0.94358974358974357</v>
      </c>
      <c r="M1453" s="9">
        <v>2775</v>
      </c>
      <c r="N1453" s="9">
        <v>905</v>
      </c>
      <c r="O1453" s="18" t="str">
        <f t="shared" si="68"/>
        <v>CD Eligible</v>
      </c>
    </row>
    <row r="1454" spans="1:15" x14ac:dyDescent="0.25">
      <c r="A1454" s="11">
        <v>1448</v>
      </c>
      <c r="B1454" s="12" t="s">
        <v>9</v>
      </c>
      <c r="C1454" s="13" t="s">
        <v>3</v>
      </c>
      <c r="D1454" s="11">
        <v>4008800</v>
      </c>
      <c r="E1454" s="11">
        <v>8800</v>
      </c>
      <c r="F1454" s="11">
        <v>88</v>
      </c>
      <c r="G1454" s="14">
        <v>1363536</v>
      </c>
      <c r="H1454" s="14">
        <v>1209215</v>
      </c>
      <c r="I1454" s="15">
        <f t="shared" si="66"/>
        <v>0.88682293683481772</v>
      </c>
      <c r="J1454" s="14">
        <v>3265</v>
      </c>
      <c r="K1454" s="14">
        <v>1505</v>
      </c>
      <c r="L1454" s="15">
        <f t="shared" si="67"/>
        <v>0.46094946401225118</v>
      </c>
      <c r="M1454" s="16">
        <v>970</v>
      </c>
      <c r="N1454" s="16">
        <v>535</v>
      </c>
      <c r="O1454" s="17" t="str">
        <f t="shared" si="68"/>
        <v>Ineligible</v>
      </c>
    </row>
    <row r="1455" spans="1:15" x14ac:dyDescent="0.25">
      <c r="A1455" s="5">
        <v>1449</v>
      </c>
      <c r="B1455" s="6" t="s">
        <v>9</v>
      </c>
      <c r="C1455" s="10" t="s">
        <v>3</v>
      </c>
      <c r="D1455" s="5">
        <v>4009100</v>
      </c>
      <c r="E1455" s="5">
        <v>9100</v>
      </c>
      <c r="F1455" s="5">
        <v>91</v>
      </c>
      <c r="G1455" s="7">
        <v>1471478</v>
      </c>
      <c r="H1455" s="7">
        <v>1125368</v>
      </c>
      <c r="I1455" s="8">
        <f t="shared" si="66"/>
        <v>0.76478751296315672</v>
      </c>
      <c r="J1455" s="7">
        <v>2540</v>
      </c>
      <c r="K1455" s="7">
        <v>1315</v>
      </c>
      <c r="L1455" s="8">
        <f t="shared" si="67"/>
        <v>0.51771653543307083</v>
      </c>
      <c r="M1455" s="9">
        <v>910</v>
      </c>
      <c r="N1455" s="9">
        <v>405</v>
      </c>
      <c r="O1455" s="18" t="str">
        <f t="shared" si="68"/>
        <v>CD Eligible</v>
      </c>
    </row>
    <row r="1456" spans="1:15" x14ac:dyDescent="0.25">
      <c r="A1456" s="5">
        <v>1450</v>
      </c>
      <c r="B1456" s="6" t="s">
        <v>9</v>
      </c>
      <c r="C1456" s="10" t="s">
        <v>3</v>
      </c>
      <c r="D1456" s="5">
        <v>4009400</v>
      </c>
      <c r="E1456" s="5">
        <v>9400</v>
      </c>
      <c r="F1456" s="5">
        <v>94</v>
      </c>
      <c r="G1456" s="7">
        <v>1020169</v>
      </c>
      <c r="H1456" s="7">
        <v>818560</v>
      </c>
      <c r="I1456" s="8">
        <f t="shared" si="66"/>
        <v>0.80237686108870199</v>
      </c>
      <c r="J1456" s="7">
        <v>2815</v>
      </c>
      <c r="K1456" s="7">
        <v>1750</v>
      </c>
      <c r="L1456" s="8">
        <f t="shared" si="67"/>
        <v>0.62166962699822381</v>
      </c>
      <c r="M1456" s="9">
        <v>1205</v>
      </c>
      <c r="N1456" s="9">
        <v>545</v>
      </c>
      <c r="O1456" s="18" t="str">
        <f t="shared" si="68"/>
        <v>CD Eligible</v>
      </c>
    </row>
    <row r="1457" spans="1:15" x14ac:dyDescent="0.25">
      <c r="A1457" s="11">
        <v>1451</v>
      </c>
      <c r="B1457" s="12" t="s">
        <v>9</v>
      </c>
      <c r="C1457" s="13" t="s">
        <v>3</v>
      </c>
      <c r="D1457" s="11">
        <v>4009500</v>
      </c>
      <c r="E1457" s="11">
        <v>9500</v>
      </c>
      <c r="F1457" s="11">
        <v>95</v>
      </c>
      <c r="G1457" s="14">
        <v>934308</v>
      </c>
      <c r="H1457" s="14">
        <v>930632</v>
      </c>
      <c r="I1457" s="15">
        <f t="shared" si="66"/>
        <v>0.99606553727464608</v>
      </c>
      <c r="J1457" s="14">
        <v>2750</v>
      </c>
      <c r="K1457" s="14">
        <v>1310</v>
      </c>
      <c r="L1457" s="15">
        <f t="shared" si="67"/>
        <v>0.47636363636363638</v>
      </c>
      <c r="M1457" s="16">
        <v>760</v>
      </c>
      <c r="N1457" s="16">
        <v>550</v>
      </c>
      <c r="O1457" s="17" t="str">
        <f t="shared" si="68"/>
        <v>Ineligible</v>
      </c>
    </row>
    <row r="1458" spans="1:15" x14ac:dyDescent="0.25">
      <c r="A1458" s="5">
        <v>1452</v>
      </c>
      <c r="B1458" s="6" t="s">
        <v>9</v>
      </c>
      <c r="C1458" s="10" t="s">
        <v>3</v>
      </c>
      <c r="D1458" s="5">
        <v>4009600</v>
      </c>
      <c r="E1458" s="5">
        <v>9600</v>
      </c>
      <c r="F1458" s="5">
        <v>96</v>
      </c>
      <c r="G1458" s="7">
        <v>1053355</v>
      </c>
      <c r="H1458" s="7">
        <v>858779</v>
      </c>
      <c r="I1458" s="8">
        <f t="shared" si="66"/>
        <v>0.81527974899250488</v>
      </c>
      <c r="J1458" s="7">
        <v>3340</v>
      </c>
      <c r="K1458" s="7">
        <v>1865</v>
      </c>
      <c r="L1458" s="8">
        <f t="shared" si="67"/>
        <v>0.55838323353293418</v>
      </c>
      <c r="M1458" s="9">
        <v>985</v>
      </c>
      <c r="N1458" s="9">
        <v>880</v>
      </c>
      <c r="O1458" s="18" t="str">
        <f t="shared" si="68"/>
        <v>CD Eligible</v>
      </c>
    </row>
    <row r="1459" spans="1:15" x14ac:dyDescent="0.25">
      <c r="A1459" s="11">
        <v>1453</v>
      </c>
      <c r="B1459" s="12" t="s">
        <v>9</v>
      </c>
      <c r="C1459" s="13" t="s">
        <v>3</v>
      </c>
      <c r="D1459" s="11">
        <v>4009700</v>
      </c>
      <c r="E1459" s="11">
        <v>9700</v>
      </c>
      <c r="F1459" s="11">
        <v>97</v>
      </c>
      <c r="G1459" s="14">
        <v>1656959</v>
      </c>
      <c r="H1459" s="14">
        <v>1470200</v>
      </c>
      <c r="I1459" s="15">
        <f t="shared" si="66"/>
        <v>0.8872880982571083</v>
      </c>
      <c r="J1459" s="14">
        <v>3760</v>
      </c>
      <c r="K1459" s="14">
        <v>1830</v>
      </c>
      <c r="L1459" s="15">
        <f t="shared" si="67"/>
        <v>0.48670212765957449</v>
      </c>
      <c r="M1459" s="16">
        <v>1275</v>
      </c>
      <c r="N1459" s="16">
        <v>555</v>
      </c>
      <c r="O1459" s="17" t="str">
        <f t="shared" si="68"/>
        <v>Ineligible</v>
      </c>
    </row>
    <row r="1460" spans="1:15" x14ac:dyDescent="0.25">
      <c r="A1460" s="5">
        <v>1454</v>
      </c>
      <c r="B1460" s="6" t="s">
        <v>9</v>
      </c>
      <c r="C1460" s="10" t="s">
        <v>3</v>
      </c>
      <c r="D1460" s="5">
        <v>4009800</v>
      </c>
      <c r="E1460" s="5">
        <v>9800</v>
      </c>
      <c r="F1460" s="5">
        <v>98</v>
      </c>
      <c r="G1460" s="7">
        <v>888416</v>
      </c>
      <c r="H1460" s="7">
        <v>721092</v>
      </c>
      <c r="I1460" s="8">
        <f t="shared" si="66"/>
        <v>0.81166030328134564</v>
      </c>
      <c r="J1460" s="7">
        <v>2495</v>
      </c>
      <c r="K1460" s="7">
        <v>1655</v>
      </c>
      <c r="L1460" s="8">
        <f t="shared" si="67"/>
        <v>0.66332665330661322</v>
      </c>
      <c r="M1460" s="9">
        <v>1130</v>
      </c>
      <c r="N1460" s="9">
        <v>525</v>
      </c>
      <c r="O1460" s="18" t="str">
        <f t="shared" si="68"/>
        <v>CD Eligible</v>
      </c>
    </row>
    <row r="1461" spans="1:15" x14ac:dyDescent="0.25">
      <c r="A1461" s="11">
        <v>1455</v>
      </c>
      <c r="B1461" s="12" t="s">
        <v>9</v>
      </c>
      <c r="C1461" s="13" t="s">
        <v>3</v>
      </c>
      <c r="D1461" s="11">
        <v>4009900</v>
      </c>
      <c r="E1461" s="11">
        <v>9900</v>
      </c>
      <c r="F1461" s="11">
        <v>99</v>
      </c>
      <c r="G1461" s="14">
        <v>0</v>
      </c>
      <c r="H1461" s="14">
        <v>0</v>
      </c>
      <c r="I1461" s="15" t="e">
        <f t="shared" si="66"/>
        <v>#DIV/0!</v>
      </c>
      <c r="J1461" s="14">
        <v>0</v>
      </c>
      <c r="K1461" s="14">
        <v>0</v>
      </c>
      <c r="L1461" s="15" t="e">
        <f t="shared" si="67"/>
        <v>#DIV/0!</v>
      </c>
      <c r="M1461" s="16">
        <v>0</v>
      </c>
      <c r="N1461" s="16">
        <v>0</v>
      </c>
      <c r="O1461" s="17" t="str">
        <f t="shared" si="68"/>
        <v>Ineligible</v>
      </c>
    </row>
    <row r="1462" spans="1:15" x14ac:dyDescent="0.25">
      <c r="A1462" s="11">
        <v>1456</v>
      </c>
      <c r="B1462" s="12" t="s">
        <v>9</v>
      </c>
      <c r="C1462" s="13" t="s">
        <v>3</v>
      </c>
      <c r="D1462" s="11">
        <v>4010000</v>
      </c>
      <c r="E1462" s="11">
        <v>10000</v>
      </c>
      <c r="F1462" s="11">
        <v>100</v>
      </c>
      <c r="G1462" s="14">
        <v>1062209</v>
      </c>
      <c r="H1462" s="14">
        <v>987326</v>
      </c>
      <c r="I1462" s="15">
        <f t="shared" si="66"/>
        <v>0.92950257435212846</v>
      </c>
      <c r="J1462" s="14">
        <v>3255</v>
      </c>
      <c r="K1462" s="14">
        <v>1290</v>
      </c>
      <c r="L1462" s="15">
        <f t="shared" si="67"/>
        <v>0.39631336405529954</v>
      </c>
      <c r="M1462" s="16">
        <v>555</v>
      </c>
      <c r="N1462" s="16">
        <v>735</v>
      </c>
      <c r="O1462" s="17" t="str">
        <f t="shared" si="68"/>
        <v>Ineligible</v>
      </c>
    </row>
    <row r="1463" spans="1:15" x14ac:dyDescent="0.25">
      <c r="A1463" s="11">
        <v>1457</v>
      </c>
      <c r="B1463" s="12" t="s">
        <v>9</v>
      </c>
      <c r="C1463" s="13" t="s">
        <v>3</v>
      </c>
      <c r="D1463" s="11">
        <v>4010100</v>
      </c>
      <c r="E1463" s="11">
        <v>10100</v>
      </c>
      <c r="F1463" s="11">
        <v>101</v>
      </c>
      <c r="G1463" s="14">
        <v>994923</v>
      </c>
      <c r="H1463" s="14">
        <v>948733</v>
      </c>
      <c r="I1463" s="15">
        <f t="shared" si="66"/>
        <v>0.95357429670436811</v>
      </c>
      <c r="J1463" s="14">
        <v>2550</v>
      </c>
      <c r="K1463" s="14">
        <v>1020</v>
      </c>
      <c r="L1463" s="15">
        <f t="shared" si="67"/>
        <v>0.4</v>
      </c>
      <c r="M1463" s="16">
        <v>795</v>
      </c>
      <c r="N1463" s="16">
        <v>225</v>
      </c>
      <c r="O1463" s="17" t="str">
        <f t="shared" si="68"/>
        <v>Ineligible</v>
      </c>
    </row>
    <row r="1464" spans="1:15" x14ac:dyDescent="0.25">
      <c r="A1464" s="5">
        <v>1458</v>
      </c>
      <c r="B1464" s="6" t="s">
        <v>9</v>
      </c>
      <c r="C1464" s="10" t="s">
        <v>3</v>
      </c>
      <c r="D1464" s="5">
        <v>4010200</v>
      </c>
      <c r="E1464" s="5">
        <v>10200</v>
      </c>
      <c r="F1464" s="5">
        <v>102</v>
      </c>
      <c r="G1464" s="7">
        <v>967197</v>
      </c>
      <c r="H1464" s="7">
        <v>818054</v>
      </c>
      <c r="I1464" s="8">
        <f t="shared" si="66"/>
        <v>0.84579873593487165</v>
      </c>
      <c r="J1464" s="7">
        <v>2830</v>
      </c>
      <c r="K1464" s="7">
        <v>1475</v>
      </c>
      <c r="L1464" s="8">
        <f t="shared" si="67"/>
        <v>0.52120141342756188</v>
      </c>
      <c r="M1464" s="9">
        <v>555</v>
      </c>
      <c r="N1464" s="9">
        <v>920</v>
      </c>
      <c r="O1464" s="18" t="str">
        <f t="shared" si="68"/>
        <v>CD Eligible</v>
      </c>
    </row>
    <row r="1465" spans="1:15" x14ac:dyDescent="0.25">
      <c r="A1465" s="5">
        <v>1459</v>
      </c>
      <c r="B1465" s="6" t="s">
        <v>9</v>
      </c>
      <c r="C1465" s="10" t="s">
        <v>3</v>
      </c>
      <c r="D1465" s="5">
        <v>4010300</v>
      </c>
      <c r="E1465" s="5">
        <v>10300</v>
      </c>
      <c r="F1465" s="5">
        <v>103</v>
      </c>
      <c r="G1465" s="7">
        <v>2031348</v>
      </c>
      <c r="H1465" s="7">
        <v>1558045</v>
      </c>
      <c r="I1465" s="8">
        <f t="shared" si="66"/>
        <v>0.76700053363579257</v>
      </c>
      <c r="J1465" s="7">
        <v>3945</v>
      </c>
      <c r="K1465" s="7">
        <v>2090</v>
      </c>
      <c r="L1465" s="8">
        <f t="shared" si="67"/>
        <v>0.52978453738910014</v>
      </c>
      <c r="M1465" s="9">
        <v>1610</v>
      </c>
      <c r="N1465" s="9">
        <v>480</v>
      </c>
      <c r="O1465" s="18" t="str">
        <f t="shared" si="68"/>
        <v>CD Eligible</v>
      </c>
    </row>
    <row r="1466" spans="1:15" x14ac:dyDescent="0.25">
      <c r="A1466" s="5">
        <v>1460</v>
      </c>
      <c r="B1466" s="6" t="s">
        <v>9</v>
      </c>
      <c r="C1466" s="10" t="s">
        <v>3</v>
      </c>
      <c r="D1466" s="5">
        <v>4010400</v>
      </c>
      <c r="E1466" s="5">
        <v>10400</v>
      </c>
      <c r="F1466" s="5">
        <v>104</v>
      </c>
      <c r="G1466" s="7">
        <v>1001162</v>
      </c>
      <c r="H1466" s="7">
        <v>915502</v>
      </c>
      <c r="I1466" s="8">
        <f t="shared" si="66"/>
        <v>0.91443942139234213</v>
      </c>
      <c r="J1466" s="7">
        <v>3915</v>
      </c>
      <c r="K1466" s="7">
        <v>2045</v>
      </c>
      <c r="L1466" s="8">
        <f t="shared" si="67"/>
        <v>0.52234993614303959</v>
      </c>
      <c r="M1466" s="9">
        <v>915</v>
      </c>
      <c r="N1466" s="9">
        <v>1130</v>
      </c>
      <c r="O1466" s="18" t="str">
        <f t="shared" si="68"/>
        <v>CD Eligible</v>
      </c>
    </row>
    <row r="1467" spans="1:15" x14ac:dyDescent="0.25">
      <c r="A1467" s="5">
        <v>1461</v>
      </c>
      <c r="B1467" s="6" t="s">
        <v>9</v>
      </c>
      <c r="C1467" s="10" t="s">
        <v>3</v>
      </c>
      <c r="D1467" s="5">
        <v>4010500</v>
      </c>
      <c r="E1467" s="5">
        <v>10500</v>
      </c>
      <c r="F1467" s="5">
        <v>105</v>
      </c>
      <c r="G1467" s="7">
        <v>1422282</v>
      </c>
      <c r="H1467" s="7">
        <v>1390970</v>
      </c>
      <c r="I1467" s="8">
        <f t="shared" si="66"/>
        <v>0.97798467533161493</v>
      </c>
      <c r="J1467" s="7">
        <v>4275</v>
      </c>
      <c r="K1467" s="7">
        <v>2795</v>
      </c>
      <c r="L1467" s="8">
        <f t="shared" si="67"/>
        <v>0.65380116959064327</v>
      </c>
      <c r="M1467" s="9">
        <v>2110</v>
      </c>
      <c r="N1467" s="9">
        <v>685</v>
      </c>
      <c r="O1467" s="18" t="str">
        <f t="shared" si="68"/>
        <v>CD Eligible</v>
      </c>
    </row>
    <row r="1468" spans="1:15" x14ac:dyDescent="0.25">
      <c r="A1468" s="11">
        <v>1462</v>
      </c>
      <c r="B1468" s="12" t="s">
        <v>9</v>
      </c>
      <c r="C1468" s="13" t="s">
        <v>3</v>
      </c>
      <c r="D1468" s="11">
        <v>4010600</v>
      </c>
      <c r="E1468" s="11">
        <v>10600</v>
      </c>
      <c r="F1468" s="11">
        <v>106</v>
      </c>
      <c r="G1468" s="14">
        <v>1040036</v>
      </c>
      <c r="H1468" s="14">
        <v>883844</v>
      </c>
      <c r="I1468" s="15">
        <f t="shared" si="66"/>
        <v>0.84982058313366071</v>
      </c>
      <c r="J1468" s="14">
        <v>2795</v>
      </c>
      <c r="K1468" s="14">
        <v>1375</v>
      </c>
      <c r="L1468" s="15">
        <f t="shared" si="67"/>
        <v>0.49194991055456172</v>
      </c>
      <c r="M1468" s="16">
        <v>705</v>
      </c>
      <c r="N1468" s="16">
        <v>670</v>
      </c>
      <c r="O1468" s="17" t="str">
        <f t="shared" si="68"/>
        <v>Ineligible</v>
      </c>
    </row>
    <row r="1469" spans="1:15" x14ac:dyDescent="0.25">
      <c r="A1469" s="11">
        <v>1463</v>
      </c>
      <c r="B1469" s="12" t="s">
        <v>9</v>
      </c>
      <c r="C1469" s="13" t="s">
        <v>3</v>
      </c>
      <c r="D1469" s="11">
        <v>4010701</v>
      </c>
      <c r="E1469" s="11">
        <v>10701</v>
      </c>
      <c r="F1469" s="11">
        <v>107.01</v>
      </c>
      <c r="G1469" s="14">
        <v>736762</v>
      </c>
      <c r="H1469" s="14">
        <v>0</v>
      </c>
      <c r="I1469" s="15">
        <f t="shared" si="66"/>
        <v>0</v>
      </c>
      <c r="J1469" s="14">
        <v>0</v>
      </c>
      <c r="K1469" s="14">
        <v>0</v>
      </c>
      <c r="L1469" s="15" t="e">
        <f t="shared" si="67"/>
        <v>#DIV/0!</v>
      </c>
      <c r="M1469" s="16">
        <v>0</v>
      </c>
      <c r="N1469" s="16">
        <v>0</v>
      </c>
      <c r="O1469" s="17" t="str">
        <f t="shared" si="68"/>
        <v>Ineligible</v>
      </c>
    </row>
    <row r="1470" spans="1:15" x14ac:dyDescent="0.25">
      <c r="A1470" s="11">
        <v>1464</v>
      </c>
      <c r="B1470" s="12" t="s">
        <v>9</v>
      </c>
      <c r="C1470" s="13" t="s">
        <v>3</v>
      </c>
      <c r="D1470" s="11">
        <v>4010800</v>
      </c>
      <c r="E1470" s="11">
        <v>10800</v>
      </c>
      <c r="F1470" s="11">
        <v>108</v>
      </c>
      <c r="G1470" s="14">
        <v>936844</v>
      </c>
      <c r="H1470" s="14">
        <v>833584</v>
      </c>
      <c r="I1470" s="15">
        <f t="shared" si="66"/>
        <v>0.88977887460452332</v>
      </c>
      <c r="J1470" s="14">
        <v>2935</v>
      </c>
      <c r="K1470" s="14">
        <v>1295</v>
      </c>
      <c r="L1470" s="15">
        <f t="shared" si="67"/>
        <v>0.44122657580919933</v>
      </c>
      <c r="M1470" s="16">
        <v>675</v>
      </c>
      <c r="N1470" s="16">
        <v>620</v>
      </c>
      <c r="O1470" s="17" t="str">
        <f t="shared" si="68"/>
        <v>Ineligible</v>
      </c>
    </row>
    <row r="1471" spans="1:15" x14ac:dyDescent="0.25">
      <c r="A1471" s="5">
        <v>1465</v>
      </c>
      <c r="B1471" s="6" t="s">
        <v>9</v>
      </c>
      <c r="C1471" s="10" t="s">
        <v>3</v>
      </c>
      <c r="D1471" s="5">
        <v>4011000</v>
      </c>
      <c r="E1471" s="5">
        <v>11000</v>
      </c>
      <c r="F1471" s="5">
        <v>110</v>
      </c>
      <c r="G1471" s="7">
        <v>978175</v>
      </c>
      <c r="H1471" s="7">
        <v>828915</v>
      </c>
      <c r="I1471" s="8">
        <f t="shared" si="66"/>
        <v>0.84740971707516544</v>
      </c>
      <c r="J1471" s="7">
        <v>3275</v>
      </c>
      <c r="K1471" s="7">
        <v>1770</v>
      </c>
      <c r="L1471" s="8">
        <f t="shared" si="67"/>
        <v>0.54045801526717552</v>
      </c>
      <c r="M1471" s="9">
        <v>770</v>
      </c>
      <c r="N1471" s="9">
        <v>1000</v>
      </c>
      <c r="O1471" s="18" t="str">
        <f t="shared" si="68"/>
        <v>CD Eligible</v>
      </c>
    </row>
    <row r="1472" spans="1:15" x14ac:dyDescent="0.25">
      <c r="A1472" s="11">
        <v>1466</v>
      </c>
      <c r="B1472" s="12" t="s">
        <v>9</v>
      </c>
      <c r="C1472" s="13" t="s">
        <v>3</v>
      </c>
      <c r="D1472" s="11">
        <v>4011100</v>
      </c>
      <c r="E1472" s="11">
        <v>11100</v>
      </c>
      <c r="F1472" s="11">
        <v>111</v>
      </c>
      <c r="G1472" s="14">
        <v>1192272</v>
      </c>
      <c r="H1472" s="14">
        <v>1096911</v>
      </c>
      <c r="I1472" s="15">
        <f t="shared" si="66"/>
        <v>0.9200174121341439</v>
      </c>
      <c r="J1472" s="14">
        <v>2965</v>
      </c>
      <c r="K1472" s="14">
        <v>920</v>
      </c>
      <c r="L1472" s="15">
        <f t="shared" si="67"/>
        <v>0.3102866779089376</v>
      </c>
      <c r="M1472" s="16">
        <v>460</v>
      </c>
      <c r="N1472" s="16">
        <v>460</v>
      </c>
      <c r="O1472" s="17" t="str">
        <f t="shared" si="68"/>
        <v>Ineligible</v>
      </c>
    </row>
    <row r="1473" spans="1:15" x14ac:dyDescent="0.25">
      <c r="A1473" s="11">
        <v>1467</v>
      </c>
      <c r="B1473" s="12" t="s">
        <v>9</v>
      </c>
      <c r="C1473" s="13" t="s">
        <v>3</v>
      </c>
      <c r="D1473" s="11">
        <v>4011200</v>
      </c>
      <c r="E1473" s="11">
        <v>11200</v>
      </c>
      <c r="F1473" s="11">
        <v>112</v>
      </c>
      <c r="G1473" s="14">
        <v>1131164</v>
      </c>
      <c r="H1473" s="14">
        <v>725831</v>
      </c>
      <c r="I1473" s="15">
        <f t="shared" si="66"/>
        <v>0.6416673444345824</v>
      </c>
      <c r="J1473" s="14">
        <v>2465</v>
      </c>
      <c r="K1473" s="14">
        <v>1175</v>
      </c>
      <c r="L1473" s="15">
        <f t="shared" si="67"/>
        <v>0.47667342799188639</v>
      </c>
      <c r="M1473" s="16">
        <v>740</v>
      </c>
      <c r="N1473" s="16">
        <v>435</v>
      </c>
      <c r="O1473" s="17" t="str">
        <f t="shared" si="68"/>
        <v>Ineligible</v>
      </c>
    </row>
    <row r="1474" spans="1:15" x14ac:dyDescent="0.25">
      <c r="A1474" s="5">
        <v>1468</v>
      </c>
      <c r="B1474" s="6" t="s">
        <v>9</v>
      </c>
      <c r="C1474" s="10" t="s">
        <v>3</v>
      </c>
      <c r="D1474" s="5">
        <v>4011300</v>
      </c>
      <c r="E1474" s="5">
        <v>11300</v>
      </c>
      <c r="F1474" s="5">
        <v>113</v>
      </c>
      <c r="G1474" s="7">
        <v>1873135</v>
      </c>
      <c r="H1474" s="7">
        <v>1558273</v>
      </c>
      <c r="I1474" s="8">
        <f t="shared" si="66"/>
        <v>0.83190640290208662</v>
      </c>
      <c r="J1474" s="7">
        <v>5070</v>
      </c>
      <c r="K1474" s="7">
        <v>2635</v>
      </c>
      <c r="L1474" s="8">
        <f t="shared" si="67"/>
        <v>0.51972386587771202</v>
      </c>
      <c r="M1474" s="9">
        <v>1615</v>
      </c>
      <c r="N1474" s="9">
        <v>1020</v>
      </c>
      <c r="O1474" s="18" t="str">
        <f t="shared" si="68"/>
        <v>CD Eligible</v>
      </c>
    </row>
    <row r="1475" spans="1:15" x14ac:dyDescent="0.25">
      <c r="A1475" s="11">
        <v>1469</v>
      </c>
      <c r="B1475" s="12" t="s">
        <v>9</v>
      </c>
      <c r="C1475" s="13" t="s">
        <v>3</v>
      </c>
      <c r="D1475" s="11">
        <v>4011400</v>
      </c>
      <c r="E1475" s="11">
        <v>11400</v>
      </c>
      <c r="F1475" s="11">
        <v>114</v>
      </c>
      <c r="G1475" s="14">
        <v>755556</v>
      </c>
      <c r="H1475" s="14">
        <v>342863</v>
      </c>
      <c r="I1475" s="15">
        <f t="shared" si="66"/>
        <v>0.45378899777117776</v>
      </c>
      <c r="J1475" s="14">
        <v>985</v>
      </c>
      <c r="K1475" s="14">
        <v>520</v>
      </c>
      <c r="L1475" s="15">
        <f t="shared" si="67"/>
        <v>0.52791878172588835</v>
      </c>
      <c r="M1475" s="16">
        <v>405</v>
      </c>
      <c r="N1475" s="16">
        <v>115</v>
      </c>
      <c r="O1475" s="17" t="str">
        <f t="shared" si="68"/>
        <v>Ineligible</v>
      </c>
    </row>
    <row r="1476" spans="1:15" x14ac:dyDescent="0.25">
      <c r="A1476" s="5">
        <v>1470</v>
      </c>
      <c r="B1476" s="6" t="s">
        <v>9</v>
      </c>
      <c r="C1476" s="10" t="s">
        <v>3</v>
      </c>
      <c r="D1476" s="5">
        <v>4011500</v>
      </c>
      <c r="E1476" s="5">
        <v>11500</v>
      </c>
      <c r="F1476" s="5">
        <v>115</v>
      </c>
      <c r="G1476" s="7">
        <v>1625788</v>
      </c>
      <c r="H1476" s="7">
        <v>969874</v>
      </c>
      <c r="I1476" s="8">
        <f t="shared" si="66"/>
        <v>0.59655625456701611</v>
      </c>
      <c r="J1476" s="7">
        <v>2760</v>
      </c>
      <c r="K1476" s="7">
        <v>1520</v>
      </c>
      <c r="L1476" s="8">
        <f t="shared" si="67"/>
        <v>0.55072463768115942</v>
      </c>
      <c r="M1476" s="9">
        <v>765</v>
      </c>
      <c r="N1476" s="9">
        <v>755</v>
      </c>
      <c r="O1476" s="18" t="str">
        <f t="shared" si="68"/>
        <v>CD Eligible</v>
      </c>
    </row>
    <row r="1477" spans="1:15" x14ac:dyDescent="0.25">
      <c r="A1477" s="5">
        <v>1471</v>
      </c>
      <c r="B1477" s="6" t="s">
        <v>9</v>
      </c>
      <c r="C1477" s="10" t="s">
        <v>3</v>
      </c>
      <c r="D1477" s="5">
        <v>4011600</v>
      </c>
      <c r="E1477" s="5">
        <v>11600</v>
      </c>
      <c r="F1477" s="5">
        <v>116</v>
      </c>
      <c r="G1477" s="7">
        <v>700773</v>
      </c>
      <c r="H1477" s="7">
        <v>617975</v>
      </c>
      <c r="I1477" s="8">
        <f t="shared" si="66"/>
        <v>0.88184761684596868</v>
      </c>
      <c r="J1477" s="7">
        <v>1985</v>
      </c>
      <c r="K1477" s="7">
        <v>1255</v>
      </c>
      <c r="L1477" s="8">
        <f t="shared" si="67"/>
        <v>0.63224181360201515</v>
      </c>
      <c r="M1477" s="9">
        <v>860</v>
      </c>
      <c r="N1477" s="9">
        <v>395</v>
      </c>
      <c r="O1477" s="18" t="str">
        <f t="shared" si="68"/>
        <v>CD Eligible</v>
      </c>
    </row>
    <row r="1478" spans="1:15" x14ac:dyDescent="0.25">
      <c r="A1478" s="11">
        <v>1472</v>
      </c>
      <c r="B1478" s="12" t="s">
        <v>9</v>
      </c>
      <c r="C1478" s="13" t="s">
        <v>3</v>
      </c>
      <c r="D1478" s="11">
        <v>4011700</v>
      </c>
      <c r="E1478" s="11">
        <v>11700</v>
      </c>
      <c r="F1478" s="11">
        <v>117</v>
      </c>
      <c r="G1478" s="14">
        <v>1661896</v>
      </c>
      <c r="H1478" s="14">
        <v>1526920</v>
      </c>
      <c r="I1478" s="15">
        <f t="shared" si="66"/>
        <v>0.91878192137173442</v>
      </c>
      <c r="J1478" s="14">
        <v>3725</v>
      </c>
      <c r="K1478" s="14">
        <v>1735</v>
      </c>
      <c r="L1478" s="15">
        <f t="shared" si="67"/>
        <v>0.46577181208053692</v>
      </c>
      <c r="M1478" s="16">
        <v>1045</v>
      </c>
      <c r="N1478" s="16">
        <v>690</v>
      </c>
      <c r="O1478" s="17" t="str">
        <f t="shared" si="68"/>
        <v>Ineligible</v>
      </c>
    </row>
    <row r="1479" spans="1:15" x14ac:dyDescent="0.25">
      <c r="A1479" s="11">
        <v>1473</v>
      </c>
      <c r="B1479" s="12" t="s">
        <v>9</v>
      </c>
      <c r="C1479" s="13" t="s">
        <v>3</v>
      </c>
      <c r="D1479" s="11">
        <v>4011800</v>
      </c>
      <c r="E1479" s="11">
        <v>11800</v>
      </c>
      <c r="F1479" s="11">
        <v>118</v>
      </c>
      <c r="G1479" s="14">
        <v>806101</v>
      </c>
      <c r="H1479" s="14">
        <v>701582</v>
      </c>
      <c r="I1479" s="15">
        <f t="shared" ref="I1479:I1542" si="69">H1479/G1479</f>
        <v>0.87034006904841954</v>
      </c>
      <c r="J1479" s="14">
        <v>2665</v>
      </c>
      <c r="K1479" s="14">
        <v>1300</v>
      </c>
      <c r="L1479" s="15">
        <f t="shared" ref="L1479:L1542" si="70">K1479/J1479</f>
        <v>0.48780487804878048</v>
      </c>
      <c r="M1479" s="16">
        <v>965</v>
      </c>
      <c r="N1479" s="16">
        <v>335</v>
      </c>
      <c r="O1479" s="17" t="str">
        <f t="shared" ref="O1479:O1542" si="71">IFERROR(IF(AND(L1479&gt;0.51, I1479&gt;0.5),"CD Eligible","Ineligible"),"Ineligible")</f>
        <v>Ineligible</v>
      </c>
    </row>
    <row r="1480" spans="1:15" x14ac:dyDescent="0.25">
      <c r="A1480" s="5">
        <v>1474</v>
      </c>
      <c r="B1480" s="6" t="s">
        <v>9</v>
      </c>
      <c r="C1480" s="10" t="s">
        <v>3</v>
      </c>
      <c r="D1480" s="5">
        <v>4011900</v>
      </c>
      <c r="E1480" s="5">
        <v>11900</v>
      </c>
      <c r="F1480" s="5">
        <v>119</v>
      </c>
      <c r="G1480" s="7">
        <v>935879</v>
      </c>
      <c r="H1480" s="7">
        <v>611168</v>
      </c>
      <c r="I1480" s="8">
        <f t="shared" si="69"/>
        <v>0.65304168594444367</v>
      </c>
      <c r="J1480" s="7">
        <v>1850</v>
      </c>
      <c r="K1480" s="7">
        <v>1090</v>
      </c>
      <c r="L1480" s="8">
        <f t="shared" si="70"/>
        <v>0.58918918918918917</v>
      </c>
      <c r="M1480" s="9">
        <v>925</v>
      </c>
      <c r="N1480" s="9">
        <v>165</v>
      </c>
      <c r="O1480" s="18" t="str">
        <f t="shared" si="71"/>
        <v>CD Eligible</v>
      </c>
    </row>
    <row r="1481" spans="1:15" x14ac:dyDescent="0.25">
      <c r="A1481" s="5">
        <v>1475</v>
      </c>
      <c r="B1481" s="6" t="s">
        <v>9</v>
      </c>
      <c r="C1481" s="10" t="s">
        <v>3</v>
      </c>
      <c r="D1481" s="5">
        <v>4012000</v>
      </c>
      <c r="E1481" s="5">
        <v>12000</v>
      </c>
      <c r="F1481" s="5">
        <v>120</v>
      </c>
      <c r="G1481" s="7">
        <v>892595</v>
      </c>
      <c r="H1481" s="7">
        <v>656763</v>
      </c>
      <c r="I1481" s="8">
        <f t="shared" si="69"/>
        <v>0.73579058811667108</v>
      </c>
      <c r="J1481" s="7">
        <v>2770</v>
      </c>
      <c r="K1481" s="7">
        <v>1475</v>
      </c>
      <c r="L1481" s="8">
        <f t="shared" si="70"/>
        <v>0.53249097472924189</v>
      </c>
      <c r="M1481" s="9">
        <v>845</v>
      </c>
      <c r="N1481" s="9">
        <v>630</v>
      </c>
      <c r="O1481" s="18" t="str">
        <f t="shared" si="71"/>
        <v>CD Eligible</v>
      </c>
    </row>
    <row r="1482" spans="1:15" x14ac:dyDescent="0.25">
      <c r="A1482" s="5">
        <v>1476</v>
      </c>
      <c r="B1482" s="6" t="s">
        <v>9</v>
      </c>
      <c r="C1482" s="10" t="s">
        <v>3</v>
      </c>
      <c r="D1482" s="5">
        <v>4012100</v>
      </c>
      <c r="E1482" s="5">
        <v>12100</v>
      </c>
      <c r="F1482" s="5">
        <v>121</v>
      </c>
      <c r="G1482" s="7">
        <v>995373</v>
      </c>
      <c r="H1482" s="7">
        <v>893185</v>
      </c>
      <c r="I1482" s="8">
        <f t="shared" si="69"/>
        <v>0.89733697819812275</v>
      </c>
      <c r="J1482" s="7">
        <v>2335</v>
      </c>
      <c r="K1482" s="7">
        <v>1465</v>
      </c>
      <c r="L1482" s="8">
        <f t="shared" si="70"/>
        <v>0.62740899357601709</v>
      </c>
      <c r="M1482" s="9">
        <v>560</v>
      </c>
      <c r="N1482" s="9">
        <v>905</v>
      </c>
      <c r="O1482" s="18" t="str">
        <f t="shared" si="71"/>
        <v>CD Eligible</v>
      </c>
    </row>
    <row r="1483" spans="1:15" x14ac:dyDescent="0.25">
      <c r="A1483" s="5">
        <v>1477</v>
      </c>
      <c r="B1483" s="6" t="s">
        <v>9</v>
      </c>
      <c r="C1483" s="10" t="s">
        <v>3</v>
      </c>
      <c r="D1483" s="5">
        <v>4012200</v>
      </c>
      <c r="E1483" s="5">
        <v>12200</v>
      </c>
      <c r="F1483" s="5">
        <v>122</v>
      </c>
      <c r="G1483" s="7">
        <v>1144456</v>
      </c>
      <c r="H1483" s="7">
        <v>912793</v>
      </c>
      <c r="I1483" s="8">
        <f t="shared" si="69"/>
        <v>0.79757806328945802</v>
      </c>
      <c r="J1483" s="7">
        <v>2740</v>
      </c>
      <c r="K1483" s="7">
        <v>1915</v>
      </c>
      <c r="L1483" s="8">
        <f t="shared" si="70"/>
        <v>0.69890510948905105</v>
      </c>
      <c r="M1483" s="9">
        <v>1010</v>
      </c>
      <c r="N1483" s="9">
        <v>905</v>
      </c>
      <c r="O1483" s="18" t="str">
        <f t="shared" si="71"/>
        <v>CD Eligible</v>
      </c>
    </row>
    <row r="1484" spans="1:15" x14ac:dyDescent="0.25">
      <c r="A1484" s="11">
        <v>1478</v>
      </c>
      <c r="B1484" s="12" t="s">
        <v>9</v>
      </c>
      <c r="C1484" s="13" t="s">
        <v>3</v>
      </c>
      <c r="D1484" s="11">
        <v>4012301</v>
      </c>
      <c r="E1484" s="11">
        <v>12301</v>
      </c>
      <c r="F1484" s="11">
        <v>123.01</v>
      </c>
      <c r="G1484" s="14">
        <v>3702335</v>
      </c>
      <c r="H1484" s="14">
        <v>1428170</v>
      </c>
      <c r="I1484" s="15">
        <f t="shared" si="69"/>
        <v>0.38574845334093216</v>
      </c>
      <c r="J1484" s="14">
        <v>2990</v>
      </c>
      <c r="K1484" s="14">
        <v>1280</v>
      </c>
      <c r="L1484" s="15">
        <f t="shared" si="70"/>
        <v>0.42809364548494983</v>
      </c>
      <c r="M1484" s="16">
        <v>840</v>
      </c>
      <c r="N1484" s="16">
        <v>440</v>
      </c>
      <c r="O1484" s="17" t="str">
        <f t="shared" si="71"/>
        <v>Ineligible</v>
      </c>
    </row>
    <row r="1485" spans="1:15" x14ac:dyDescent="0.25">
      <c r="A1485" s="5">
        <v>1479</v>
      </c>
      <c r="B1485" s="6" t="s">
        <v>9</v>
      </c>
      <c r="C1485" s="10" t="s">
        <v>3</v>
      </c>
      <c r="D1485" s="5">
        <v>4012400</v>
      </c>
      <c r="E1485" s="5">
        <v>12400</v>
      </c>
      <c r="F1485" s="5">
        <v>124</v>
      </c>
      <c r="G1485" s="7">
        <v>1112356</v>
      </c>
      <c r="H1485" s="7">
        <v>836454</v>
      </c>
      <c r="I1485" s="8">
        <f t="shared" si="69"/>
        <v>0.7519660971847143</v>
      </c>
      <c r="J1485" s="7">
        <v>2575</v>
      </c>
      <c r="K1485" s="7">
        <v>1765</v>
      </c>
      <c r="L1485" s="8">
        <f t="shared" si="70"/>
        <v>0.68543689320388346</v>
      </c>
      <c r="M1485" s="9">
        <v>1055</v>
      </c>
      <c r="N1485" s="9">
        <v>710</v>
      </c>
      <c r="O1485" s="18" t="str">
        <f t="shared" si="71"/>
        <v>CD Eligible</v>
      </c>
    </row>
    <row r="1486" spans="1:15" x14ac:dyDescent="0.25">
      <c r="A1486" s="11">
        <v>1480</v>
      </c>
      <c r="B1486" s="12" t="s">
        <v>9</v>
      </c>
      <c r="C1486" s="13" t="s">
        <v>3</v>
      </c>
      <c r="D1486" s="11">
        <v>4012500</v>
      </c>
      <c r="E1486" s="11">
        <v>12500</v>
      </c>
      <c r="F1486" s="11">
        <v>125</v>
      </c>
      <c r="G1486" s="14">
        <v>666312</v>
      </c>
      <c r="H1486" s="14">
        <v>613495</v>
      </c>
      <c r="I1486" s="15">
        <f t="shared" si="69"/>
        <v>0.92073232959934681</v>
      </c>
      <c r="J1486" s="14">
        <v>2085</v>
      </c>
      <c r="K1486" s="14">
        <v>1030</v>
      </c>
      <c r="L1486" s="15">
        <f t="shared" si="70"/>
        <v>0.49400479616306953</v>
      </c>
      <c r="M1486" s="16">
        <v>560</v>
      </c>
      <c r="N1486" s="16">
        <v>470</v>
      </c>
      <c r="O1486" s="17" t="str">
        <f t="shared" si="71"/>
        <v>Ineligible</v>
      </c>
    </row>
    <row r="1487" spans="1:15" x14ac:dyDescent="0.25">
      <c r="A1487" s="5">
        <v>1481</v>
      </c>
      <c r="B1487" s="6" t="s">
        <v>9</v>
      </c>
      <c r="C1487" s="10" t="s">
        <v>3</v>
      </c>
      <c r="D1487" s="5">
        <v>4012601</v>
      </c>
      <c r="E1487" s="5">
        <v>12601</v>
      </c>
      <c r="F1487" s="5">
        <v>126.01</v>
      </c>
      <c r="G1487" s="7">
        <v>804922</v>
      </c>
      <c r="H1487" s="7">
        <v>722644</v>
      </c>
      <c r="I1487" s="8">
        <f t="shared" si="69"/>
        <v>0.89778139993688832</v>
      </c>
      <c r="J1487" s="7">
        <v>2395</v>
      </c>
      <c r="K1487" s="7">
        <v>1300</v>
      </c>
      <c r="L1487" s="8">
        <f t="shared" si="70"/>
        <v>0.54279749478079331</v>
      </c>
      <c r="M1487" s="9">
        <v>275</v>
      </c>
      <c r="N1487" s="9">
        <v>1025</v>
      </c>
      <c r="O1487" s="18" t="str">
        <f t="shared" si="71"/>
        <v>CD Eligible</v>
      </c>
    </row>
    <row r="1488" spans="1:15" x14ac:dyDescent="0.25">
      <c r="A1488" s="11">
        <v>1482</v>
      </c>
      <c r="B1488" s="12" t="s">
        <v>9</v>
      </c>
      <c r="C1488" s="13" t="s">
        <v>3</v>
      </c>
      <c r="D1488" s="11">
        <v>4012602</v>
      </c>
      <c r="E1488" s="11">
        <v>12602</v>
      </c>
      <c r="F1488" s="11">
        <v>126.02</v>
      </c>
      <c r="G1488" s="14">
        <v>833519</v>
      </c>
      <c r="H1488" s="14">
        <v>759691</v>
      </c>
      <c r="I1488" s="15">
        <f t="shared" si="69"/>
        <v>0.91142613425728747</v>
      </c>
      <c r="J1488" s="14">
        <v>2355</v>
      </c>
      <c r="K1488" s="14">
        <v>1115</v>
      </c>
      <c r="L1488" s="15">
        <f t="shared" si="70"/>
        <v>0.47346072186836519</v>
      </c>
      <c r="M1488" s="16">
        <v>795</v>
      </c>
      <c r="N1488" s="16">
        <v>320</v>
      </c>
      <c r="O1488" s="17" t="str">
        <f t="shared" si="71"/>
        <v>Ineligible</v>
      </c>
    </row>
    <row r="1489" spans="1:15" x14ac:dyDescent="0.25">
      <c r="A1489" s="11">
        <v>1483</v>
      </c>
      <c r="B1489" s="12" t="s">
        <v>9</v>
      </c>
      <c r="C1489" s="13" t="s">
        <v>3</v>
      </c>
      <c r="D1489" s="11">
        <v>4012800</v>
      </c>
      <c r="E1489" s="11">
        <v>12800</v>
      </c>
      <c r="F1489" s="11">
        <v>128</v>
      </c>
      <c r="G1489" s="14">
        <v>1023083</v>
      </c>
      <c r="H1489" s="14">
        <v>845366</v>
      </c>
      <c r="I1489" s="15">
        <f t="shared" si="69"/>
        <v>0.82629268593066252</v>
      </c>
      <c r="J1489" s="14">
        <v>1855</v>
      </c>
      <c r="K1489" s="14">
        <v>855</v>
      </c>
      <c r="L1489" s="15">
        <f t="shared" si="70"/>
        <v>0.46091644204851751</v>
      </c>
      <c r="M1489" s="16">
        <v>375</v>
      </c>
      <c r="N1489" s="16">
        <v>480</v>
      </c>
      <c r="O1489" s="17" t="str">
        <f t="shared" si="71"/>
        <v>Ineligible</v>
      </c>
    </row>
    <row r="1490" spans="1:15" x14ac:dyDescent="0.25">
      <c r="A1490" s="11">
        <v>1484</v>
      </c>
      <c r="B1490" s="12" t="s">
        <v>9</v>
      </c>
      <c r="C1490" s="13" t="s">
        <v>3</v>
      </c>
      <c r="D1490" s="11">
        <v>4013000</v>
      </c>
      <c r="E1490" s="11">
        <v>13000</v>
      </c>
      <c r="F1490" s="11">
        <v>130</v>
      </c>
      <c r="G1490" s="14">
        <v>932139</v>
      </c>
      <c r="H1490" s="14">
        <v>718684</v>
      </c>
      <c r="I1490" s="15">
        <f t="shared" si="69"/>
        <v>0.77100518270343799</v>
      </c>
      <c r="J1490" s="14">
        <v>1785</v>
      </c>
      <c r="K1490" s="14">
        <v>420</v>
      </c>
      <c r="L1490" s="15">
        <f t="shared" si="70"/>
        <v>0.23529411764705882</v>
      </c>
      <c r="M1490" s="16">
        <v>275</v>
      </c>
      <c r="N1490" s="16">
        <v>145</v>
      </c>
      <c r="O1490" s="17" t="str">
        <f t="shared" si="71"/>
        <v>Ineligible</v>
      </c>
    </row>
    <row r="1491" spans="1:15" x14ac:dyDescent="0.25">
      <c r="A1491" s="11">
        <v>1485</v>
      </c>
      <c r="B1491" s="12" t="s">
        <v>9</v>
      </c>
      <c r="C1491" s="13" t="s">
        <v>3</v>
      </c>
      <c r="D1491" s="11">
        <v>4013200</v>
      </c>
      <c r="E1491" s="11">
        <v>13200</v>
      </c>
      <c r="F1491" s="11">
        <v>132</v>
      </c>
      <c r="G1491" s="14">
        <v>1068794</v>
      </c>
      <c r="H1491" s="14">
        <v>787670</v>
      </c>
      <c r="I1491" s="15">
        <f t="shared" si="69"/>
        <v>0.73697082880330544</v>
      </c>
      <c r="J1491" s="14">
        <v>1730</v>
      </c>
      <c r="K1491" s="14">
        <v>850</v>
      </c>
      <c r="L1491" s="15">
        <f t="shared" si="70"/>
        <v>0.4913294797687861</v>
      </c>
      <c r="M1491" s="16">
        <v>565</v>
      </c>
      <c r="N1491" s="16">
        <v>285</v>
      </c>
      <c r="O1491" s="17" t="str">
        <f t="shared" si="71"/>
        <v>Ineligible</v>
      </c>
    </row>
    <row r="1492" spans="1:15" x14ac:dyDescent="0.25">
      <c r="A1492" s="11">
        <v>1486</v>
      </c>
      <c r="B1492" s="12" t="s">
        <v>9</v>
      </c>
      <c r="C1492" s="13" t="s">
        <v>3</v>
      </c>
      <c r="D1492" s="11">
        <v>4013400</v>
      </c>
      <c r="E1492" s="11">
        <v>13400</v>
      </c>
      <c r="F1492" s="11">
        <v>134</v>
      </c>
      <c r="G1492" s="14">
        <v>3055100</v>
      </c>
      <c r="H1492" s="14">
        <v>2816282</v>
      </c>
      <c r="I1492" s="15">
        <f t="shared" si="69"/>
        <v>0.92182972734116719</v>
      </c>
      <c r="J1492" s="14">
        <v>5160</v>
      </c>
      <c r="K1492" s="14">
        <v>2520</v>
      </c>
      <c r="L1492" s="15">
        <f t="shared" si="70"/>
        <v>0.48837209302325579</v>
      </c>
      <c r="M1492" s="16">
        <v>1280</v>
      </c>
      <c r="N1492" s="16">
        <v>1240</v>
      </c>
      <c r="O1492" s="17" t="str">
        <f t="shared" si="71"/>
        <v>Ineligible</v>
      </c>
    </row>
    <row r="1493" spans="1:15" x14ac:dyDescent="0.25">
      <c r="A1493" s="11">
        <v>1487</v>
      </c>
      <c r="B1493" s="12" t="s">
        <v>9</v>
      </c>
      <c r="C1493" s="13" t="s">
        <v>3</v>
      </c>
      <c r="D1493" s="11">
        <v>4013500</v>
      </c>
      <c r="E1493" s="11">
        <v>13500</v>
      </c>
      <c r="F1493" s="11">
        <v>135</v>
      </c>
      <c r="G1493" s="14">
        <v>649866</v>
      </c>
      <c r="H1493" s="14">
        <v>646297</v>
      </c>
      <c r="I1493" s="15">
        <f t="shared" si="69"/>
        <v>0.99450809859263289</v>
      </c>
      <c r="J1493" s="14">
        <v>1805</v>
      </c>
      <c r="K1493" s="14">
        <v>795</v>
      </c>
      <c r="L1493" s="15">
        <f t="shared" si="70"/>
        <v>0.44044321329639891</v>
      </c>
      <c r="M1493" s="16">
        <v>380</v>
      </c>
      <c r="N1493" s="16">
        <v>415</v>
      </c>
      <c r="O1493" s="17" t="str">
        <f t="shared" si="71"/>
        <v>Ineligible</v>
      </c>
    </row>
    <row r="1494" spans="1:15" x14ac:dyDescent="0.25">
      <c r="A1494" s="11">
        <v>1488</v>
      </c>
      <c r="B1494" s="12" t="s">
        <v>9</v>
      </c>
      <c r="C1494" s="13" t="s">
        <v>3</v>
      </c>
      <c r="D1494" s="11">
        <v>4013600</v>
      </c>
      <c r="E1494" s="11">
        <v>13600</v>
      </c>
      <c r="F1494" s="11">
        <v>136</v>
      </c>
      <c r="G1494" s="14">
        <v>1136809</v>
      </c>
      <c r="H1494" s="14">
        <v>986331</v>
      </c>
      <c r="I1494" s="15">
        <f t="shared" si="69"/>
        <v>0.86763123796521668</v>
      </c>
      <c r="J1494" s="14">
        <v>1685</v>
      </c>
      <c r="K1494" s="14">
        <v>835</v>
      </c>
      <c r="L1494" s="15">
        <f t="shared" si="70"/>
        <v>0.49554896142433236</v>
      </c>
      <c r="M1494" s="16">
        <v>720</v>
      </c>
      <c r="N1494" s="16">
        <v>115</v>
      </c>
      <c r="O1494" s="17" t="str">
        <f t="shared" si="71"/>
        <v>Ineligible</v>
      </c>
    </row>
    <row r="1495" spans="1:15" x14ac:dyDescent="0.25">
      <c r="A1495" s="11">
        <v>1489</v>
      </c>
      <c r="B1495" s="12" t="s">
        <v>9</v>
      </c>
      <c r="C1495" s="13" t="s">
        <v>3</v>
      </c>
      <c r="D1495" s="11">
        <v>4013700</v>
      </c>
      <c r="E1495" s="11">
        <v>13700</v>
      </c>
      <c r="F1495" s="11">
        <v>137</v>
      </c>
      <c r="G1495" s="14">
        <v>961277</v>
      </c>
      <c r="H1495" s="14">
        <v>754840</v>
      </c>
      <c r="I1495" s="15">
        <f t="shared" si="69"/>
        <v>0.78524712439806632</v>
      </c>
      <c r="J1495" s="14">
        <v>1520</v>
      </c>
      <c r="K1495" s="14">
        <v>545</v>
      </c>
      <c r="L1495" s="15">
        <f t="shared" si="70"/>
        <v>0.35855263157894735</v>
      </c>
      <c r="M1495" s="16">
        <v>180</v>
      </c>
      <c r="N1495" s="16">
        <v>365</v>
      </c>
      <c r="O1495" s="17" t="str">
        <f t="shared" si="71"/>
        <v>Ineligible</v>
      </c>
    </row>
    <row r="1496" spans="1:15" x14ac:dyDescent="0.25">
      <c r="A1496" s="11">
        <v>1490</v>
      </c>
      <c r="B1496" s="12" t="s">
        <v>9</v>
      </c>
      <c r="C1496" s="13" t="s">
        <v>3</v>
      </c>
      <c r="D1496" s="11">
        <v>4013800</v>
      </c>
      <c r="E1496" s="11">
        <v>13800</v>
      </c>
      <c r="F1496" s="11">
        <v>138</v>
      </c>
      <c r="G1496" s="14">
        <v>1634365</v>
      </c>
      <c r="H1496" s="14">
        <v>1452524</v>
      </c>
      <c r="I1496" s="15">
        <f t="shared" si="69"/>
        <v>0.8887390515582505</v>
      </c>
      <c r="J1496" s="14">
        <v>3855</v>
      </c>
      <c r="K1496" s="14">
        <v>1885</v>
      </c>
      <c r="L1496" s="15">
        <f t="shared" si="70"/>
        <v>0.48897535667963682</v>
      </c>
      <c r="M1496" s="16">
        <v>1225</v>
      </c>
      <c r="N1496" s="16">
        <v>660</v>
      </c>
      <c r="O1496" s="17" t="str">
        <f t="shared" si="71"/>
        <v>Ineligible</v>
      </c>
    </row>
    <row r="1497" spans="1:15" x14ac:dyDescent="0.25">
      <c r="A1497" s="11">
        <v>1491</v>
      </c>
      <c r="B1497" s="12" t="s">
        <v>9</v>
      </c>
      <c r="C1497" s="13" t="s">
        <v>3</v>
      </c>
      <c r="D1497" s="11">
        <v>4014000</v>
      </c>
      <c r="E1497" s="11">
        <v>14000</v>
      </c>
      <c r="F1497" s="11">
        <v>140</v>
      </c>
      <c r="G1497" s="14">
        <v>1665402</v>
      </c>
      <c r="H1497" s="14">
        <v>1537827</v>
      </c>
      <c r="I1497" s="15">
        <f t="shared" si="69"/>
        <v>0.92339687354764799</v>
      </c>
      <c r="J1497" s="14">
        <v>3515</v>
      </c>
      <c r="K1497" s="14">
        <v>1640</v>
      </c>
      <c r="L1497" s="15">
        <f t="shared" si="70"/>
        <v>0.46657183499288762</v>
      </c>
      <c r="M1497" s="16">
        <v>915</v>
      </c>
      <c r="N1497" s="16">
        <v>725</v>
      </c>
      <c r="O1497" s="17" t="str">
        <f t="shared" si="71"/>
        <v>Ineligible</v>
      </c>
    </row>
    <row r="1498" spans="1:15" x14ac:dyDescent="0.25">
      <c r="A1498" s="11">
        <v>1492</v>
      </c>
      <c r="B1498" s="12" t="s">
        <v>9</v>
      </c>
      <c r="C1498" s="13" t="s">
        <v>3</v>
      </c>
      <c r="D1498" s="11">
        <v>4014100</v>
      </c>
      <c r="E1498" s="11">
        <v>14100</v>
      </c>
      <c r="F1498" s="11">
        <v>141</v>
      </c>
      <c r="G1498" s="14">
        <v>1271982</v>
      </c>
      <c r="H1498" s="14">
        <v>563142</v>
      </c>
      <c r="I1498" s="15">
        <f t="shared" si="69"/>
        <v>0.44272796313155377</v>
      </c>
      <c r="J1498" s="14">
        <v>1615</v>
      </c>
      <c r="K1498" s="14">
        <v>965</v>
      </c>
      <c r="L1498" s="15">
        <f t="shared" si="70"/>
        <v>0.5975232198142415</v>
      </c>
      <c r="M1498" s="16">
        <v>635</v>
      </c>
      <c r="N1498" s="16">
        <v>330</v>
      </c>
      <c r="O1498" s="17" t="str">
        <f t="shared" si="71"/>
        <v>Ineligible</v>
      </c>
    </row>
    <row r="1499" spans="1:15" x14ac:dyDescent="0.25">
      <c r="A1499" s="5">
        <v>1493</v>
      </c>
      <c r="B1499" s="6" t="s">
        <v>9</v>
      </c>
      <c r="C1499" s="10" t="s">
        <v>3</v>
      </c>
      <c r="D1499" s="5">
        <v>4014201</v>
      </c>
      <c r="E1499" s="5">
        <v>14201</v>
      </c>
      <c r="F1499" s="5">
        <v>142.01</v>
      </c>
      <c r="G1499" s="7">
        <v>1523539</v>
      </c>
      <c r="H1499" s="7">
        <v>1259487</v>
      </c>
      <c r="I1499" s="8">
        <f t="shared" si="69"/>
        <v>0.82668510619025837</v>
      </c>
      <c r="J1499" s="7">
        <v>4590</v>
      </c>
      <c r="K1499" s="7">
        <v>2955</v>
      </c>
      <c r="L1499" s="8">
        <f t="shared" si="70"/>
        <v>0.64379084967320266</v>
      </c>
      <c r="M1499" s="9">
        <v>2025</v>
      </c>
      <c r="N1499" s="9">
        <v>930</v>
      </c>
      <c r="O1499" s="18" t="str">
        <f t="shared" si="71"/>
        <v>CD Eligible</v>
      </c>
    </row>
    <row r="1500" spans="1:15" x14ac:dyDescent="0.25">
      <c r="A1500" s="11">
        <v>1494</v>
      </c>
      <c r="B1500" s="12" t="s">
        <v>9</v>
      </c>
      <c r="C1500" s="13" t="s">
        <v>3</v>
      </c>
      <c r="D1500" s="11">
        <v>4014202</v>
      </c>
      <c r="E1500" s="11">
        <v>14202</v>
      </c>
      <c r="F1500" s="11">
        <v>142.02000000000001</v>
      </c>
      <c r="G1500" s="14">
        <v>5161879</v>
      </c>
      <c r="H1500" s="14">
        <v>612126</v>
      </c>
      <c r="I1500" s="15">
        <f t="shared" si="69"/>
        <v>0.11858588703842148</v>
      </c>
      <c r="J1500" s="14">
        <v>2295</v>
      </c>
      <c r="K1500" s="14">
        <v>1175</v>
      </c>
      <c r="L1500" s="15">
        <f t="shared" si="70"/>
        <v>0.51198257080610021</v>
      </c>
      <c r="M1500" s="16">
        <v>640</v>
      </c>
      <c r="N1500" s="16">
        <v>535</v>
      </c>
      <c r="O1500" s="17" t="str">
        <f t="shared" si="71"/>
        <v>Ineligible</v>
      </c>
    </row>
    <row r="1501" spans="1:15" x14ac:dyDescent="0.25">
      <c r="A1501" s="5">
        <v>1495</v>
      </c>
      <c r="B1501" s="6" t="s">
        <v>9</v>
      </c>
      <c r="C1501" s="10" t="s">
        <v>3</v>
      </c>
      <c r="D1501" s="5">
        <v>4014300</v>
      </c>
      <c r="E1501" s="5">
        <v>14300</v>
      </c>
      <c r="F1501" s="5">
        <v>143</v>
      </c>
      <c r="G1501" s="7">
        <v>1576680</v>
      </c>
      <c r="H1501" s="7">
        <v>1372288</v>
      </c>
      <c r="I1501" s="8">
        <f t="shared" si="69"/>
        <v>0.87036557830377759</v>
      </c>
      <c r="J1501" s="7">
        <v>4055</v>
      </c>
      <c r="K1501" s="7">
        <v>2350</v>
      </c>
      <c r="L1501" s="8">
        <f t="shared" si="70"/>
        <v>0.57953144266337853</v>
      </c>
      <c r="M1501" s="9">
        <v>1270</v>
      </c>
      <c r="N1501" s="9">
        <v>1080</v>
      </c>
      <c r="O1501" s="18" t="str">
        <f t="shared" si="71"/>
        <v>CD Eligible</v>
      </c>
    </row>
    <row r="1502" spans="1:15" x14ac:dyDescent="0.25">
      <c r="A1502" s="11">
        <v>1496</v>
      </c>
      <c r="B1502" s="12" t="s">
        <v>9</v>
      </c>
      <c r="C1502" s="13" t="s">
        <v>3</v>
      </c>
      <c r="D1502" s="11">
        <v>4014400</v>
      </c>
      <c r="E1502" s="11">
        <v>14400</v>
      </c>
      <c r="F1502" s="11">
        <v>144</v>
      </c>
      <c r="G1502" s="14">
        <v>1203802</v>
      </c>
      <c r="H1502" s="14">
        <v>580761</v>
      </c>
      <c r="I1502" s="15">
        <f t="shared" si="69"/>
        <v>0.48243897252205925</v>
      </c>
      <c r="J1502" s="14">
        <v>1760</v>
      </c>
      <c r="K1502" s="14">
        <v>825</v>
      </c>
      <c r="L1502" s="15">
        <f t="shared" si="70"/>
        <v>0.46875</v>
      </c>
      <c r="M1502" s="16">
        <v>500</v>
      </c>
      <c r="N1502" s="16">
        <v>325</v>
      </c>
      <c r="O1502" s="17" t="str">
        <f t="shared" si="71"/>
        <v>Ineligible</v>
      </c>
    </row>
    <row r="1503" spans="1:15" x14ac:dyDescent="0.25">
      <c r="A1503" s="11">
        <v>1497</v>
      </c>
      <c r="B1503" s="12" t="s">
        <v>9</v>
      </c>
      <c r="C1503" s="13" t="s">
        <v>3</v>
      </c>
      <c r="D1503" s="11">
        <v>4014500</v>
      </c>
      <c r="E1503" s="11">
        <v>14500</v>
      </c>
      <c r="F1503" s="11">
        <v>145</v>
      </c>
      <c r="G1503" s="14">
        <v>1022400</v>
      </c>
      <c r="H1503" s="14">
        <v>890545</v>
      </c>
      <c r="I1503" s="15">
        <f t="shared" si="69"/>
        <v>0.87103384194053213</v>
      </c>
      <c r="J1503" s="14">
        <v>2435</v>
      </c>
      <c r="K1503" s="14">
        <v>1200</v>
      </c>
      <c r="L1503" s="15">
        <f t="shared" si="70"/>
        <v>0.49281314168377821</v>
      </c>
      <c r="M1503" s="16">
        <v>640</v>
      </c>
      <c r="N1503" s="16">
        <v>560</v>
      </c>
      <c r="O1503" s="17" t="str">
        <f t="shared" si="71"/>
        <v>Ineligible</v>
      </c>
    </row>
    <row r="1504" spans="1:15" x14ac:dyDescent="0.25">
      <c r="A1504" s="11">
        <v>1498</v>
      </c>
      <c r="B1504" s="12" t="s">
        <v>9</v>
      </c>
      <c r="C1504" s="13" t="s">
        <v>3</v>
      </c>
      <c r="D1504" s="11">
        <v>4014700</v>
      </c>
      <c r="E1504" s="11">
        <v>14700</v>
      </c>
      <c r="F1504" s="11">
        <v>147</v>
      </c>
      <c r="G1504" s="14">
        <v>1366710</v>
      </c>
      <c r="H1504" s="14">
        <v>1170458</v>
      </c>
      <c r="I1504" s="15">
        <f t="shared" si="69"/>
        <v>0.85640552860519059</v>
      </c>
      <c r="J1504" s="14">
        <v>2565</v>
      </c>
      <c r="K1504" s="14">
        <v>1125</v>
      </c>
      <c r="L1504" s="15">
        <f t="shared" si="70"/>
        <v>0.43859649122807015</v>
      </c>
      <c r="M1504" s="16">
        <v>675</v>
      </c>
      <c r="N1504" s="16">
        <v>450</v>
      </c>
      <c r="O1504" s="17" t="str">
        <f t="shared" si="71"/>
        <v>Ineligible</v>
      </c>
    </row>
    <row r="1505" spans="1:15" x14ac:dyDescent="0.25">
      <c r="A1505" s="5">
        <v>1499</v>
      </c>
      <c r="B1505" s="6" t="s">
        <v>9</v>
      </c>
      <c r="C1505" s="10" t="s">
        <v>3</v>
      </c>
      <c r="D1505" s="5">
        <v>4014800</v>
      </c>
      <c r="E1505" s="5">
        <v>14800</v>
      </c>
      <c r="F1505" s="5">
        <v>148</v>
      </c>
      <c r="G1505" s="7">
        <v>610522</v>
      </c>
      <c r="H1505" s="7">
        <v>566808</v>
      </c>
      <c r="I1505" s="8">
        <f t="shared" si="69"/>
        <v>0.92839897661345538</v>
      </c>
      <c r="J1505" s="7">
        <v>2455</v>
      </c>
      <c r="K1505" s="7">
        <v>1425</v>
      </c>
      <c r="L1505" s="8">
        <f t="shared" si="70"/>
        <v>0.58044806517311609</v>
      </c>
      <c r="M1505" s="9">
        <v>1065</v>
      </c>
      <c r="N1505" s="9">
        <v>360</v>
      </c>
      <c r="O1505" s="18" t="str">
        <f t="shared" si="71"/>
        <v>CD Eligible</v>
      </c>
    </row>
    <row r="1506" spans="1:15" x14ac:dyDescent="0.25">
      <c r="A1506" s="5">
        <v>1500</v>
      </c>
      <c r="B1506" s="6" t="s">
        <v>9</v>
      </c>
      <c r="C1506" s="10" t="s">
        <v>3</v>
      </c>
      <c r="D1506" s="5">
        <v>4014900</v>
      </c>
      <c r="E1506" s="5">
        <v>14900</v>
      </c>
      <c r="F1506" s="5">
        <v>149</v>
      </c>
      <c r="G1506" s="7">
        <v>1263724</v>
      </c>
      <c r="H1506" s="7">
        <v>897331</v>
      </c>
      <c r="I1506" s="8">
        <f t="shared" si="69"/>
        <v>0.71006881249386733</v>
      </c>
      <c r="J1506" s="7">
        <v>2390</v>
      </c>
      <c r="K1506" s="7">
        <v>1420</v>
      </c>
      <c r="L1506" s="8">
        <f t="shared" si="70"/>
        <v>0.59414225941422594</v>
      </c>
      <c r="M1506" s="9">
        <v>840</v>
      </c>
      <c r="N1506" s="9">
        <v>580</v>
      </c>
      <c r="O1506" s="18" t="str">
        <f t="shared" si="71"/>
        <v>CD Eligible</v>
      </c>
    </row>
    <row r="1507" spans="1:15" x14ac:dyDescent="0.25">
      <c r="A1507" s="11">
        <v>1501</v>
      </c>
      <c r="B1507" s="12" t="s">
        <v>9</v>
      </c>
      <c r="C1507" s="13" t="s">
        <v>3</v>
      </c>
      <c r="D1507" s="11">
        <v>4015000</v>
      </c>
      <c r="E1507" s="11">
        <v>15000</v>
      </c>
      <c r="F1507" s="11">
        <v>150</v>
      </c>
      <c r="G1507" s="14">
        <v>640135</v>
      </c>
      <c r="H1507" s="14">
        <v>639079</v>
      </c>
      <c r="I1507" s="15">
        <f t="shared" si="69"/>
        <v>0.99835034797347433</v>
      </c>
      <c r="J1507" s="14">
        <v>2625</v>
      </c>
      <c r="K1507" s="14">
        <v>1195</v>
      </c>
      <c r="L1507" s="15">
        <f t="shared" si="70"/>
        <v>0.45523809523809522</v>
      </c>
      <c r="M1507" s="16">
        <v>975</v>
      </c>
      <c r="N1507" s="16">
        <v>220</v>
      </c>
      <c r="O1507" s="17" t="str">
        <f t="shared" si="71"/>
        <v>Ineligible</v>
      </c>
    </row>
    <row r="1508" spans="1:15" x14ac:dyDescent="0.25">
      <c r="A1508" s="11">
        <v>1502</v>
      </c>
      <c r="B1508" s="12" t="s">
        <v>9</v>
      </c>
      <c r="C1508" s="13" t="s">
        <v>3</v>
      </c>
      <c r="D1508" s="11">
        <v>4015100</v>
      </c>
      <c r="E1508" s="11">
        <v>15100</v>
      </c>
      <c r="F1508" s="11">
        <v>151</v>
      </c>
      <c r="G1508" s="14">
        <v>1109161</v>
      </c>
      <c r="H1508" s="14">
        <v>979519</v>
      </c>
      <c r="I1508" s="15">
        <f t="shared" si="69"/>
        <v>0.88311705874981183</v>
      </c>
      <c r="J1508" s="14">
        <v>3135</v>
      </c>
      <c r="K1508" s="14">
        <v>1570</v>
      </c>
      <c r="L1508" s="15">
        <f t="shared" si="70"/>
        <v>0.50079744816586924</v>
      </c>
      <c r="M1508" s="16">
        <v>405</v>
      </c>
      <c r="N1508" s="16">
        <v>1165</v>
      </c>
      <c r="O1508" s="17" t="str">
        <f t="shared" si="71"/>
        <v>Ineligible</v>
      </c>
    </row>
    <row r="1509" spans="1:15" x14ac:dyDescent="0.25">
      <c r="A1509" s="11">
        <v>1503</v>
      </c>
      <c r="B1509" s="12" t="s">
        <v>9</v>
      </c>
      <c r="C1509" s="13" t="s">
        <v>3</v>
      </c>
      <c r="D1509" s="11">
        <v>4015200</v>
      </c>
      <c r="E1509" s="11">
        <v>15200</v>
      </c>
      <c r="F1509" s="11">
        <v>152</v>
      </c>
      <c r="G1509" s="14">
        <v>861379</v>
      </c>
      <c r="H1509" s="14">
        <v>725838</v>
      </c>
      <c r="I1509" s="15">
        <f t="shared" si="69"/>
        <v>0.8426465005531828</v>
      </c>
      <c r="J1509" s="14">
        <v>3045</v>
      </c>
      <c r="K1509" s="14">
        <v>1455</v>
      </c>
      <c r="L1509" s="15">
        <f t="shared" si="70"/>
        <v>0.47783251231527096</v>
      </c>
      <c r="M1509" s="16">
        <v>995</v>
      </c>
      <c r="N1509" s="16">
        <v>460</v>
      </c>
      <c r="O1509" s="17" t="str">
        <f t="shared" si="71"/>
        <v>Ineligible</v>
      </c>
    </row>
    <row r="1510" spans="1:15" x14ac:dyDescent="0.25">
      <c r="A1510" s="11">
        <v>1504</v>
      </c>
      <c r="B1510" s="12" t="s">
        <v>9</v>
      </c>
      <c r="C1510" s="13" t="s">
        <v>3</v>
      </c>
      <c r="D1510" s="11">
        <v>4015300</v>
      </c>
      <c r="E1510" s="11">
        <v>15300</v>
      </c>
      <c r="F1510" s="11">
        <v>153</v>
      </c>
      <c r="G1510" s="14">
        <v>983914</v>
      </c>
      <c r="H1510" s="14">
        <v>824903</v>
      </c>
      <c r="I1510" s="15">
        <f t="shared" si="69"/>
        <v>0.83838933077484412</v>
      </c>
      <c r="J1510" s="14">
        <v>2020</v>
      </c>
      <c r="K1510" s="14">
        <v>940</v>
      </c>
      <c r="L1510" s="15">
        <f t="shared" si="70"/>
        <v>0.46534653465346537</v>
      </c>
      <c r="M1510" s="16">
        <v>605</v>
      </c>
      <c r="N1510" s="16">
        <v>335</v>
      </c>
      <c r="O1510" s="17" t="str">
        <f t="shared" si="71"/>
        <v>Ineligible</v>
      </c>
    </row>
    <row r="1511" spans="1:15" x14ac:dyDescent="0.25">
      <c r="A1511" s="11">
        <v>1505</v>
      </c>
      <c r="B1511" s="12" t="s">
        <v>9</v>
      </c>
      <c r="C1511" s="13" t="s">
        <v>3</v>
      </c>
      <c r="D1511" s="11">
        <v>4015400</v>
      </c>
      <c r="E1511" s="11">
        <v>15400</v>
      </c>
      <c r="F1511" s="11">
        <v>154</v>
      </c>
      <c r="G1511" s="14">
        <v>801325</v>
      </c>
      <c r="H1511" s="14">
        <v>615934</v>
      </c>
      <c r="I1511" s="15">
        <f t="shared" si="69"/>
        <v>0.76864443265840954</v>
      </c>
      <c r="J1511" s="14">
        <v>2120</v>
      </c>
      <c r="K1511" s="14">
        <v>915</v>
      </c>
      <c r="L1511" s="15">
        <f t="shared" si="70"/>
        <v>0.43160377358490565</v>
      </c>
      <c r="M1511" s="16">
        <v>575</v>
      </c>
      <c r="N1511" s="16">
        <v>340</v>
      </c>
      <c r="O1511" s="17" t="str">
        <f t="shared" si="71"/>
        <v>Ineligible</v>
      </c>
    </row>
    <row r="1512" spans="1:15" x14ac:dyDescent="0.25">
      <c r="A1512" s="11">
        <v>1506</v>
      </c>
      <c r="B1512" s="12" t="s">
        <v>9</v>
      </c>
      <c r="C1512" s="13" t="s">
        <v>3</v>
      </c>
      <c r="D1512" s="11">
        <v>4015500</v>
      </c>
      <c r="E1512" s="11">
        <v>15500</v>
      </c>
      <c r="F1512" s="11">
        <v>155</v>
      </c>
      <c r="G1512" s="14">
        <v>1490435</v>
      </c>
      <c r="H1512" s="14">
        <v>862336</v>
      </c>
      <c r="I1512" s="15">
        <f t="shared" si="69"/>
        <v>0.57858007897023356</v>
      </c>
      <c r="J1512" s="14">
        <v>2050</v>
      </c>
      <c r="K1512" s="14">
        <v>940</v>
      </c>
      <c r="L1512" s="15">
        <f t="shared" si="70"/>
        <v>0.45853658536585368</v>
      </c>
      <c r="M1512" s="16">
        <v>575</v>
      </c>
      <c r="N1512" s="16">
        <v>365</v>
      </c>
      <c r="O1512" s="17" t="str">
        <f t="shared" si="71"/>
        <v>Ineligible</v>
      </c>
    </row>
    <row r="1513" spans="1:15" x14ac:dyDescent="0.25">
      <c r="A1513" s="11">
        <v>1507</v>
      </c>
      <c r="B1513" s="12" t="s">
        <v>9</v>
      </c>
      <c r="C1513" s="13" t="s">
        <v>3</v>
      </c>
      <c r="D1513" s="11">
        <v>4015600</v>
      </c>
      <c r="E1513" s="11">
        <v>15600</v>
      </c>
      <c r="F1513" s="11">
        <v>156</v>
      </c>
      <c r="G1513" s="14">
        <v>1035541</v>
      </c>
      <c r="H1513" s="14">
        <v>848997</v>
      </c>
      <c r="I1513" s="15">
        <f t="shared" si="69"/>
        <v>0.81985841217296085</v>
      </c>
      <c r="J1513" s="14">
        <v>3120</v>
      </c>
      <c r="K1513" s="14">
        <v>1500</v>
      </c>
      <c r="L1513" s="15">
        <f t="shared" si="70"/>
        <v>0.48076923076923078</v>
      </c>
      <c r="M1513" s="16">
        <v>835</v>
      </c>
      <c r="N1513" s="16">
        <v>665</v>
      </c>
      <c r="O1513" s="17" t="str">
        <f t="shared" si="71"/>
        <v>Ineligible</v>
      </c>
    </row>
    <row r="1514" spans="1:15" x14ac:dyDescent="0.25">
      <c r="A1514" s="11">
        <v>1508</v>
      </c>
      <c r="B1514" s="12" t="s">
        <v>9</v>
      </c>
      <c r="C1514" s="13" t="s">
        <v>3</v>
      </c>
      <c r="D1514" s="11">
        <v>4015700</v>
      </c>
      <c r="E1514" s="11">
        <v>15700</v>
      </c>
      <c r="F1514" s="11">
        <v>157</v>
      </c>
      <c r="G1514" s="14">
        <v>1146148</v>
      </c>
      <c r="H1514" s="14">
        <v>451311</v>
      </c>
      <c r="I1514" s="15">
        <f t="shared" si="69"/>
        <v>0.3937632836248024</v>
      </c>
      <c r="J1514" s="14">
        <v>1620</v>
      </c>
      <c r="K1514" s="14">
        <v>1100</v>
      </c>
      <c r="L1514" s="15">
        <f t="shared" si="70"/>
        <v>0.67901234567901236</v>
      </c>
      <c r="M1514" s="16">
        <v>705</v>
      </c>
      <c r="N1514" s="16">
        <v>395</v>
      </c>
      <c r="O1514" s="17" t="str">
        <f t="shared" si="71"/>
        <v>Ineligible</v>
      </c>
    </row>
    <row r="1515" spans="1:15" x14ac:dyDescent="0.25">
      <c r="A1515" s="5">
        <v>1509</v>
      </c>
      <c r="B1515" s="6" t="s">
        <v>9</v>
      </c>
      <c r="C1515" s="10" t="s">
        <v>3</v>
      </c>
      <c r="D1515" s="5">
        <v>4015801</v>
      </c>
      <c r="E1515" s="5">
        <v>15801</v>
      </c>
      <c r="F1515" s="5">
        <v>158.01</v>
      </c>
      <c r="G1515" s="7">
        <v>1168404</v>
      </c>
      <c r="H1515" s="7">
        <v>989074</v>
      </c>
      <c r="I1515" s="8">
        <f t="shared" si="69"/>
        <v>0.84651712934909495</v>
      </c>
      <c r="J1515" s="7">
        <v>3530</v>
      </c>
      <c r="K1515" s="7">
        <v>1975</v>
      </c>
      <c r="L1515" s="8">
        <f t="shared" si="70"/>
        <v>0.55949008498583575</v>
      </c>
      <c r="M1515" s="9">
        <v>1440</v>
      </c>
      <c r="N1515" s="9">
        <v>535</v>
      </c>
      <c r="O1515" s="18" t="str">
        <f t="shared" si="71"/>
        <v>CD Eligible</v>
      </c>
    </row>
    <row r="1516" spans="1:15" x14ac:dyDescent="0.25">
      <c r="A1516" s="5">
        <v>1510</v>
      </c>
      <c r="B1516" s="6" t="s">
        <v>9</v>
      </c>
      <c r="C1516" s="10" t="s">
        <v>3</v>
      </c>
      <c r="D1516" s="5">
        <v>4015802</v>
      </c>
      <c r="E1516" s="5">
        <v>15802</v>
      </c>
      <c r="F1516" s="5">
        <v>158.02000000000001</v>
      </c>
      <c r="G1516" s="7">
        <v>1529352</v>
      </c>
      <c r="H1516" s="7">
        <v>1134846</v>
      </c>
      <c r="I1516" s="8">
        <f t="shared" si="69"/>
        <v>0.7420436890918507</v>
      </c>
      <c r="J1516" s="7">
        <v>4185</v>
      </c>
      <c r="K1516" s="7">
        <v>2405</v>
      </c>
      <c r="L1516" s="8">
        <f t="shared" si="70"/>
        <v>0.57467144563918759</v>
      </c>
      <c r="M1516" s="9">
        <v>1710</v>
      </c>
      <c r="N1516" s="9">
        <v>695</v>
      </c>
      <c r="O1516" s="18" t="str">
        <f t="shared" si="71"/>
        <v>CD Eligible</v>
      </c>
    </row>
    <row r="1517" spans="1:15" x14ac:dyDescent="0.25">
      <c r="A1517" s="5">
        <v>1511</v>
      </c>
      <c r="B1517" s="6" t="s">
        <v>9</v>
      </c>
      <c r="C1517" s="10" t="s">
        <v>3</v>
      </c>
      <c r="D1517" s="5">
        <v>4015900</v>
      </c>
      <c r="E1517" s="5">
        <v>15900</v>
      </c>
      <c r="F1517" s="5">
        <v>159</v>
      </c>
      <c r="G1517" s="7">
        <v>1783083</v>
      </c>
      <c r="H1517" s="7">
        <v>1530261</v>
      </c>
      <c r="I1517" s="8">
        <f t="shared" si="69"/>
        <v>0.85821075070537944</v>
      </c>
      <c r="J1517" s="7">
        <v>4600</v>
      </c>
      <c r="K1517" s="7">
        <v>2965</v>
      </c>
      <c r="L1517" s="8">
        <f t="shared" si="70"/>
        <v>0.64456521739130435</v>
      </c>
      <c r="M1517" s="9">
        <v>1735</v>
      </c>
      <c r="N1517" s="9">
        <v>1230</v>
      </c>
      <c r="O1517" s="18" t="str">
        <f t="shared" si="71"/>
        <v>CD Eligible</v>
      </c>
    </row>
    <row r="1518" spans="1:15" x14ac:dyDescent="0.25">
      <c r="A1518" s="5">
        <v>1512</v>
      </c>
      <c r="B1518" s="6" t="s">
        <v>9</v>
      </c>
      <c r="C1518" s="10" t="s">
        <v>3</v>
      </c>
      <c r="D1518" s="5">
        <v>4016100</v>
      </c>
      <c r="E1518" s="5">
        <v>16100</v>
      </c>
      <c r="F1518" s="5">
        <v>161</v>
      </c>
      <c r="G1518" s="7">
        <v>993751</v>
      </c>
      <c r="H1518" s="7">
        <v>775624</v>
      </c>
      <c r="I1518" s="8">
        <f t="shared" si="69"/>
        <v>0.78050135295461343</v>
      </c>
      <c r="J1518" s="7">
        <v>2510</v>
      </c>
      <c r="K1518" s="7">
        <v>1550</v>
      </c>
      <c r="L1518" s="8">
        <f t="shared" si="70"/>
        <v>0.61752988047808766</v>
      </c>
      <c r="M1518" s="9">
        <v>1085</v>
      </c>
      <c r="N1518" s="9">
        <v>465</v>
      </c>
      <c r="O1518" s="18" t="str">
        <f t="shared" si="71"/>
        <v>CD Eligible</v>
      </c>
    </row>
    <row r="1519" spans="1:15" x14ac:dyDescent="0.25">
      <c r="A1519" s="5">
        <v>1513</v>
      </c>
      <c r="B1519" s="6" t="s">
        <v>9</v>
      </c>
      <c r="C1519" s="10" t="s">
        <v>3</v>
      </c>
      <c r="D1519" s="5">
        <v>4016300</v>
      </c>
      <c r="E1519" s="5">
        <v>16300</v>
      </c>
      <c r="F1519" s="5">
        <v>163</v>
      </c>
      <c r="G1519" s="7">
        <v>1949316</v>
      </c>
      <c r="H1519" s="7">
        <v>1465171</v>
      </c>
      <c r="I1519" s="8">
        <f t="shared" si="69"/>
        <v>0.75163339345698699</v>
      </c>
      <c r="J1519" s="7">
        <v>3870</v>
      </c>
      <c r="K1519" s="7">
        <v>2670</v>
      </c>
      <c r="L1519" s="8">
        <f t="shared" si="70"/>
        <v>0.68992248062015504</v>
      </c>
      <c r="M1519" s="9">
        <v>2060</v>
      </c>
      <c r="N1519" s="9">
        <v>610</v>
      </c>
      <c r="O1519" s="18" t="str">
        <f t="shared" si="71"/>
        <v>CD Eligible</v>
      </c>
    </row>
    <row r="1520" spans="1:15" x14ac:dyDescent="0.25">
      <c r="A1520" s="5">
        <v>1514</v>
      </c>
      <c r="B1520" s="6" t="s">
        <v>9</v>
      </c>
      <c r="C1520" s="10" t="s">
        <v>3</v>
      </c>
      <c r="D1520" s="5">
        <v>4016400</v>
      </c>
      <c r="E1520" s="5">
        <v>16400</v>
      </c>
      <c r="F1520" s="5">
        <v>164</v>
      </c>
      <c r="G1520" s="7">
        <v>843512</v>
      </c>
      <c r="H1520" s="7">
        <v>841716</v>
      </c>
      <c r="I1520" s="8">
        <f t="shared" si="69"/>
        <v>0.99787080681721185</v>
      </c>
      <c r="J1520" s="7">
        <v>3670</v>
      </c>
      <c r="K1520" s="7">
        <v>1960</v>
      </c>
      <c r="L1520" s="8">
        <f t="shared" si="70"/>
        <v>0.5340599455040872</v>
      </c>
      <c r="M1520" s="9">
        <v>1160</v>
      </c>
      <c r="N1520" s="9">
        <v>800</v>
      </c>
      <c r="O1520" s="18" t="str">
        <f t="shared" si="71"/>
        <v>CD Eligible</v>
      </c>
    </row>
    <row r="1521" spans="1:15" x14ac:dyDescent="0.25">
      <c r="A1521" s="5">
        <v>1515</v>
      </c>
      <c r="B1521" s="6" t="s">
        <v>9</v>
      </c>
      <c r="C1521" s="10" t="s">
        <v>3</v>
      </c>
      <c r="D1521" s="5">
        <v>4016600</v>
      </c>
      <c r="E1521" s="5">
        <v>16600</v>
      </c>
      <c r="F1521" s="5">
        <v>166</v>
      </c>
      <c r="G1521" s="7">
        <v>994870</v>
      </c>
      <c r="H1521" s="7">
        <v>861851</v>
      </c>
      <c r="I1521" s="8">
        <f t="shared" si="69"/>
        <v>0.86629509383135483</v>
      </c>
      <c r="J1521" s="7">
        <v>3970</v>
      </c>
      <c r="K1521" s="7">
        <v>2870</v>
      </c>
      <c r="L1521" s="8">
        <f t="shared" si="70"/>
        <v>0.7229219143576826</v>
      </c>
      <c r="M1521" s="9">
        <v>1475</v>
      </c>
      <c r="N1521" s="9">
        <v>1395</v>
      </c>
      <c r="O1521" s="18" t="str">
        <f t="shared" si="71"/>
        <v>CD Eligible</v>
      </c>
    </row>
    <row r="1522" spans="1:15" x14ac:dyDescent="0.25">
      <c r="A1522" s="5">
        <v>1516</v>
      </c>
      <c r="B1522" s="6" t="s">
        <v>9</v>
      </c>
      <c r="C1522" s="10" t="s">
        <v>3</v>
      </c>
      <c r="D1522" s="5">
        <v>4016800</v>
      </c>
      <c r="E1522" s="5">
        <v>16800</v>
      </c>
      <c r="F1522" s="5">
        <v>168</v>
      </c>
      <c r="G1522" s="7">
        <v>786568</v>
      </c>
      <c r="H1522" s="7">
        <v>747492</v>
      </c>
      <c r="I1522" s="8">
        <f t="shared" si="69"/>
        <v>0.95032088770455958</v>
      </c>
      <c r="J1522" s="7">
        <v>2755</v>
      </c>
      <c r="K1522" s="7">
        <v>1435</v>
      </c>
      <c r="L1522" s="8">
        <f t="shared" si="70"/>
        <v>0.52087114337568063</v>
      </c>
      <c r="M1522" s="9">
        <v>655</v>
      </c>
      <c r="N1522" s="9">
        <v>780</v>
      </c>
      <c r="O1522" s="18" t="str">
        <f t="shared" si="71"/>
        <v>CD Eligible</v>
      </c>
    </row>
    <row r="1523" spans="1:15" x14ac:dyDescent="0.25">
      <c r="A1523" s="11">
        <v>1517</v>
      </c>
      <c r="B1523" s="12" t="s">
        <v>9</v>
      </c>
      <c r="C1523" s="13" t="s">
        <v>3</v>
      </c>
      <c r="D1523" s="11">
        <v>4016900</v>
      </c>
      <c r="E1523" s="11">
        <v>16900</v>
      </c>
      <c r="F1523" s="11">
        <v>169</v>
      </c>
      <c r="G1523" s="14">
        <v>2278877</v>
      </c>
      <c r="H1523" s="14">
        <v>2040984</v>
      </c>
      <c r="I1523" s="15">
        <f t="shared" si="69"/>
        <v>0.89560954803615989</v>
      </c>
      <c r="J1523" s="14">
        <v>5595</v>
      </c>
      <c r="K1523" s="14">
        <v>2705</v>
      </c>
      <c r="L1523" s="15">
        <f t="shared" si="70"/>
        <v>0.48346738159070601</v>
      </c>
      <c r="M1523" s="16">
        <v>1920</v>
      </c>
      <c r="N1523" s="16">
        <v>785</v>
      </c>
      <c r="O1523" s="17" t="str">
        <f t="shared" si="71"/>
        <v>Ineligible</v>
      </c>
    </row>
    <row r="1524" spans="1:15" x14ac:dyDescent="0.25">
      <c r="A1524" s="11">
        <v>1518</v>
      </c>
      <c r="B1524" s="12" t="s">
        <v>9</v>
      </c>
      <c r="C1524" s="13" t="s">
        <v>3</v>
      </c>
      <c r="D1524" s="11">
        <v>4017000</v>
      </c>
      <c r="E1524" s="11">
        <v>17000</v>
      </c>
      <c r="F1524" s="11">
        <v>170</v>
      </c>
      <c r="G1524" s="14">
        <v>926646</v>
      </c>
      <c r="H1524" s="14">
        <v>673012</v>
      </c>
      <c r="I1524" s="15">
        <f t="shared" si="69"/>
        <v>0.72628814023909882</v>
      </c>
      <c r="J1524" s="14">
        <v>2450</v>
      </c>
      <c r="K1524" s="14">
        <v>1225</v>
      </c>
      <c r="L1524" s="15">
        <f t="shared" si="70"/>
        <v>0.5</v>
      </c>
      <c r="M1524" s="16">
        <v>805</v>
      </c>
      <c r="N1524" s="16">
        <v>420</v>
      </c>
      <c r="O1524" s="17" t="str">
        <f t="shared" si="71"/>
        <v>Ineligible</v>
      </c>
    </row>
    <row r="1525" spans="1:15" x14ac:dyDescent="0.25">
      <c r="A1525" s="11">
        <v>1519</v>
      </c>
      <c r="B1525" s="12" t="s">
        <v>9</v>
      </c>
      <c r="C1525" s="13" t="s">
        <v>3</v>
      </c>
      <c r="D1525" s="11">
        <v>4017100</v>
      </c>
      <c r="E1525" s="11">
        <v>17100</v>
      </c>
      <c r="F1525" s="11">
        <v>171</v>
      </c>
      <c r="G1525" s="14">
        <v>3840767</v>
      </c>
      <c r="H1525" s="14">
        <v>0</v>
      </c>
      <c r="I1525" s="15">
        <f t="shared" si="69"/>
        <v>0</v>
      </c>
      <c r="J1525" s="14">
        <v>0</v>
      </c>
      <c r="K1525" s="14">
        <v>0</v>
      </c>
      <c r="L1525" s="15" t="e">
        <f t="shared" si="70"/>
        <v>#DIV/0!</v>
      </c>
      <c r="M1525" s="16">
        <v>0</v>
      </c>
      <c r="N1525" s="16">
        <v>0</v>
      </c>
      <c r="O1525" s="17" t="str">
        <f t="shared" si="71"/>
        <v>Ineligible</v>
      </c>
    </row>
    <row r="1526" spans="1:15" x14ac:dyDescent="0.25">
      <c r="A1526" s="11">
        <v>1520</v>
      </c>
      <c r="B1526" s="12" t="s">
        <v>9</v>
      </c>
      <c r="C1526" s="13" t="s">
        <v>3</v>
      </c>
      <c r="D1526" s="11">
        <v>4017200</v>
      </c>
      <c r="E1526" s="11">
        <v>17200</v>
      </c>
      <c r="F1526" s="11">
        <v>172</v>
      </c>
      <c r="G1526" s="14">
        <v>659974</v>
      </c>
      <c r="H1526" s="14">
        <v>576861</v>
      </c>
      <c r="I1526" s="15">
        <f t="shared" si="69"/>
        <v>0.87406625109474012</v>
      </c>
      <c r="J1526" s="14">
        <v>2000</v>
      </c>
      <c r="K1526" s="14">
        <v>865</v>
      </c>
      <c r="L1526" s="15">
        <f t="shared" si="70"/>
        <v>0.4325</v>
      </c>
      <c r="M1526" s="16">
        <v>535</v>
      </c>
      <c r="N1526" s="16">
        <v>330</v>
      </c>
      <c r="O1526" s="17" t="str">
        <f t="shared" si="71"/>
        <v>Ineligible</v>
      </c>
    </row>
    <row r="1527" spans="1:15" x14ac:dyDescent="0.25">
      <c r="A1527" s="11">
        <v>1521</v>
      </c>
      <c r="B1527" s="12" t="s">
        <v>9</v>
      </c>
      <c r="C1527" s="13" t="s">
        <v>3</v>
      </c>
      <c r="D1527" s="11">
        <v>4017400</v>
      </c>
      <c r="E1527" s="11">
        <v>17400</v>
      </c>
      <c r="F1527" s="11">
        <v>174</v>
      </c>
      <c r="G1527" s="14">
        <v>675731</v>
      </c>
      <c r="H1527" s="14">
        <v>657723</v>
      </c>
      <c r="I1527" s="15">
        <f t="shared" si="69"/>
        <v>0.97335034207399096</v>
      </c>
      <c r="J1527" s="14">
        <v>2475</v>
      </c>
      <c r="K1527" s="14">
        <v>930</v>
      </c>
      <c r="L1527" s="15">
        <f t="shared" si="70"/>
        <v>0.37575757575757573</v>
      </c>
      <c r="M1527" s="16">
        <v>405</v>
      </c>
      <c r="N1527" s="16">
        <v>525</v>
      </c>
      <c r="O1527" s="17" t="str">
        <f t="shared" si="71"/>
        <v>Ineligible</v>
      </c>
    </row>
    <row r="1528" spans="1:15" x14ac:dyDescent="0.25">
      <c r="A1528" s="5">
        <v>1522</v>
      </c>
      <c r="B1528" s="6" t="s">
        <v>9</v>
      </c>
      <c r="C1528" s="10" t="s">
        <v>3</v>
      </c>
      <c r="D1528" s="5">
        <v>4017600</v>
      </c>
      <c r="E1528" s="5">
        <v>17600</v>
      </c>
      <c r="F1528" s="5">
        <v>176</v>
      </c>
      <c r="G1528" s="7">
        <v>760606</v>
      </c>
      <c r="H1528" s="7">
        <v>622480</v>
      </c>
      <c r="I1528" s="8">
        <f t="shared" si="69"/>
        <v>0.8184000652111606</v>
      </c>
      <c r="J1528" s="7">
        <v>1990</v>
      </c>
      <c r="K1528" s="7">
        <v>1075</v>
      </c>
      <c r="L1528" s="8">
        <f t="shared" si="70"/>
        <v>0.54020100502512558</v>
      </c>
      <c r="M1528" s="9">
        <v>560</v>
      </c>
      <c r="N1528" s="9">
        <v>515</v>
      </c>
      <c r="O1528" s="18" t="str">
        <f t="shared" si="71"/>
        <v>CD Eligible</v>
      </c>
    </row>
    <row r="1529" spans="1:15" x14ac:dyDescent="0.25">
      <c r="A1529" s="5">
        <v>1523</v>
      </c>
      <c r="B1529" s="6" t="s">
        <v>9</v>
      </c>
      <c r="C1529" s="10" t="s">
        <v>3</v>
      </c>
      <c r="D1529" s="5">
        <v>4017800</v>
      </c>
      <c r="E1529" s="5">
        <v>17800</v>
      </c>
      <c r="F1529" s="5">
        <v>178</v>
      </c>
      <c r="G1529" s="7">
        <v>608289</v>
      </c>
      <c r="H1529" s="7">
        <v>541856</v>
      </c>
      <c r="I1529" s="8">
        <f t="shared" si="69"/>
        <v>0.89078710941674111</v>
      </c>
      <c r="J1529" s="7">
        <v>2135</v>
      </c>
      <c r="K1529" s="7">
        <v>1285</v>
      </c>
      <c r="L1529" s="8">
        <f t="shared" si="70"/>
        <v>0.60187353629976581</v>
      </c>
      <c r="M1529" s="9">
        <v>920</v>
      </c>
      <c r="N1529" s="9">
        <v>365</v>
      </c>
      <c r="O1529" s="18" t="str">
        <f t="shared" si="71"/>
        <v>CD Eligible</v>
      </c>
    </row>
    <row r="1530" spans="1:15" x14ac:dyDescent="0.25">
      <c r="A1530" s="11">
        <v>1524</v>
      </c>
      <c r="B1530" s="12" t="s">
        <v>9</v>
      </c>
      <c r="C1530" s="13" t="s">
        <v>3</v>
      </c>
      <c r="D1530" s="11">
        <v>4017900</v>
      </c>
      <c r="E1530" s="11">
        <v>17900</v>
      </c>
      <c r="F1530" s="11">
        <v>179</v>
      </c>
      <c r="G1530" s="14">
        <v>5632152</v>
      </c>
      <c r="H1530" s="14">
        <v>334496</v>
      </c>
      <c r="I1530" s="15">
        <f t="shared" si="69"/>
        <v>5.9390442587486984E-2</v>
      </c>
      <c r="J1530" s="14">
        <v>985</v>
      </c>
      <c r="K1530" s="14">
        <v>725</v>
      </c>
      <c r="L1530" s="15">
        <f t="shared" si="70"/>
        <v>0.73604060913705582</v>
      </c>
      <c r="M1530" s="16">
        <v>480</v>
      </c>
      <c r="N1530" s="16">
        <v>245</v>
      </c>
      <c r="O1530" s="17" t="str">
        <f t="shared" si="71"/>
        <v>Ineligible</v>
      </c>
    </row>
    <row r="1531" spans="1:15" x14ac:dyDescent="0.25">
      <c r="A1531" s="5">
        <v>1525</v>
      </c>
      <c r="B1531" s="6" t="s">
        <v>9</v>
      </c>
      <c r="C1531" s="10" t="s">
        <v>3</v>
      </c>
      <c r="D1531" s="5">
        <v>4018000</v>
      </c>
      <c r="E1531" s="5">
        <v>18000</v>
      </c>
      <c r="F1531" s="5">
        <v>180</v>
      </c>
      <c r="G1531" s="7">
        <v>436283</v>
      </c>
      <c r="H1531" s="7">
        <v>320216</v>
      </c>
      <c r="I1531" s="8">
        <f t="shared" si="69"/>
        <v>0.73396396375746931</v>
      </c>
      <c r="J1531" s="7">
        <v>1030</v>
      </c>
      <c r="K1531" s="7">
        <v>600</v>
      </c>
      <c r="L1531" s="8">
        <f t="shared" si="70"/>
        <v>0.58252427184466016</v>
      </c>
      <c r="M1531" s="9">
        <v>145</v>
      </c>
      <c r="N1531" s="9">
        <v>455</v>
      </c>
      <c r="O1531" s="18" t="str">
        <f t="shared" si="71"/>
        <v>CD Eligible</v>
      </c>
    </row>
    <row r="1532" spans="1:15" x14ac:dyDescent="0.25">
      <c r="A1532" s="5">
        <v>1526</v>
      </c>
      <c r="B1532" s="6" t="s">
        <v>9</v>
      </c>
      <c r="C1532" s="10" t="s">
        <v>3</v>
      </c>
      <c r="D1532" s="5">
        <v>4018101</v>
      </c>
      <c r="E1532" s="5">
        <v>18101</v>
      </c>
      <c r="F1532" s="5">
        <v>181.01</v>
      </c>
      <c r="G1532" s="7">
        <v>1596933</v>
      </c>
      <c r="H1532" s="7">
        <v>1420232</v>
      </c>
      <c r="I1532" s="8">
        <f t="shared" si="69"/>
        <v>0.88934977234486357</v>
      </c>
      <c r="J1532" s="7">
        <v>4340</v>
      </c>
      <c r="K1532" s="7">
        <v>2865</v>
      </c>
      <c r="L1532" s="8">
        <f t="shared" si="70"/>
        <v>0.66013824884792627</v>
      </c>
      <c r="M1532" s="9">
        <v>2120</v>
      </c>
      <c r="N1532" s="9">
        <v>745</v>
      </c>
      <c r="O1532" s="18" t="str">
        <f t="shared" si="71"/>
        <v>CD Eligible</v>
      </c>
    </row>
    <row r="1533" spans="1:15" x14ac:dyDescent="0.25">
      <c r="A1533" s="5">
        <v>1527</v>
      </c>
      <c r="B1533" s="6" t="s">
        <v>9</v>
      </c>
      <c r="C1533" s="10" t="s">
        <v>3</v>
      </c>
      <c r="D1533" s="5">
        <v>4018102</v>
      </c>
      <c r="E1533" s="5">
        <v>18102</v>
      </c>
      <c r="F1533" s="5">
        <v>181.02</v>
      </c>
      <c r="G1533" s="7">
        <v>1947916</v>
      </c>
      <c r="H1533" s="7">
        <v>1752521</v>
      </c>
      <c r="I1533" s="8">
        <f t="shared" si="69"/>
        <v>0.8996902330490637</v>
      </c>
      <c r="J1533" s="7">
        <v>3720</v>
      </c>
      <c r="K1533" s="7">
        <v>1900</v>
      </c>
      <c r="L1533" s="8">
        <f t="shared" si="70"/>
        <v>0.510752688172043</v>
      </c>
      <c r="M1533" s="9">
        <v>1270</v>
      </c>
      <c r="N1533" s="9">
        <v>630</v>
      </c>
      <c r="O1533" s="18" t="str">
        <f t="shared" si="71"/>
        <v>CD Eligible</v>
      </c>
    </row>
    <row r="1534" spans="1:15" x14ac:dyDescent="0.25">
      <c r="A1534" s="5">
        <v>1528</v>
      </c>
      <c r="B1534" s="6" t="s">
        <v>9</v>
      </c>
      <c r="C1534" s="10" t="s">
        <v>3</v>
      </c>
      <c r="D1534" s="5">
        <v>4018200</v>
      </c>
      <c r="E1534" s="5">
        <v>18200</v>
      </c>
      <c r="F1534" s="5">
        <v>182</v>
      </c>
      <c r="G1534" s="7">
        <v>832287</v>
      </c>
      <c r="H1534" s="7">
        <v>708487</v>
      </c>
      <c r="I1534" s="8">
        <f t="shared" si="69"/>
        <v>0.851253233560058</v>
      </c>
      <c r="J1534" s="7">
        <v>2145</v>
      </c>
      <c r="K1534" s="7">
        <v>1360</v>
      </c>
      <c r="L1534" s="8">
        <f t="shared" si="70"/>
        <v>0.63403263403263399</v>
      </c>
      <c r="M1534" s="9">
        <v>790</v>
      </c>
      <c r="N1534" s="9">
        <v>570</v>
      </c>
      <c r="O1534" s="18" t="str">
        <f t="shared" si="71"/>
        <v>CD Eligible</v>
      </c>
    </row>
    <row r="1535" spans="1:15" x14ac:dyDescent="0.25">
      <c r="A1535" s="11">
        <v>1529</v>
      </c>
      <c r="B1535" s="12" t="s">
        <v>9</v>
      </c>
      <c r="C1535" s="13" t="s">
        <v>3</v>
      </c>
      <c r="D1535" s="11">
        <v>4018300</v>
      </c>
      <c r="E1535" s="11">
        <v>18300</v>
      </c>
      <c r="F1535" s="11">
        <v>183</v>
      </c>
      <c r="G1535" s="14">
        <v>2558187</v>
      </c>
      <c r="H1535" s="14">
        <v>2243497</v>
      </c>
      <c r="I1535" s="15">
        <f t="shared" si="69"/>
        <v>0.87698710063025098</v>
      </c>
      <c r="J1535" s="14">
        <v>5525</v>
      </c>
      <c r="K1535" s="14">
        <v>2765</v>
      </c>
      <c r="L1535" s="15">
        <f t="shared" si="70"/>
        <v>0.5004524886877828</v>
      </c>
      <c r="M1535" s="16">
        <v>1370</v>
      </c>
      <c r="N1535" s="16">
        <v>1395</v>
      </c>
      <c r="O1535" s="17" t="str">
        <f t="shared" si="71"/>
        <v>Ineligible</v>
      </c>
    </row>
    <row r="1536" spans="1:15" x14ac:dyDescent="0.25">
      <c r="A1536" s="5">
        <v>1530</v>
      </c>
      <c r="B1536" s="6" t="s">
        <v>9</v>
      </c>
      <c r="C1536" s="10" t="s">
        <v>3</v>
      </c>
      <c r="D1536" s="5">
        <v>4018401</v>
      </c>
      <c r="E1536" s="5">
        <v>18401</v>
      </c>
      <c r="F1536" s="5">
        <v>184.01</v>
      </c>
      <c r="G1536" s="7">
        <v>846601</v>
      </c>
      <c r="H1536" s="7">
        <v>696376</v>
      </c>
      <c r="I1536" s="8">
        <f t="shared" si="69"/>
        <v>0.82255513518174439</v>
      </c>
      <c r="J1536" s="7">
        <v>2130</v>
      </c>
      <c r="K1536" s="7">
        <v>1400</v>
      </c>
      <c r="L1536" s="8">
        <f t="shared" si="70"/>
        <v>0.65727699530516437</v>
      </c>
      <c r="M1536" s="9">
        <v>1215</v>
      </c>
      <c r="N1536" s="9">
        <v>185</v>
      </c>
      <c r="O1536" s="18" t="str">
        <f t="shared" si="71"/>
        <v>CD Eligible</v>
      </c>
    </row>
    <row r="1537" spans="1:15" x14ac:dyDescent="0.25">
      <c r="A1537" s="11">
        <v>1531</v>
      </c>
      <c r="B1537" s="12" t="s">
        <v>9</v>
      </c>
      <c r="C1537" s="13" t="s">
        <v>3</v>
      </c>
      <c r="D1537" s="11">
        <v>4018402</v>
      </c>
      <c r="E1537" s="11">
        <v>18402</v>
      </c>
      <c r="F1537" s="11">
        <v>184.02</v>
      </c>
      <c r="G1537" s="14">
        <v>842870</v>
      </c>
      <c r="H1537" s="14">
        <v>636735</v>
      </c>
      <c r="I1537" s="15">
        <f t="shared" si="69"/>
        <v>0.755436781472825</v>
      </c>
      <c r="J1537" s="14">
        <v>2445</v>
      </c>
      <c r="K1537" s="14">
        <v>1000</v>
      </c>
      <c r="L1537" s="15">
        <f t="shared" si="70"/>
        <v>0.40899795501022496</v>
      </c>
      <c r="M1537" s="16">
        <v>460</v>
      </c>
      <c r="N1537" s="16">
        <v>540</v>
      </c>
      <c r="O1537" s="17" t="str">
        <f t="shared" si="71"/>
        <v>Ineligible</v>
      </c>
    </row>
    <row r="1538" spans="1:15" x14ac:dyDescent="0.25">
      <c r="A1538" s="11">
        <v>1532</v>
      </c>
      <c r="B1538" s="12" t="s">
        <v>9</v>
      </c>
      <c r="C1538" s="13" t="s">
        <v>3</v>
      </c>
      <c r="D1538" s="11">
        <v>4018501</v>
      </c>
      <c r="E1538" s="11">
        <v>18501</v>
      </c>
      <c r="F1538" s="11">
        <v>185.01</v>
      </c>
      <c r="G1538" s="14">
        <v>1432171</v>
      </c>
      <c r="H1538" s="14">
        <v>1395018</v>
      </c>
      <c r="I1538" s="15">
        <f t="shared" si="69"/>
        <v>0.97405826538870011</v>
      </c>
      <c r="J1538" s="14">
        <v>3345</v>
      </c>
      <c r="K1538" s="14">
        <v>1675</v>
      </c>
      <c r="L1538" s="15">
        <f t="shared" si="70"/>
        <v>0.50074738415545594</v>
      </c>
      <c r="M1538" s="16">
        <v>1045</v>
      </c>
      <c r="N1538" s="16">
        <v>630</v>
      </c>
      <c r="O1538" s="17" t="str">
        <f t="shared" si="71"/>
        <v>Ineligible</v>
      </c>
    </row>
    <row r="1539" spans="1:15" x14ac:dyDescent="0.25">
      <c r="A1539" s="5">
        <v>1533</v>
      </c>
      <c r="B1539" s="6" t="s">
        <v>9</v>
      </c>
      <c r="C1539" s="10" t="s">
        <v>3</v>
      </c>
      <c r="D1539" s="5">
        <v>4018502</v>
      </c>
      <c r="E1539" s="5">
        <v>18502</v>
      </c>
      <c r="F1539" s="5">
        <v>185.02</v>
      </c>
      <c r="G1539" s="7">
        <v>1465448</v>
      </c>
      <c r="H1539" s="7">
        <v>1347949</v>
      </c>
      <c r="I1539" s="8">
        <f t="shared" si="69"/>
        <v>0.91982042351553928</v>
      </c>
      <c r="J1539" s="7">
        <v>3560</v>
      </c>
      <c r="K1539" s="7">
        <v>1885</v>
      </c>
      <c r="L1539" s="8">
        <f t="shared" si="70"/>
        <v>0.5294943820224719</v>
      </c>
      <c r="M1539" s="9">
        <v>1110</v>
      </c>
      <c r="N1539" s="9">
        <v>775</v>
      </c>
      <c r="O1539" s="18" t="str">
        <f t="shared" si="71"/>
        <v>CD Eligible</v>
      </c>
    </row>
    <row r="1540" spans="1:15" x14ac:dyDescent="0.25">
      <c r="A1540" s="11">
        <v>1534</v>
      </c>
      <c r="B1540" s="12" t="s">
        <v>9</v>
      </c>
      <c r="C1540" s="13" t="s">
        <v>3</v>
      </c>
      <c r="D1540" s="11">
        <v>4018600</v>
      </c>
      <c r="E1540" s="11">
        <v>18600</v>
      </c>
      <c r="F1540" s="11">
        <v>186</v>
      </c>
      <c r="G1540" s="14">
        <v>500759</v>
      </c>
      <c r="H1540" s="14">
        <v>500759</v>
      </c>
      <c r="I1540" s="15">
        <f t="shared" si="69"/>
        <v>1</v>
      </c>
      <c r="J1540" s="14">
        <v>1735</v>
      </c>
      <c r="K1540" s="14">
        <v>810</v>
      </c>
      <c r="L1540" s="15">
        <f t="shared" si="70"/>
        <v>0.4668587896253602</v>
      </c>
      <c r="M1540" s="16">
        <v>410</v>
      </c>
      <c r="N1540" s="16">
        <v>400</v>
      </c>
      <c r="O1540" s="17" t="str">
        <f t="shared" si="71"/>
        <v>Ineligible</v>
      </c>
    </row>
    <row r="1541" spans="1:15" x14ac:dyDescent="0.25">
      <c r="A1541" s="11">
        <v>1535</v>
      </c>
      <c r="B1541" s="12" t="s">
        <v>9</v>
      </c>
      <c r="C1541" s="13" t="s">
        <v>3</v>
      </c>
      <c r="D1541" s="11">
        <v>4018700</v>
      </c>
      <c r="E1541" s="11">
        <v>18700</v>
      </c>
      <c r="F1541" s="11">
        <v>187</v>
      </c>
      <c r="G1541" s="14">
        <v>1176764</v>
      </c>
      <c r="H1541" s="14">
        <v>1028763</v>
      </c>
      <c r="I1541" s="15">
        <f t="shared" si="69"/>
        <v>0.87423051690908282</v>
      </c>
      <c r="J1541" s="14">
        <v>3045</v>
      </c>
      <c r="K1541" s="14">
        <v>1410</v>
      </c>
      <c r="L1541" s="15">
        <f t="shared" si="70"/>
        <v>0.46305418719211822</v>
      </c>
      <c r="M1541" s="16">
        <v>650</v>
      </c>
      <c r="N1541" s="16">
        <v>760</v>
      </c>
      <c r="O1541" s="17" t="str">
        <f t="shared" si="71"/>
        <v>Ineligible</v>
      </c>
    </row>
    <row r="1542" spans="1:15" x14ac:dyDescent="0.25">
      <c r="A1542" s="11">
        <v>1536</v>
      </c>
      <c r="B1542" s="12" t="s">
        <v>9</v>
      </c>
      <c r="C1542" s="13" t="s">
        <v>3</v>
      </c>
      <c r="D1542" s="11">
        <v>4018800</v>
      </c>
      <c r="E1542" s="11">
        <v>18800</v>
      </c>
      <c r="F1542" s="11">
        <v>188</v>
      </c>
      <c r="G1542" s="14">
        <v>453779</v>
      </c>
      <c r="H1542" s="14">
        <v>446669</v>
      </c>
      <c r="I1542" s="15">
        <f t="shared" si="69"/>
        <v>0.98433157991004427</v>
      </c>
      <c r="J1542" s="14">
        <v>1150</v>
      </c>
      <c r="K1542" s="14">
        <v>370</v>
      </c>
      <c r="L1542" s="15">
        <f t="shared" si="70"/>
        <v>0.32173913043478258</v>
      </c>
      <c r="M1542" s="16">
        <v>295</v>
      </c>
      <c r="N1542" s="16">
        <v>75</v>
      </c>
      <c r="O1542" s="17" t="str">
        <f t="shared" si="71"/>
        <v>Ineligible</v>
      </c>
    </row>
    <row r="1543" spans="1:15" x14ac:dyDescent="0.25">
      <c r="A1543" s="5">
        <v>1537</v>
      </c>
      <c r="B1543" s="6" t="s">
        <v>9</v>
      </c>
      <c r="C1543" s="10" t="s">
        <v>3</v>
      </c>
      <c r="D1543" s="5">
        <v>4018900</v>
      </c>
      <c r="E1543" s="5">
        <v>18900</v>
      </c>
      <c r="F1543" s="5">
        <v>189</v>
      </c>
      <c r="G1543" s="7">
        <v>2331830</v>
      </c>
      <c r="H1543" s="7">
        <v>1199167</v>
      </c>
      <c r="I1543" s="8">
        <f t="shared" ref="I1543:I1606" si="72">H1543/G1543</f>
        <v>0.51426004468593334</v>
      </c>
      <c r="J1543" s="7">
        <v>3410</v>
      </c>
      <c r="K1543" s="7">
        <v>1890</v>
      </c>
      <c r="L1543" s="8">
        <f t="shared" ref="L1543:L1606" si="73">K1543/J1543</f>
        <v>0.55425219941348969</v>
      </c>
      <c r="M1543" s="9">
        <v>1285</v>
      </c>
      <c r="N1543" s="9">
        <v>605</v>
      </c>
      <c r="O1543" s="18" t="str">
        <f t="shared" ref="O1543:O1606" si="74">IFERROR(IF(AND(L1543&gt;0.51, I1543&gt;0.5),"CD Eligible","Ineligible"),"Ineligible")</f>
        <v>CD Eligible</v>
      </c>
    </row>
    <row r="1544" spans="1:15" x14ac:dyDescent="0.25">
      <c r="A1544" s="11">
        <v>1538</v>
      </c>
      <c r="B1544" s="12" t="s">
        <v>9</v>
      </c>
      <c r="C1544" s="13" t="s">
        <v>3</v>
      </c>
      <c r="D1544" s="11">
        <v>4019000</v>
      </c>
      <c r="E1544" s="11">
        <v>19000</v>
      </c>
      <c r="F1544" s="11">
        <v>190</v>
      </c>
      <c r="G1544" s="14">
        <v>731549</v>
      </c>
      <c r="H1544" s="14">
        <v>634335</v>
      </c>
      <c r="I1544" s="15">
        <f t="shared" si="72"/>
        <v>0.86711211415776657</v>
      </c>
      <c r="J1544" s="14">
        <v>1765</v>
      </c>
      <c r="K1544" s="14">
        <v>675</v>
      </c>
      <c r="L1544" s="15">
        <f t="shared" si="73"/>
        <v>0.38243626062322944</v>
      </c>
      <c r="M1544" s="16">
        <v>370</v>
      </c>
      <c r="N1544" s="16">
        <v>305</v>
      </c>
      <c r="O1544" s="17" t="str">
        <f t="shared" si="74"/>
        <v>Ineligible</v>
      </c>
    </row>
    <row r="1545" spans="1:15" x14ac:dyDescent="0.25">
      <c r="A1545" s="11">
        <v>1539</v>
      </c>
      <c r="B1545" s="12" t="s">
        <v>9</v>
      </c>
      <c r="C1545" s="13" t="s">
        <v>3</v>
      </c>
      <c r="D1545" s="11">
        <v>4019200</v>
      </c>
      <c r="E1545" s="11">
        <v>19200</v>
      </c>
      <c r="F1545" s="11">
        <v>192</v>
      </c>
      <c r="G1545" s="14">
        <v>885151</v>
      </c>
      <c r="H1545" s="14">
        <v>641571</v>
      </c>
      <c r="I1545" s="15">
        <f t="shared" si="72"/>
        <v>0.72481531399727284</v>
      </c>
      <c r="J1545" s="14">
        <v>1990</v>
      </c>
      <c r="K1545" s="14">
        <v>800</v>
      </c>
      <c r="L1545" s="15">
        <f t="shared" si="73"/>
        <v>0.4020100502512563</v>
      </c>
      <c r="M1545" s="16">
        <v>480</v>
      </c>
      <c r="N1545" s="16">
        <v>320</v>
      </c>
      <c r="O1545" s="17" t="str">
        <f t="shared" si="74"/>
        <v>Ineligible</v>
      </c>
    </row>
    <row r="1546" spans="1:15" x14ac:dyDescent="0.25">
      <c r="A1546" s="11">
        <v>1540</v>
      </c>
      <c r="B1546" s="12" t="s">
        <v>9</v>
      </c>
      <c r="C1546" s="13" t="s">
        <v>3</v>
      </c>
      <c r="D1546" s="11">
        <v>4019400</v>
      </c>
      <c r="E1546" s="11">
        <v>19400</v>
      </c>
      <c r="F1546" s="11">
        <v>194</v>
      </c>
      <c r="G1546" s="14">
        <v>871501</v>
      </c>
      <c r="H1546" s="14">
        <v>855539</v>
      </c>
      <c r="I1546" s="15">
        <f t="shared" si="72"/>
        <v>0.98168447311018581</v>
      </c>
      <c r="J1546" s="14">
        <v>2290</v>
      </c>
      <c r="K1546" s="14">
        <v>705</v>
      </c>
      <c r="L1546" s="15">
        <f t="shared" si="73"/>
        <v>0.30786026200873362</v>
      </c>
      <c r="M1546" s="16">
        <v>410</v>
      </c>
      <c r="N1546" s="16">
        <v>295</v>
      </c>
      <c r="O1546" s="17" t="str">
        <f t="shared" si="74"/>
        <v>Ineligible</v>
      </c>
    </row>
    <row r="1547" spans="1:15" x14ac:dyDescent="0.25">
      <c r="A1547" s="5">
        <v>1541</v>
      </c>
      <c r="B1547" s="6" t="s">
        <v>9</v>
      </c>
      <c r="C1547" s="10" t="s">
        <v>3</v>
      </c>
      <c r="D1547" s="5">
        <v>4019600</v>
      </c>
      <c r="E1547" s="5">
        <v>19600</v>
      </c>
      <c r="F1547" s="5">
        <v>196</v>
      </c>
      <c r="G1547" s="7">
        <v>1028398</v>
      </c>
      <c r="H1547" s="7">
        <v>835787</v>
      </c>
      <c r="I1547" s="8">
        <f t="shared" si="72"/>
        <v>0.81270772599713337</v>
      </c>
      <c r="J1547" s="7">
        <v>2595</v>
      </c>
      <c r="K1547" s="7">
        <v>1525</v>
      </c>
      <c r="L1547" s="8">
        <f t="shared" si="73"/>
        <v>0.58766859344894029</v>
      </c>
      <c r="M1547" s="9">
        <v>920</v>
      </c>
      <c r="N1547" s="9">
        <v>605</v>
      </c>
      <c r="O1547" s="18" t="str">
        <f t="shared" si="74"/>
        <v>CD Eligible</v>
      </c>
    </row>
    <row r="1548" spans="1:15" x14ac:dyDescent="0.25">
      <c r="A1548" s="5">
        <v>1542</v>
      </c>
      <c r="B1548" s="6" t="s">
        <v>9</v>
      </c>
      <c r="C1548" s="10" t="s">
        <v>3</v>
      </c>
      <c r="D1548" s="5">
        <v>4019800</v>
      </c>
      <c r="E1548" s="5">
        <v>19800</v>
      </c>
      <c r="F1548" s="5">
        <v>198</v>
      </c>
      <c r="G1548" s="7">
        <v>961456</v>
      </c>
      <c r="H1548" s="7">
        <v>871852</v>
      </c>
      <c r="I1548" s="8">
        <f t="shared" si="72"/>
        <v>0.90680384749796139</v>
      </c>
      <c r="J1548" s="7">
        <v>3095</v>
      </c>
      <c r="K1548" s="7">
        <v>2295</v>
      </c>
      <c r="L1548" s="8">
        <f t="shared" si="73"/>
        <v>0.74151857835218093</v>
      </c>
      <c r="M1548" s="9">
        <v>1320</v>
      </c>
      <c r="N1548" s="9">
        <v>975</v>
      </c>
      <c r="O1548" s="18" t="str">
        <f t="shared" si="74"/>
        <v>CD Eligible</v>
      </c>
    </row>
    <row r="1549" spans="1:15" x14ac:dyDescent="0.25">
      <c r="A1549" s="11">
        <v>1543</v>
      </c>
      <c r="B1549" s="12" t="s">
        <v>9</v>
      </c>
      <c r="C1549" s="13" t="s">
        <v>3</v>
      </c>
      <c r="D1549" s="11">
        <v>4019900</v>
      </c>
      <c r="E1549" s="11">
        <v>19900</v>
      </c>
      <c r="F1549" s="11">
        <v>199</v>
      </c>
      <c r="G1549" s="14">
        <v>8029921</v>
      </c>
      <c r="H1549" s="14">
        <v>174466</v>
      </c>
      <c r="I1549" s="15">
        <f t="shared" si="72"/>
        <v>2.1726988347706037E-2</v>
      </c>
      <c r="J1549" s="14">
        <v>635</v>
      </c>
      <c r="K1549" s="14">
        <v>440</v>
      </c>
      <c r="L1549" s="15">
        <f t="shared" si="73"/>
        <v>0.69291338582677164</v>
      </c>
      <c r="M1549" s="16">
        <v>245</v>
      </c>
      <c r="N1549" s="16">
        <v>195</v>
      </c>
      <c r="O1549" s="17" t="str">
        <f t="shared" si="74"/>
        <v>Ineligible</v>
      </c>
    </row>
    <row r="1550" spans="1:15" x14ac:dyDescent="0.25">
      <c r="A1550" s="5">
        <v>1544</v>
      </c>
      <c r="B1550" s="6" t="s">
        <v>9</v>
      </c>
      <c r="C1550" s="10" t="s">
        <v>3</v>
      </c>
      <c r="D1550" s="5">
        <v>4020200</v>
      </c>
      <c r="E1550" s="5">
        <v>20200</v>
      </c>
      <c r="F1550" s="5">
        <v>202</v>
      </c>
      <c r="G1550" s="7">
        <v>463174</v>
      </c>
      <c r="H1550" s="7">
        <v>444547</v>
      </c>
      <c r="I1550" s="8">
        <f t="shared" si="72"/>
        <v>0.95978401205594444</v>
      </c>
      <c r="J1550" s="7">
        <v>1300</v>
      </c>
      <c r="K1550" s="7">
        <v>855</v>
      </c>
      <c r="L1550" s="8">
        <f t="shared" si="73"/>
        <v>0.65769230769230769</v>
      </c>
      <c r="M1550" s="9">
        <v>590</v>
      </c>
      <c r="N1550" s="9">
        <v>265</v>
      </c>
      <c r="O1550" s="18" t="str">
        <f t="shared" si="74"/>
        <v>CD Eligible</v>
      </c>
    </row>
    <row r="1551" spans="1:15" x14ac:dyDescent="0.25">
      <c r="A1551" s="5">
        <v>1545</v>
      </c>
      <c r="B1551" s="6" t="s">
        <v>9</v>
      </c>
      <c r="C1551" s="10" t="s">
        <v>3</v>
      </c>
      <c r="D1551" s="5">
        <v>4020400</v>
      </c>
      <c r="E1551" s="5">
        <v>20400</v>
      </c>
      <c r="F1551" s="5">
        <v>204</v>
      </c>
      <c r="G1551" s="7">
        <v>1097869</v>
      </c>
      <c r="H1551" s="7">
        <v>590911</v>
      </c>
      <c r="I1551" s="8">
        <f t="shared" si="72"/>
        <v>0.53823452524845861</v>
      </c>
      <c r="J1551" s="7">
        <v>1890</v>
      </c>
      <c r="K1551" s="7">
        <v>1365</v>
      </c>
      <c r="L1551" s="8">
        <f t="shared" si="73"/>
        <v>0.72222222222222221</v>
      </c>
      <c r="M1551" s="9">
        <v>975</v>
      </c>
      <c r="N1551" s="9">
        <v>390</v>
      </c>
      <c r="O1551" s="18" t="str">
        <f t="shared" si="74"/>
        <v>CD Eligible</v>
      </c>
    </row>
    <row r="1552" spans="1:15" x14ac:dyDescent="0.25">
      <c r="A1552" s="11">
        <v>1546</v>
      </c>
      <c r="B1552" s="12" t="s">
        <v>9</v>
      </c>
      <c r="C1552" s="13" t="s">
        <v>3</v>
      </c>
      <c r="D1552" s="11">
        <v>4020500</v>
      </c>
      <c r="E1552" s="11">
        <v>20500</v>
      </c>
      <c r="F1552" s="11">
        <v>205</v>
      </c>
      <c r="G1552" s="14">
        <v>1828702</v>
      </c>
      <c r="H1552" s="14">
        <v>303587</v>
      </c>
      <c r="I1552" s="15">
        <f t="shared" si="72"/>
        <v>0.16601228631018067</v>
      </c>
      <c r="J1552" s="14">
        <v>1065</v>
      </c>
      <c r="K1552" s="14">
        <v>435</v>
      </c>
      <c r="L1552" s="15">
        <f t="shared" si="73"/>
        <v>0.40845070422535212</v>
      </c>
      <c r="M1552" s="16">
        <v>275</v>
      </c>
      <c r="N1552" s="16">
        <v>160</v>
      </c>
      <c r="O1552" s="17" t="str">
        <f t="shared" si="74"/>
        <v>Ineligible</v>
      </c>
    </row>
    <row r="1553" spans="1:15" x14ac:dyDescent="0.25">
      <c r="A1553" s="5">
        <v>1547</v>
      </c>
      <c r="B1553" s="6" t="s">
        <v>9</v>
      </c>
      <c r="C1553" s="10" t="s">
        <v>3</v>
      </c>
      <c r="D1553" s="5">
        <v>4020600</v>
      </c>
      <c r="E1553" s="5">
        <v>20600</v>
      </c>
      <c r="F1553" s="5">
        <v>206</v>
      </c>
      <c r="G1553" s="7">
        <v>747807</v>
      </c>
      <c r="H1553" s="7">
        <v>515947</v>
      </c>
      <c r="I1553" s="8">
        <f t="shared" si="72"/>
        <v>0.68994673759405833</v>
      </c>
      <c r="J1553" s="7">
        <v>1155</v>
      </c>
      <c r="K1553" s="7">
        <v>715</v>
      </c>
      <c r="L1553" s="8">
        <f t="shared" si="73"/>
        <v>0.61904761904761907</v>
      </c>
      <c r="M1553" s="9">
        <v>395</v>
      </c>
      <c r="N1553" s="9">
        <v>320</v>
      </c>
      <c r="O1553" s="18" t="str">
        <f t="shared" si="74"/>
        <v>CD Eligible</v>
      </c>
    </row>
    <row r="1554" spans="1:15" x14ac:dyDescent="0.25">
      <c r="A1554" s="11">
        <v>1548</v>
      </c>
      <c r="B1554" s="12" t="s">
        <v>9</v>
      </c>
      <c r="C1554" s="13" t="s">
        <v>3</v>
      </c>
      <c r="D1554" s="11">
        <v>4020800</v>
      </c>
      <c r="E1554" s="11">
        <v>20800</v>
      </c>
      <c r="F1554" s="11">
        <v>208</v>
      </c>
      <c r="G1554" s="14">
        <v>1934192</v>
      </c>
      <c r="H1554" s="14">
        <v>699207</v>
      </c>
      <c r="I1554" s="15">
        <f t="shared" si="72"/>
        <v>0.36149823802393971</v>
      </c>
      <c r="J1554" s="14">
        <v>2560</v>
      </c>
      <c r="K1554" s="14">
        <v>1435</v>
      </c>
      <c r="L1554" s="15">
        <f t="shared" si="73"/>
        <v>0.560546875</v>
      </c>
      <c r="M1554" s="16">
        <v>815</v>
      </c>
      <c r="N1554" s="16">
        <v>620</v>
      </c>
      <c r="O1554" s="17" t="str">
        <f t="shared" si="74"/>
        <v>Ineligible</v>
      </c>
    </row>
    <row r="1555" spans="1:15" x14ac:dyDescent="0.25">
      <c r="A1555" s="11">
        <v>1549</v>
      </c>
      <c r="B1555" s="12" t="s">
        <v>9</v>
      </c>
      <c r="C1555" s="13" t="s">
        <v>3</v>
      </c>
      <c r="D1555" s="11">
        <v>4021200</v>
      </c>
      <c r="E1555" s="11">
        <v>21200</v>
      </c>
      <c r="F1555" s="11">
        <v>212</v>
      </c>
      <c r="G1555" s="14">
        <v>1486591</v>
      </c>
      <c r="H1555" s="14">
        <v>640999</v>
      </c>
      <c r="I1555" s="15">
        <f t="shared" si="72"/>
        <v>0.4311871927113779</v>
      </c>
      <c r="J1555" s="14">
        <v>2160</v>
      </c>
      <c r="K1555" s="14">
        <v>1825</v>
      </c>
      <c r="L1555" s="15">
        <f t="shared" si="73"/>
        <v>0.84490740740740744</v>
      </c>
      <c r="M1555" s="16">
        <v>560</v>
      </c>
      <c r="N1555" s="16">
        <v>1265</v>
      </c>
      <c r="O1555" s="17" t="str">
        <f t="shared" si="74"/>
        <v>Ineligible</v>
      </c>
    </row>
    <row r="1556" spans="1:15" x14ac:dyDescent="0.25">
      <c r="A1556" s="5">
        <v>1550</v>
      </c>
      <c r="B1556" s="6" t="s">
        <v>9</v>
      </c>
      <c r="C1556" s="10" t="s">
        <v>3</v>
      </c>
      <c r="D1556" s="5">
        <v>4021400</v>
      </c>
      <c r="E1556" s="5">
        <v>21400</v>
      </c>
      <c r="F1556" s="5">
        <v>214</v>
      </c>
      <c r="G1556" s="7">
        <v>2574882</v>
      </c>
      <c r="H1556" s="7">
        <v>1934300</v>
      </c>
      <c r="I1556" s="8">
        <f t="shared" si="72"/>
        <v>0.75121889080742343</v>
      </c>
      <c r="J1556" s="7">
        <v>5875</v>
      </c>
      <c r="K1556" s="7">
        <v>3410</v>
      </c>
      <c r="L1556" s="8">
        <f t="shared" si="73"/>
        <v>0.58042553191489366</v>
      </c>
      <c r="M1556" s="9">
        <v>1865</v>
      </c>
      <c r="N1556" s="9">
        <v>1545</v>
      </c>
      <c r="O1556" s="18" t="str">
        <f t="shared" si="74"/>
        <v>CD Eligible</v>
      </c>
    </row>
    <row r="1557" spans="1:15" x14ac:dyDescent="0.25">
      <c r="A1557" s="11">
        <v>1551</v>
      </c>
      <c r="B1557" s="12" t="s">
        <v>9</v>
      </c>
      <c r="C1557" s="13" t="s">
        <v>3</v>
      </c>
      <c r="D1557" s="11">
        <v>4021600</v>
      </c>
      <c r="E1557" s="11">
        <v>21600</v>
      </c>
      <c r="F1557" s="11">
        <v>216</v>
      </c>
      <c r="G1557" s="14">
        <v>3080530</v>
      </c>
      <c r="H1557" s="14">
        <v>1680106</v>
      </c>
      <c r="I1557" s="15">
        <f t="shared" si="72"/>
        <v>0.54539511058162071</v>
      </c>
      <c r="J1557" s="14">
        <v>4290</v>
      </c>
      <c r="K1557" s="14">
        <v>1670</v>
      </c>
      <c r="L1557" s="15">
        <f t="shared" si="73"/>
        <v>0.38927738927738925</v>
      </c>
      <c r="M1557" s="16">
        <v>1345</v>
      </c>
      <c r="N1557" s="16">
        <v>325</v>
      </c>
      <c r="O1557" s="17" t="str">
        <f t="shared" si="74"/>
        <v>Ineligible</v>
      </c>
    </row>
    <row r="1558" spans="1:15" x14ac:dyDescent="0.25">
      <c r="A1558" s="11">
        <v>1552</v>
      </c>
      <c r="B1558" s="12" t="s">
        <v>9</v>
      </c>
      <c r="C1558" s="13" t="s">
        <v>3</v>
      </c>
      <c r="D1558" s="11">
        <v>4021900</v>
      </c>
      <c r="E1558" s="11">
        <v>21900</v>
      </c>
      <c r="F1558" s="11">
        <v>219</v>
      </c>
      <c r="G1558" s="14">
        <v>6037822</v>
      </c>
      <c r="H1558" s="14">
        <v>1792</v>
      </c>
      <c r="I1558" s="15">
        <f t="shared" si="72"/>
        <v>2.9679576509542677E-4</v>
      </c>
      <c r="J1558" s="14">
        <v>0</v>
      </c>
      <c r="K1558" s="14">
        <v>0</v>
      </c>
      <c r="L1558" s="15" t="e">
        <f t="shared" si="73"/>
        <v>#DIV/0!</v>
      </c>
      <c r="M1558" s="16">
        <v>0</v>
      </c>
      <c r="N1558" s="16">
        <v>0</v>
      </c>
      <c r="O1558" s="17" t="str">
        <f t="shared" si="74"/>
        <v>Ineligible</v>
      </c>
    </row>
    <row r="1559" spans="1:15" x14ac:dyDescent="0.25">
      <c r="A1559" s="5">
        <v>1553</v>
      </c>
      <c r="B1559" s="6" t="s">
        <v>9</v>
      </c>
      <c r="C1559" s="10" t="s">
        <v>3</v>
      </c>
      <c r="D1559" s="5">
        <v>4022001</v>
      </c>
      <c r="E1559" s="5">
        <v>22001</v>
      </c>
      <c r="F1559" s="5">
        <v>220.01</v>
      </c>
      <c r="G1559" s="7">
        <v>3086075</v>
      </c>
      <c r="H1559" s="7">
        <v>2766962</v>
      </c>
      <c r="I1559" s="8">
        <f t="shared" si="72"/>
        <v>0.89659583775507723</v>
      </c>
      <c r="J1559" s="7">
        <v>5635</v>
      </c>
      <c r="K1559" s="7">
        <v>2910</v>
      </c>
      <c r="L1559" s="8">
        <f t="shared" si="73"/>
        <v>0.51641526175687669</v>
      </c>
      <c r="M1559" s="9">
        <v>1635</v>
      </c>
      <c r="N1559" s="9">
        <v>1275</v>
      </c>
      <c r="O1559" s="18" t="str">
        <f t="shared" si="74"/>
        <v>CD Eligible</v>
      </c>
    </row>
    <row r="1560" spans="1:15" x14ac:dyDescent="0.25">
      <c r="A1560" s="11">
        <v>1554</v>
      </c>
      <c r="B1560" s="12" t="s">
        <v>9</v>
      </c>
      <c r="C1560" s="13" t="s">
        <v>3</v>
      </c>
      <c r="D1560" s="11">
        <v>4022002</v>
      </c>
      <c r="E1560" s="11">
        <v>22002</v>
      </c>
      <c r="F1560" s="11">
        <v>220.02</v>
      </c>
      <c r="G1560" s="14">
        <v>2617248</v>
      </c>
      <c r="H1560" s="14">
        <v>2522312</v>
      </c>
      <c r="I1560" s="15">
        <f t="shared" si="72"/>
        <v>0.96372678477545881</v>
      </c>
      <c r="J1560" s="14">
        <v>5640</v>
      </c>
      <c r="K1560" s="14">
        <v>1785</v>
      </c>
      <c r="L1560" s="15">
        <f t="shared" si="73"/>
        <v>0.31648936170212766</v>
      </c>
      <c r="M1560" s="16">
        <v>620</v>
      </c>
      <c r="N1560" s="16">
        <v>1165</v>
      </c>
      <c r="O1560" s="17" t="str">
        <f t="shared" si="74"/>
        <v>Ineligible</v>
      </c>
    </row>
    <row r="1561" spans="1:15" x14ac:dyDescent="0.25">
      <c r="A1561" s="11">
        <v>1555</v>
      </c>
      <c r="B1561" s="12" t="s">
        <v>9</v>
      </c>
      <c r="C1561" s="13" t="s">
        <v>3</v>
      </c>
      <c r="D1561" s="11">
        <v>4022900</v>
      </c>
      <c r="E1561" s="11">
        <v>22900</v>
      </c>
      <c r="F1561" s="11">
        <v>229</v>
      </c>
      <c r="G1561" s="14">
        <v>379628</v>
      </c>
      <c r="H1561" s="14">
        <v>600</v>
      </c>
      <c r="I1561" s="15">
        <f t="shared" si="72"/>
        <v>1.5804945894401887E-3</v>
      </c>
      <c r="J1561" s="14">
        <v>0</v>
      </c>
      <c r="K1561" s="14">
        <v>0</v>
      </c>
      <c r="L1561" s="15" t="e">
        <f t="shared" si="73"/>
        <v>#DIV/0!</v>
      </c>
      <c r="M1561" s="16">
        <v>0</v>
      </c>
      <c r="N1561" s="16">
        <v>0</v>
      </c>
      <c r="O1561" s="17" t="str">
        <f t="shared" si="74"/>
        <v>Ineligible</v>
      </c>
    </row>
    <row r="1562" spans="1:15" x14ac:dyDescent="0.25">
      <c r="A1562" s="11">
        <v>1556</v>
      </c>
      <c r="B1562" s="12" t="s">
        <v>9</v>
      </c>
      <c r="C1562" s="13" t="s">
        <v>3</v>
      </c>
      <c r="D1562" s="11">
        <v>4023000</v>
      </c>
      <c r="E1562" s="11">
        <v>23000</v>
      </c>
      <c r="F1562" s="11">
        <v>230</v>
      </c>
      <c r="G1562" s="14">
        <v>718336</v>
      </c>
      <c r="H1562" s="14">
        <v>581949</v>
      </c>
      <c r="I1562" s="15">
        <f t="shared" si="72"/>
        <v>0.81013481156450462</v>
      </c>
      <c r="J1562" s="14">
        <v>1670</v>
      </c>
      <c r="K1562" s="14">
        <v>700</v>
      </c>
      <c r="L1562" s="15">
        <f t="shared" si="73"/>
        <v>0.41916167664670656</v>
      </c>
      <c r="M1562" s="16">
        <v>250</v>
      </c>
      <c r="N1562" s="16">
        <v>450</v>
      </c>
      <c r="O1562" s="17" t="str">
        <f t="shared" si="74"/>
        <v>Ineligible</v>
      </c>
    </row>
    <row r="1563" spans="1:15" x14ac:dyDescent="0.25">
      <c r="A1563" s="11">
        <v>1557</v>
      </c>
      <c r="B1563" s="12" t="s">
        <v>9</v>
      </c>
      <c r="C1563" s="13" t="s">
        <v>3</v>
      </c>
      <c r="D1563" s="11">
        <v>4023200</v>
      </c>
      <c r="E1563" s="11">
        <v>23200</v>
      </c>
      <c r="F1563" s="11">
        <v>232</v>
      </c>
      <c r="G1563" s="14">
        <v>2300275</v>
      </c>
      <c r="H1563" s="14">
        <v>1844598</v>
      </c>
      <c r="I1563" s="15">
        <f t="shared" si="72"/>
        <v>0.80190325069828605</v>
      </c>
      <c r="J1563" s="14">
        <v>4640</v>
      </c>
      <c r="K1563" s="14">
        <v>1935</v>
      </c>
      <c r="L1563" s="15">
        <f t="shared" si="73"/>
        <v>0.41702586206896552</v>
      </c>
      <c r="M1563" s="16">
        <v>985</v>
      </c>
      <c r="N1563" s="16">
        <v>950</v>
      </c>
      <c r="O1563" s="17" t="str">
        <f t="shared" si="74"/>
        <v>Ineligible</v>
      </c>
    </row>
    <row r="1564" spans="1:15" x14ac:dyDescent="0.25">
      <c r="A1564" s="5">
        <v>1558</v>
      </c>
      <c r="B1564" s="6" t="s">
        <v>9</v>
      </c>
      <c r="C1564" s="10" t="s">
        <v>3</v>
      </c>
      <c r="D1564" s="5">
        <v>4023500</v>
      </c>
      <c r="E1564" s="5">
        <v>23500</v>
      </c>
      <c r="F1564" s="5">
        <v>235</v>
      </c>
      <c r="G1564" s="7">
        <v>2480354</v>
      </c>
      <c r="H1564" s="7">
        <v>1726159</v>
      </c>
      <c r="I1564" s="8">
        <f t="shared" si="72"/>
        <v>0.69593251608439766</v>
      </c>
      <c r="J1564" s="7">
        <v>8345</v>
      </c>
      <c r="K1564" s="7">
        <v>5640</v>
      </c>
      <c r="L1564" s="8">
        <f t="shared" si="73"/>
        <v>0.67585380467345713</v>
      </c>
      <c r="M1564" s="9">
        <v>4010</v>
      </c>
      <c r="N1564" s="9">
        <v>1630</v>
      </c>
      <c r="O1564" s="18" t="str">
        <f t="shared" si="74"/>
        <v>CD Eligible</v>
      </c>
    </row>
    <row r="1565" spans="1:15" x14ac:dyDescent="0.25">
      <c r="A1565" s="5">
        <v>1559</v>
      </c>
      <c r="B1565" s="6" t="s">
        <v>9</v>
      </c>
      <c r="C1565" s="10" t="s">
        <v>3</v>
      </c>
      <c r="D1565" s="5">
        <v>4023600</v>
      </c>
      <c r="E1565" s="5">
        <v>23600</v>
      </c>
      <c r="F1565" s="5">
        <v>236</v>
      </c>
      <c r="G1565" s="7">
        <v>1672082</v>
      </c>
      <c r="H1565" s="7">
        <v>871893</v>
      </c>
      <c r="I1565" s="8">
        <f t="shared" si="72"/>
        <v>0.52144153217366129</v>
      </c>
      <c r="J1565" s="7">
        <v>2560</v>
      </c>
      <c r="K1565" s="7">
        <v>1795</v>
      </c>
      <c r="L1565" s="8">
        <f t="shared" si="73"/>
        <v>0.701171875</v>
      </c>
      <c r="M1565" s="9">
        <v>1040</v>
      </c>
      <c r="N1565" s="9">
        <v>755</v>
      </c>
      <c r="O1565" s="18" t="str">
        <f t="shared" si="74"/>
        <v>CD Eligible</v>
      </c>
    </row>
    <row r="1566" spans="1:15" x14ac:dyDescent="0.25">
      <c r="A1566" s="5">
        <v>1560</v>
      </c>
      <c r="B1566" s="6" t="s">
        <v>9</v>
      </c>
      <c r="C1566" s="10" t="s">
        <v>3</v>
      </c>
      <c r="D1566" s="5">
        <v>4023800</v>
      </c>
      <c r="E1566" s="5">
        <v>23800</v>
      </c>
      <c r="F1566" s="5">
        <v>238</v>
      </c>
      <c r="G1566" s="7">
        <v>1932101</v>
      </c>
      <c r="H1566" s="7">
        <v>1264066</v>
      </c>
      <c r="I1566" s="8">
        <f t="shared" si="72"/>
        <v>0.65424426569832528</v>
      </c>
      <c r="J1566" s="7">
        <v>4670</v>
      </c>
      <c r="K1566" s="7">
        <v>2985</v>
      </c>
      <c r="L1566" s="8">
        <f t="shared" si="73"/>
        <v>0.63918629550321204</v>
      </c>
      <c r="M1566" s="9">
        <v>2240</v>
      </c>
      <c r="N1566" s="9">
        <v>745</v>
      </c>
      <c r="O1566" s="18" t="str">
        <f t="shared" si="74"/>
        <v>CD Eligible</v>
      </c>
    </row>
    <row r="1567" spans="1:15" x14ac:dyDescent="0.25">
      <c r="A1567" s="11">
        <v>1561</v>
      </c>
      <c r="B1567" s="12" t="s">
        <v>9</v>
      </c>
      <c r="C1567" s="13" t="s">
        <v>3</v>
      </c>
      <c r="D1567" s="11">
        <v>4024000</v>
      </c>
      <c r="E1567" s="11">
        <v>24000</v>
      </c>
      <c r="F1567" s="11">
        <v>240</v>
      </c>
      <c r="G1567" s="14">
        <v>4410667</v>
      </c>
      <c r="H1567" s="14">
        <v>1891640</v>
      </c>
      <c r="I1567" s="15">
        <f t="shared" si="72"/>
        <v>0.42887844400858194</v>
      </c>
      <c r="J1567" s="14">
        <v>5255</v>
      </c>
      <c r="K1567" s="14">
        <v>3575</v>
      </c>
      <c r="L1567" s="15">
        <f t="shared" si="73"/>
        <v>0.68030447193149379</v>
      </c>
      <c r="M1567" s="16">
        <v>2765</v>
      </c>
      <c r="N1567" s="16">
        <v>810</v>
      </c>
      <c r="O1567" s="17" t="str">
        <f t="shared" si="74"/>
        <v>Ineligible</v>
      </c>
    </row>
    <row r="1568" spans="1:15" x14ac:dyDescent="0.25">
      <c r="A1568" s="5">
        <v>1562</v>
      </c>
      <c r="B1568" s="6" t="s">
        <v>9</v>
      </c>
      <c r="C1568" s="10" t="s">
        <v>3</v>
      </c>
      <c r="D1568" s="5">
        <v>4024300</v>
      </c>
      <c r="E1568" s="5">
        <v>24300</v>
      </c>
      <c r="F1568" s="5">
        <v>243</v>
      </c>
      <c r="G1568" s="7">
        <v>3438749</v>
      </c>
      <c r="H1568" s="7">
        <v>1982609</v>
      </c>
      <c r="I1568" s="8">
        <f t="shared" si="72"/>
        <v>0.57654949517978782</v>
      </c>
      <c r="J1568" s="7">
        <v>5235</v>
      </c>
      <c r="K1568" s="7">
        <v>2865</v>
      </c>
      <c r="L1568" s="8">
        <f t="shared" si="73"/>
        <v>0.54727793696275073</v>
      </c>
      <c r="M1568" s="9">
        <v>1935</v>
      </c>
      <c r="N1568" s="9">
        <v>930</v>
      </c>
      <c r="O1568" s="18" t="str">
        <f t="shared" si="74"/>
        <v>CD Eligible</v>
      </c>
    </row>
    <row r="1569" spans="1:15" x14ac:dyDescent="0.25">
      <c r="A1569" s="5">
        <v>1563</v>
      </c>
      <c r="B1569" s="6" t="s">
        <v>9</v>
      </c>
      <c r="C1569" s="10" t="s">
        <v>3</v>
      </c>
      <c r="D1569" s="5">
        <v>4024500</v>
      </c>
      <c r="E1569" s="5">
        <v>24500</v>
      </c>
      <c r="F1569" s="5">
        <v>245</v>
      </c>
      <c r="G1569" s="7">
        <v>2495488</v>
      </c>
      <c r="H1569" s="7">
        <v>2267926</v>
      </c>
      <c r="I1569" s="8">
        <f t="shared" si="72"/>
        <v>0.90881062140951985</v>
      </c>
      <c r="J1569" s="7">
        <v>4940</v>
      </c>
      <c r="K1569" s="7">
        <v>3450</v>
      </c>
      <c r="L1569" s="8">
        <f t="shared" si="73"/>
        <v>0.69838056680161942</v>
      </c>
      <c r="M1569" s="9">
        <v>2770</v>
      </c>
      <c r="N1569" s="9">
        <v>680</v>
      </c>
      <c r="O1569" s="18" t="str">
        <f t="shared" si="74"/>
        <v>CD Eligible</v>
      </c>
    </row>
    <row r="1570" spans="1:15" x14ac:dyDescent="0.25">
      <c r="A1570" s="11">
        <v>1564</v>
      </c>
      <c r="B1570" s="12" t="s">
        <v>9</v>
      </c>
      <c r="C1570" s="13" t="s">
        <v>3</v>
      </c>
      <c r="D1570" s="11">
        <v>4024600</v>
      </c>
      <c r="E1570" s="11">
        <v>24600</v>
      </c>
      <c r="F1570" s="11">
        <v>246</v>
      </c>
      <c r="G1570" s="14">
        <v>862126</v>
      </c>
      <c r="H1570" s="14">
        <v>0</v>
      </c>
      <c r="I1570" s="15">
        <f t="shared" si="72"/>
        <v>0</v>
      </c>
      <c r="J1570" s="14">
        <v>0</v>
      </c>
      <c r="K1570" s="14">
        <v>0</v>
      </c>
      <c r="L1570" s="15" t="e">
        <f t="shared" si="73"/>
        <v>#DIV/0!</v>
      </c>
      <c r="M1570" s="16">
        <v>0</v>
      </c>
      <c r="N1570" s="16">
        <v>0</v>
      </c>
      <c r="O1570" s="17" t="str">
        <f t="shared" si="74"/>
        <v>Ineligible</v>
      </c>
    </row>
    <row r="1571" spans="1:15" x14ac:dyDescent="0.25">
      <c r="A1571" s="11">
        <v>1565</v>
      </c>
      <c r="B1571" s="12" t="s">
        <v>9</v>
      </c>
      <c r="C1571" s="13" t="s">
        <v>3</v>
      </c>
      <c r="D1571" s="11">
        <v>4024700</v>
      </c>
      <c r="E1571" s="11">
        <v>24700</v>
      </c>
      <c r="F1571" s="11">
        <v>247</v>
      </c>
      <c r="G1571" s="14">
        <v>567187</v>
      </c>
      <c r="H1571" s="14">
        <v>458807</v>
      </c>
      <c r="I1571" s="15">
        <f t="shared" si="72"/>
        <v>0.80891663595956886</v>
      </c>
      <c r="J1571" s="14">
        <v>1380</v>
      </c>
      <c r="K1571" s="14">
        <v>445</v>
      </c>
      <c r="L1571" s="15">
        <f t="shared" si="73"/>
        <v>0.32246376811594202</v>
      </c>
      <c r="M1571" s="16">
        <v>320</v>
      </c>
      <c r="N1571" s="16">
        <v>125</v>
      </c>
      <c r="O1571" s="17" t="str">
        <f t="shared" si="74"/>
        <v>Ineligible</v>
      </c>
    </row>
    <row r="1572" spans="1:15" x14ac:dyDescent="0.25">
      <c r="A1572" s="11">
        <v>1566</v>
      </c>
      <c r="B1572" s="12" t="s">
        <v>9</v>
      </c>
      <c r="C1572" s="13" t="s">
        <v>3</v>
      </c>
      <c r="D1572" s="11">
        <v>4024900</v>
      </c>
      <c r="E1572" s="11">
        <v>24900</v>
      </c>
      <c r="F1572" s="11">
        <v>249</v>
      </c>
      <c r="G1572" s="14">
        <v>2223864</v>
      </c>
      <c r="H1572" s="14">
        <v>1900746</v>
      </c>
      <c r="I1572" s="15">
        <f t="shared" si="72"/>
        <v>0.85470424450416027</v>
      </c>
      <c r="J1572" s="14">
        <v>4960</v>
      </c>
      <c r="K1572" s="14">
        <v>2450</v>
      </c>
      <c r="L1572" s="15">
        <f t="shared" si="73"/>
        <v>0.49395161290322581</v>
      </c>
      <c r="M1572" s="16">
        <v>1565</v>
      </c>
      <c r="N1572" s="16">
        <v>885</v>
      </c>
      <c r="O1572" s="17" t="str">
        <f t="shared" si="74"/>
        <v>Ineligible</v>
      </c>
    </row>
    <row r="1573" spans="1:15" x14ac:dyDescent="0.25">
      <c r="A1573" s="5">
        <v>1567</v>
      </c>
      <c r="B1573" s="6" t="s">
        <v>9</v>
      </c>
      <c r="C1573" s="10" t="s">
        <v>3</v>
      </c>
      <c r="D1573" s="5">
        <v>4025100</v>
      </c>
      <c r="E1573" s="5">
        <v>25100</v>
      </c>
      <c r="F1573" s="5">
        <v>251</v>
      </c>
      <c r="G1573" s="7">
        <v>2399709</v>
      </c>
      <c r="H1573" s="7">
        <v>2118801</v>
      </c>
      <c r="I1573" s="8">
        <f t="shared" si="72"/>
        <v>0.88294080657279694</v>
      </c>
      <c r="J1573" s="7">
        <v>6500</v>
      </c>
      <c r="K1573" s="7">
        <v>3915</v>
      </c>
      <c r="L1573" s="8">
        <f t="shared" si="73"/>
        <v>0.60230769230769232</v>
      </c>
      <c r="M1573" s="9">
        <v>2340</v>
      </c>
      <c r="N1573" s="9">
        <v>1575</v>
      </c>
      <c r="O1573" s="18" t="str">
        <f t="shared" si="74"/>
        <v>CD Eligible</v>
      </c>
    </row>
    <row r="1574" spans="1:15" x14ac:dyDescent="0.25">
      <c r="A1574" s="11">
        <v>1568</v>
      </c>
      <c r="B1574" s="12" t="s">
        <v>9</v>
      </c>
      <c r="C1574" s="13" t="s">
        <v>3</v>
      </c>
      <c r="D1574" s="11">
        <v>4025301</v>
      </c>
      <c r="E1574" s="11">
        <v>25301</v>
      </c>
      <c r="F1574" s="11">
        <v>253.01000000000002</v>
      </c>
      <c r="G1574" s="14">
        <v>1787053</v>
      </c>
      <c r="H1574" s="14">
        <v>1583667</v>
      </c>
      <c r="I1574" s="15">
        <f t="shared" si="72"/>
        <v>0.88618916170924977</v>
      </c>
      <c r="J1574" s="14">
        <v>4295</v>
      </c>
      <c r="K1574" s="14">
        <v>2160</v>
      </c>
      <c r="L1574" s="15">
        <f t="shared" si="73"/>
        <v>0.50291036088474972</v>
      </c>
      <c r="M1574" s="16">
        <v>1180</v>
      </c>
      <c r="N1574" s="16">
        <v>980</v>
      </c>
      <c r="O1574" s="17" t="str">
        <f t="shared" si="74"/>
        <v>Ineligible</v>
      </c>
    </row>
    <row r="1575" spans="1:15" x14ac:dyDescent="0.25">
      <c r="A1575" s="5">
        <v>1569</v>
      </c>
      <c r="B1575" s="6" t="s">
        <v>9</v>
      </c>
      <c r="C1575" s="10" t="s">
        <v>3</v>
      </c>
      <c r="D1575" s="5">
        <v>4025302</v>
      </c>
      <c r="E1575" s="5">
        <v>25302</v>
      </c>
      <c r="F1575" s="5">
        <v>253.02</v>
      </c>
      <c r="G1575" s="7">
        <v>1279333</v>
      </c>
      <c r="H1575" s="7">
        <v>1010023</v>
      </c>
      <c r="I1575" s="8">
        <f t="shared" si="72"/>
        <v>0.78949186802810523</v>
      </c>
      <c r="J1575" s="7">
        <v>3075</v>
      </c>
      <c r="K1575" s="7">
        <v>1845</v>
      </c>
      <c r="L1575" s="8">
        <f t="shared" si="73"/>
        <v>0.6</v>
      </c>
      <c r="M1575" s="9">
        <v>1080</v>
      </c>
      <c r="N1575" s="9">
        <v>765</v>
      </c>
      <c r="O1575" s="18" t="str">
        <f t="shared" si="74"/>
        <v>CD Eligible</v>
      </c>
    </row>
    <row r="1576" spans="1:15" x14ac:dyDescent="0.25">
      <c r="A1576" s="5">
        <v>1570</v>
      </c>
      <c r="B1576" s="6" t="s">
        <v>9</v>
      </c>
      <c r="C1576" s="10" t="s">
        <v>3</v>
      </c>
      <c r="D1576" s="5">
        <v>4025400</v>
      </c>
      <c r="E1576" s="5">
        <v>25400</v>
      </c>
      <c r="F1576" s="5">
        <v>254</v>
      </c>
      <c r="G1576" s="7">
        <v>3492040</v>
      </c>
      <c r="H1576" s="7">
        <v>2617515</v>
      </c>
      <c r="I1576" s="8">
        <f t="shared" si="72"/>
        <v>0.74956615617232336</v>
      </c>
      <c r="J1576" s="7">
        <v>7825</v>
      </c>
      <c r="K1576" s="7">
        <v>5925</v>
      </c>
      <c r="L1576" s="8">
        <f t="shared" si="73"/>
        <v>0.75718849840255587</v>
      </c>
      <c r="M1576" s="9">
        <v>4320</v>
      </c>
      <c r="N1576" s="9">
        <v>1605</v>
      </c>
      <c r="O1576" s="18" t="str">
        <f t="shared" si="74"/>
        <v>CD Eligible</v>
      </c>
    </row>
    <row r="1577" spans="1:15" x14ac:dyDescent="0.25">
      <c r="A1577" s="11">
        <v>1571</v>
      </c>
      <c r="B1577" s="12" t="s">
        <v>9</v>
      </c>
      <c r="C1577" s="13" t="s">
        <v>3</v>
      </c>
      <c r="D1577" s="11">
        <v>4025500</v>
      </c>
      <c r="E1577" s="11">
        <v>25500</v>
      </c>
      <c r="F1577" s="11">
        <v>255</v>
      </c>
      <c r="G1577" s="14">
        <v>1205487</v>
      </c>
      <c r="H1577" s="14">
        <v>580658</v>
      </c>
      <c r="I1577" s="15">
        <f t="shared" si="72"/>
        <v>0.48167918857689879</v>
      </c>
      <c r="J1577" s="14">
        <v>1190</v>
      </c>
      <c r="K1577" s="14">
        <v>485</v>
      </c>
      <c r="L1577" s="15">
        <f t="shared" si="73"/>
        <v>0.40756302521008403</v>
      </c>
      <c r="M1577" s="16">
        <v>395</v>
      </c>
      <c r="N1577" s="16">
        <v>90</v>
      </c>
      <c r="O1577" s="17" t="str">
        <f t="shared" si="74"/>
        <v>Ineligible</v>
      </c>
    </row>
    <row r="1578" spans="1:15" x14ac:dyDescent="0.25">
      <c r="A1578" s="11">
        <v>1572</v>
      </c>
      <c r="B1578" s="12" t="s">
        <v>9</v>
      </c>
      <c r="C1578" s="13" t="s">
        <v>3</v>
      </c>
      <c r="D1578" s="11">
        <v>4025700</v>
      </c>
      <c r="E1578" s="11">
        <v>25700</v>
      </c>
      <c r="F1578" s="11">
        <v>257</v>
      </c>
      <c r="G1578" s="14">
        <v>1140728</v>
      </c>
      <c r="H1578" s="14">
        <v>519354</v>
      </c>
      <c r="I1578" s="15">
        <f t="shared" si="72"/>
        <v>0.45528294212117176</v>
      </c>
      <c r="J1578" s="14">
        <v>1560</v>
      </c>
      <c r="K1578" s="14">
        <v>690</v>
      </c>
      <c r="L1578" s="15">
        <f t="shared" si="73"/>
        <v>0.44230769230769229</v>
      </c>
      <c r="M1578" s="16">
        <v>390</v>
      </c>
      <c r="N1578" s="16">
        <v>300</v>
      </c>
      <c r="O1578" s="17" t="str">
        <f t="shared" si="74"/>
        <v>Ineligible</v>
      </c>
    </row>
    <row r="1579" spans="1:15" x14ac:dyDescent="0.25">
      <c r="A1579" s="11">
        <v>1573</v>
      </c>
      <c r="B1579" s="12" t="s">
        <v>9</v>
      </c>
      <c r="C1579" s="13" t="s">
        <v>3</v>
      </c>
      <c r="D1579" s="11">
        <v>4025800</v>
      </c>
      <c r="E1579" s="11">
        <v>25800</v>
      </c>
      <c r="F1579" s="11">
        <v>258</v>
      </c>
      <c r="G1579" s="14">
        <v>866294</v>
      </c>
      <c r="H1579" s="14">
        <v>595448</v>
      </c>
      <c r="I1579" s="15">
        <f t="shared" si="72"/>
        <v>0.68735094552195908</v>
      </c>
      <c r="J1579" s="14">
        <v>1415</v>
      </c>
      <c r="K1579" s="14">
        <v>605</v>
      </c>
      <c r="L1579" s="15">
        <f t="shared" si="73"/>
        <v>0.42756183745583037</v>
      </c>
      <c r="M1579" s="16">
        <v>395</v>
      </c>
      <c r="N1579" s="16">
        <v>210</v>
      </c>
      <c r="O1579" s="17" t="str">
        <f t="shared" si="74"/>
        <v>Ineligible</v>
      </c>
    </row>
    <row r="1580" spans="1:15" x14ac:dyDescent="0.25">
      <c r="A1580" s="5">
        <v>1574</v>
      </c>
      <c r="B1580" s="6" t="s">
        <v>9</v>
      </c>
      <c r="C1580" s="10" t="s">
        <v>3</v>
      </c>
      <c r="D1580" s="5">
        <v>4025900</v>
      </c>
      <c r="E1580" s="5">
        <v>25900</v>
      </c>
      <c r="F1580" s="5">
        <v>259</v>
      </c>
      <c r="G1580" s="7">
        <v>1493656</v>
      </c>
      <c r="H1580" s="7">
        <v>1064273</v>
      </c>
      <c r="I1580" s="8">
        <f t="shared" si="72"/>
        <v>0.71252885537232136</v>
      </c>
      <c r="J1580" s="7">
        <v>3630</v>
      </c>
      <c r="K1580" s="7">
        <v>2230</v>
      </c>
      <c r="L1580" s="8">
        <f t="shared" si="73"/>
        <v>0.61432506887052341</v>
      </c>
      <c r="M1580" s="9">
        <v>1220</v>
      </c>
      <c r="N1580" s="9">
        <v>1010</v>
      </c>
      <c r="O1580" s="18" t="str">
        <f t="shared" si="74"/>
        <v>CD Eligible</v>
      </c>
    </row>
    <row r="1581" spans="1:15" x14ac:dyDescent="0.25">
      <c r="A1581" s="5">
        <v>1575</v>
      </c>
      <c r="B1581" s="6" t="s">
        <v>9</v>
      </c>
      <c r="C1581" s="10" t="s">
        <v>3</v>
      </c>
      <c r="D1581" s="5">
        <v>4026000</v>
      </c>
      <c r="E1581" s="5">
        <v>26000</v>
      </c>
      <c r="F1581" s="5">
        <v>260</v>
      </c>
      <c r="G1581" s="7">
        <v>1045160</v>
      </c>
      <c r="H1581" s="7">
        <v>870667</v>
      </c>
      <c r="I1581" s="8">
        <f t="shared" si="72"/>
        <v>0.83304661487236409</v>
      </c>
      <c r="J1581" s="7">
        <v>1995</v>
      </c>
      <c r="K1581" s="7">
        <v>1620</v>
      </c>
      <c r="L1581" s="8">
        <f t="shared" si="73"/>
        <v>0.81203007518796988</v>
      </c>
      <c r="M1581" s="9">
        <v>725</v>
      </c>
      <c r="N1581" s="9">
        <v>895</v>
      </c>
      <c r="O1581" s="18" t="str">
        <f t="shared" si="74"/>
        <v>CD Eligible</v>
      </c>
    </row>
    <row r="1582" spans="1:15" x14ac:dyDescent="0.25">
      <c r="A1582" s="5">
        <v>1576</v>
      </c>
      <c r="B1582" s="6" t="s">
        <v>9</v>
      </c>
      <c r="C1582" s="10" t="s">
        <v>3</v>
      </c>
      <c r="D1582" s="5">
        <v>4026100</v>
      </c>
      <c r="E1582" s="5">
        <v>26100</v>
      </c>
      <c r="F1582" s="5">
        <v>261</v>
      </c>
      <c r="G1582" s="7">
        <v>2206832</v>
      </c>
      <c r="H1582" s="7">
        <v>1868171</v>
      </c>
      <c r="I1582" s="8">
        <f t="shared" si="72"/>
        <v>0.84653974566256063</v>
      </c>
      <c r="J1582" s="7">
        <v>7325</v>
      </c>
      <c r="K1582" s="7">
        <v>4545</v>
      </c>
      <c r="L1582" s="8">
        <f t="shared" si="73"/>
        <v>0.62047781569965865</v>
      </c>
      <c r="M1582" s="9">
        <v>2905</v>
      </c>
      <c r="N1582" s="9">
        <v>1640</v>
      </c>
      <c r="O1582" s="18" t="str">
        <f t="shared" si="74"/>
        <v>CD Eligible</v>
      </c>
    </row>
    <row r="1583" spans="1:15" x14ac:dyDescent="0.25">
      <c r="A1583" s="5">
        <v>1577</v>
      </c>
      <c r="B1583" s="6" t="s">
        <v>9</v>
      </c>
      <c r="C1583" s="10" t="s">
        <v>3</v>
      </c>
      <c r="D1583" s="5">
        <v>4026200</v>
      </c>
      <c r="E1583" s="5">
        <v>26200</v>
      </c>
      <c r="F1583" s="5">
        <v>262</v>
      </c>
      <c r="G1583" s="7">
        <v>442098</v>
      </c>
      <c r="H1583" s="7">
        <v>404388</v>
      </c>
      <c r="I1583" s="8">
        <f t="shared" si="72"/>
        <v>0.91470217010708033</v>
      </c>
      <c r="J1583" s="7">
        <v>1545</v>
      </c>
      <c r="K1583" s="7">
        <v>1090</v>
      </c>
      <c r="L1583" s="8">
        <f t="shared" si="73"/>
        <v>0.70550161812297729</v>
      </c>
      <c r="M1583" s="9">
        <v>825</v>
      </c>
      <c r="N1583" s="9">
        <v>265</v>
      </c>
      <c r="O1583" s="18" t="str">
        <f t="shared" si="74"/>
        <v>CD Eligible</v>
      </c>
    </row>
    <row r="1584" spans="1:15" x14ac:dyDescent="0.25">
      <c r="A1584" s="5">
        <v>1578</v>
      </c>
      <c r="B1584" s="6" t="s">
        <v>9</v>
      </c>
      <c r="C1584" s="10" t="s">
        <v>3</v>
      </c>
      <c r="D1584" s="5">
        <v>4026300</v>
      </c>
      <c r="E1584" s="5">
        <v>26300</v>
      </c>
      <c r="F1584" s="5">
        <v>263</v>
      </c>
      <c r="G1584" s="7">
        <v>1964445</v>
      </c>
      <c r="H1584" s="7">
        <v>1777424</v>
      </c>
      <c r="I1584" s="8">
        <f t="shared" si="72"/>
        <v>0.90479702918636051</v>
      </c>
      <c r="J1584" s="7">
        <v>5920</v>
      </c>
      <c r="K1584" s="7">
        <v>3145</v>
      </c>
      <c r="L1584" s="8">
        <f t="shared" si="73"/>
        <v>0.53125</v>
      </c>
      <c r="M1584" s="9">
        <v>2110</v>
      </c>
      <c r="N1584" s="9">
        <v>1035</v>
      </c>
      <c r="O1584" s="18" t="str">
        <f t="shared" si="74"/>
        <v>CD Eligible</v>
      </c>
    </row>
    <row r="1585" spans="1:15" x14ac:dyDescent="0.25">
      <c r="A1585" s="5">
        <v>1579</v>
      </c>
      <c r="B1585" s="6" t="s">
        <v>9</v>
      </c>
      <c r="C1585" s="10" t="s">
        <v>3</v>
      </c>
      <c r="D1585" s="5">
        <v>4026400</v>
      </c>
      <c r="E1585" s="5">
        <v>26400</v>
      </c>
      <c r="F1585" s="5">
        <v>264</v>
      </c>
      <c r="G1585" s="7">
        <v>976711</v>
      </c>
      <c r="H1585" s="7">
        <v>753316</v>
      </c>
      <c r="I1585" s="8">
        <f t="shared" si="72"/>
        <v>0.77127830033653766</v>
      </c>
      <c r="J1585" s="7">
        <v>2045</v>
      </c>
      <c r="K1585" s="7">
        <v>1150</v>
      </c>
      <c r="L1585" s="8">
        <f t="shared" si="73"/>
        <v>0.56234718826405872</v>
      </c>
      <c r="M1585" s="9">
        <v>625</v>
      </c>
      <c r="N1585" s="9">
        <v>525</v>
      </c>
      <c r="O1585" s="18" t="str">
        <f t="shared" si="74"/>
        <v>CD Eligible</v>
      </c>
    </row>
    <row r="1586" spans="1:15" x14ac:dyDescent="0.25">
      <c r="A1586" s="5">
        <v>1580</v>
      </c>
      <c r="B1586" s="6" t="s">
        <v>9</v>
      </c>
      <c r="C1586" s="10" t="s">
        <v>3</v>
      </c>
      <c r="D1586" s="5">
        <v>4026500</v>
      </c>
      <c r="E1586" s="5">
        <v>26500</v>
      </c>
      <c r="F1586" s="5">
        <v>265</v>
      </c>
      <c r="G1586" s="7">
        <v>1536739</v>
      </c>
      <c r="H1586" s="7">
        <v>1283933</v>
      </c>
      <c r="I1586" s="8">
        <f t="shared" si="72"/>
        <v>0.83549190851536925</v>
      </c>
      <c r="J1586" s="7">
        <v>3955</v>
      </c>
      <c r="K1586" s="7">
        <v>2610</v>
      </c>
      <c r="L1586" s="8">
        <f t="shared" si="73"/>
        <v>0.65992414664981036</v>
      </c>
      <c r="M1586" s="9">
        <v>1750</v>
      </c>
      <c r="N1586" s="9">
        <v>860</v>
      </c>
      <c r="O1586" s="18" t="str">
        <f t="shared" si="74"/>
        <v>CD Eligible</v>
      </c>
    </row>
    <row r="1587" spans="1:15" x14ac:dyDescent="0.25">
      <c r="A1587" s="5">
        <v>1581</v>
      </c>
      <c r="B1587" s="6" t="s">
        <v>9</v>
      </c>
      <c r="C1587" s="10" t="s">
        <v>3</v>
      </c>
      <c r="D1587" s="5">
        <v>4026600</v>
      </c>
      <c r="E1587" s="5">
        <v>26600</v>
      </c>
      <c r="F1587" s="5">
        <v>266</v>
      </c>
      <c r="G1587" s="7">
        <v>838697</v>
      </c>
      <c r="H1587" s="7">
        <v>715748</v>
      </c>
      <c r="I1587" s="8">
        <f t="shared" si="72"/>
        <v>0.85340474569480995</v>
      </c>
      <c r="J1587" s="7">
        <v>1850</v>
      </c>
      <c r="K1587" s="7">
        <v>1070</v>
      </c>
      <c r="L1587" s="8">
        <f t="shared" si="73"/>
        <v>0.57837837837837835</v>
      </c>
      <c r="M1587" s="9">
        <v>675</v>
      </c>
      <c r="N1587" s="9">
        <v>395</v>
      </c>
      <c r="O1587" s="18" t="str">
        <f t="shared" si="74"/>
        <v>CD Eligible</v>
      </c>
    </row>
    <row r="1588" spans="1:15" x14ac:dyDescent="0.25">
      <c r="A1588" s="11">
        <v>1582</v>
      </c>
      <c r="B1588" s="12" t="s">
        <v>9</v>
      </c>
      <c r="C1588" s="13" t="s">
        <v>3</v>
      </c>
      <c r="D1588" s="11">
        <v>4026700</v>
      </c>
      <c r="E1588" s="11">
        <v>26700</v>
      </c>
      <c r="F1588" s="11">
        <v>267</v>
      </c>
      <c r="G1588" s="14">
        <v>3788366</v>
      </c>
      <c r="H1588" s="14">
        <v>1723387</v>
      </c>
      <c r="I1588" s="15">
        <f t="shared" si="72"/>
        <v>0.45491565492880043</v>
      </c>
      <c r="J1588" s="14">
        <v>5470</v>
      </c>
      <c r="K1588" s="14">
        <v>3270</v>
      </c>
      <c r="L1588" s="15">
        <f t="shared" si="73"/>
        <v>0.59780621572212067</v>
      </c>
      <c r="M1588" s="16">
        <v>2275</v>
      </c>
      <c r="N1588" s="16">
        <v>995</v>
      </c>
      <c r="O1588" s="17" t="str">
        <f t="shared" si="74"/>
        <v>Ineligible</v>
      </c>
    </row>
    <row r="1589" spans="1:15" x14ac:dyDescent="0.25">
      <c r="A1589" s="5">
        <v>1583</v>
      </c>
      <c r="B1589" s="6" t="s">
        <v>9</v>
      </c>
      <c r="C1589" s="10" t="s">
        <v>3</v>
      </c>
      <c r="D1589" s="5">
        <v>4026901</v>
      </c>
      <c r="E1589" s="5">
        <v>26901</v>
      </c>
      <c r="F1589" s="5">
        <v>269.01</v>
      </c>
      <c r="G1589" s="7">
        <v>1706689</v>
      </c>
      <c r="H1589" s="7">
        <v>1351049</v>
      </c>
      <c r="I1589" s="8">
        <f t="shared" si="72"/>
        <v>0.7916199143487771</v>
      </c>
      <c r="J1589" s="7">
        <v>5180</v>
      </c>
      <c r="K1589" s="7">
        <v>4125</v>
      </c>
      <c r="L1589" s="8">
        <f t="shared" si="73"/>
        <v>0.79633204633204635</v>
      </c>
      <c r="M1589" s="9">
        <v>2395</v>
      </c>
      <c r="N1589" s="9">
        <v>1730</v>
      </c>
      <c r="O1589" s="18" t="str">
        <f t="shared" si="74"/>
        <v>CD Eligible</v>
      </c>
    </row>
    <row r="1590" spans="1:15" x14ac:dyDescent="0.25">
      <c r="A1590" s="5">
        <v>1584</v>
      </c>
      <c r="B1590" s="6" t="s">
        <v>9</v>
      </c>
      <c r="C1590" s="10" t="s">
        <v>3</v>
      </c>
      <c r="D1590" s="5">
        <v>4026902</v>
      </c>
      <c r="E1590" s="5">
        <v>26902</v>
      </c>
      <c r="F1590" s="5">
        <v>269.02</v>
      </c>
      <c r="G1590" s="7">
        <v>1355258</v>
      </c>
      <c r="H1590" s="7">
        <v>1248637</v>
      </c>
      <c r="I1590" s="8">
        <f t="shared" si="72"/>
        <v>0.92132789476247323</v>
      </c>
      <c r="J1590" s="7">
        <v>3695</v>
      </c>
      <c r="K1590" s="7">
        <v>2755</v>
      </c>
      <c r="L1590" s="8">
        <f t="shared" si="73"/>
        <v>0.74560216508795674</v>
      </c>
      <c r="M1590" s="9">
        <v>1560</v>
      </c>
      <c r="N1590" s="9">
        <v>1195</v>
      </c>
      <c r="O1590" s="18" t="str">
        <f t="shared" si="74"/>
        <v>CD Eligible</v>
      </c>
    </row>
    <row r="1591" spans="1:15" x14ac:dyDescent="0.25">
      <c r="A1591" s="11">
        <v>1585</v>
      </c>
      <c r="B1591" s="12" t="s">
        <v>9</v>
      </c>
      <c r="C1591" s="13" t="s">
        <v>3</v>
      </c>
      <c r="D1591" s="11">
        <v>4027000</v>
      </c>
      <c r="E1591" s="11">
        <v>27000</v>
      </c>
      <c r="F1591" s="11">
        <v>270</v>
      </c>
      <c r="G1591" s="14">
        <v>617379</v>
      </c>
      <c r="H1591" s="14">
        <v>505908</v>
      </c>
      <c r="I1591" s="15">
        <f t="shared" si="72"/>
        <v>0.81944478189248415</v>
      </c>
      <c r="J1591" s="14">
        <v>1450</v>
      </c>
      <c r="K1591" s="14">
        <v>725</v>
      </c>
      <c r="L1591" s="15">
        <f t="shared" si="73"/>
        <v>0.5</v>
      </c>
      <c r="M1591" s="16">
        <v>475</v>
      </c>
      <c r="N1591" s="16">
        <v>250</v>
      </c>
      <c r="O1591" s="17" t="str">
        <f t="shared" si="74"/>
        <v>Ineligible</v>
      </c>
    </row>
    <row r="1592" spans="1:15" x14ac:dyDescent="0.25">
      <c r="A1592" s="5">
        <v>1586</v>
      </c>
      <c r="B1592" s="6" t="s">
        <v>9</v>
      </c>
      <c r="C1592" s="10" t="s">
        <v>3</v>
      </c>
      <c r="D1592" s="5">
        <v>4027100</v>
      </c>
      <c r="E1592" s="5">
        <v>27100</v>
      </c>
      <c r="F1592" s="5">
        <v>271</v>
      </c>
      <c r="G1592" s="7">
        <v>2671041</v>
      </c>
      <c r="H1592" s="7">
        <v>2352846</v>
      </c>
      <c r="I1592" s="8">
        <f t="shared" si="72"/>
        <v>0.88087228911873683</v>
      </c>
      <c r="J1592" s="7">
        <v>8035</v>
      </c>
      <c r="K1592" s="7">
        <v>6005</v>
      </c>
      <c r="L1592" s="8">
        <f t="shared" si="73"/>
        <v>0.74735532047293096</v>
      </c>
      <c r="M1592" s="9">
        <v>4300</v>
      </c>
      <c r="N1592" s="9">
        <v>1705</v>
      </c>
      <c r="O1592" s="18" t="str">
        <f t="shared" si="74"/>
        <v>CD Eligible</v>
      </c>
    </row>
    <row r="1593" spans="1:15" x14ac:dyDescent="0.25">
      <c r="A1593" s="5">
        <v>1587</v>
      </c>
      <c r="B1593" s="6" t="s">
        <v>9</v>
      </c>
      <c r="C1593" s="10" t="s">
        <v>3</v>
      </c>
      <c r="D1593" s="5">
        <v>4027200</v>
      </c>
      <c r="E1593" s="5">
        <v>27200</v>
      </c>
      <c r="F1593" s="5">
        <v>272</v>
      </c>
      <c r="G1593" s="7">
        <v>644594</v>
      </c>
      <c r="H1593" s="7">
        <v>544381</v>
      </c>
      <c r="I1593" s="8">
        <f t="shared" si="72"/>
        <v>0.84453314799703383</v>
      </c>
      <c r="J1593" s="7">
        <v>1830</v>
      </c>
      <c r="K1593" s="7">
        <v>1145</v>
      </c>
      <c r="L1593" s="8">
        <f t="shared" si="73"/>
        <v>0.62568306010928965</v>
      </c>
      <c r="M1593" s="9">
        <v>680</v>
      </c>
      <c r="N1593" s="9">
        <v>465</v>
      </c>
      <c r="O1593" s="18" t="str">
        <f t="shared" si="74"/>
        <v>CD Eligible</v>
      </c>
    </row>
    <row r="1594" spans="1:15" x14ac:dyDescent="0.25">
      <c r="A1594" s="5">
        <v>1588</v>
      </c>
      <c r="B1594" s="6" t="s">
        <v>9</v>
      </c>
      <c r="C1594" s="10" t="s">
        <v>3</v>
      </c>
      <c r="D1594" s="5">
        <v>4027300</v>
      </c>
      <c r="E1594" s="5">
        <v>27300</v>
      </c>
      <c r="F1594" s="5">
        <v>273</v>
      </c>
      <c r="G1594" s="7">
        <v>2668959</v>
      </c>
      <c r="H1594" s="7">
        <v>2080071</v>
      </c>
      <c r="I1594" s="8">
        <f t="shared" si="72"/>
        <v>0.77935667052210245</v>
      </c>
      <c r="J1594" s="7">
        <v>7890</v>
      </c>
      <c r="K1594" s="7">
        <v>5570</v>
      </c>
      <c r="L1594" s="8">
        <f t="shared" si="73"/>
        <v>0.70595690747782003</v>
      </c>
      <c r="M1594" s="9">
        <v>3625</v>
      </c>
      <c r="N1594" s="9">
        <v>1945</v>
      </c>
      <c r="O1594" s="18" t="str">
        <f t="shared" si="74"/>
        <v>CD Eligible</v>
      </c>
    </row>
    <row r="1595" spans="1:15" x14ac:dyDescent="0.25">
      <c r="A1595" s="11">
        <v>1589</v>
      </c>
      <c r="B1595" s="12" t="s">
        <v>9</v>
      </c>
      <c r="C1595" s="13" t="s">
        <v>3</v>
      </c>
      <c r="D1595" s="11">
        <v>4027400</v>
      </c>
      <c r="E1595" s="11">
        <v>27400</v>
      </c>
      <c r="F1595" s="11">
        <v>274</v>
      </c>
      <c r="G1595" s="14">
        <v>589017</v>
      </c>
      <c r="H1595" s="14">
        <v>533754</v>
      </c>
      <c r="I1595" s="15">
        <f t="shared" si="72"/>
        <v>0.90617758061312326</v>
      </c>
      <c r="J1595" s="14">
        <v>2125</v>
      </c>
      <c r="K1595" s="14">
        <v>905</v>
      </c>
      <c r="L1595" s="15">
        <f t="shared" si="73"/>
        <v>0.42588235294117649</v>
      </c>
      <c r="M1595" s="16">
        <v>475</v>
      </c>
      <c r="N1595" s="16">
        <v>430</v>
      </c>
      <c r="O1595" s="17" t="str">
        <f t="shared" si="74"/>
        <v>Ineligible</v>
      </c>
    </row>
    <row r="1596" spans="1:15" x14ac:dyDescent="0.25">
      <c r="A1596" s="5">
        <v>1590</v>
      </c>
      <c r="B1596" s="6" t="s">
        <v>9</v>
      </c>
      <c r="C1596" s="10" t="s">
        <v>3</v>
      </c>
      <c r="D1596" s="5">
        <v>4027500</v>
      </c>
      <c r="E1596" s="5">
        <v>27500</v>
      </c>
      <c r="F1596" s="5">
        <v>275</v>
      </c>
      <c r="G1596" s="7">
        <v>2197929</v>
      </c>
      <c r="H1596" s="7">
        <v>1959481</v>
      </c>
      <c r="I1596" s="8">
        <f t="shared" si="72"/>
        <v>0.89151241919097479</v>
      </c>
      <c r="J1596" s="7">
        <v>6555</v>
      </c>
      <c r="K1596" s="7">
        <v>4745</v>
      </c>
      <c r="L1596" s="8">
        <f t="shared" si="73"/>
        <v>0.72387490465293669</v>
      </c>
      <c r="M1596" s="9">
        <v>2605</v>
      </c>
      <c r="N1596" s="9">
        <v>2140</v>
      </c>
      <c r="O1596" s="18" t="str">
        <f t="shared" si="74"/>
        <v>CD Eligible</v>
      </c>
    </row>
    <row r="1597" spans="1:15" x14ac:dyDescent="0.25">
      <c r="A1597" s="5">
        <v>1591</v>
      </c>
      <c r="B1597" s="6" t="s">
        <v>9</v>
      </c>
      <c r="C1597" s="10" t="s">
        <v>3</v>
      </c>
      <c r="D1597" s="5">
        <v>4027600</v>
      </c>
      <c r="E1597" s="5">
        <v>27600</v>
      </c>
      <c r="F1597" s="5">
        <v>276</v>
      </c>
      <c r="G1597" s="7">
        <v>522521</v>
      </c>
      <c r="H1597" s="7">
        <v>386651</v>
      </c>
      <c r="I1597" s="8">
        <f t="shared" si="72"/>
        <v>0.73997217336719479</v>
      </c>
      <c r="J1597" s="7">
        <v>1070</v>
      </c>
      <c r="K1597" s="7">
        <v>635</v>
      </c>
      <c r="L1597" s="8">
        <f t="shared" si="73"/>
        <v>0.59345794392523366</v>
      </c>
      <c r="M1597" s="9">
        <v>325</v>
      </c>
      <c r="N1597" s="9">
        <v>310</v>
      </c>
      <c r="O1597" s="18" t="str">
        <f t="shared" si="74"/>
        <v>CD Eligible</v>
      </c>
    </row>
    <row r="1598" spans="1:15" x14ac:dyDescent="0.25">
      <c r="A1598" s="5">
        <v>1592</v>
      </c>
      <c r="B1598" s="6" t="s">
        <v>9</v>
      </c>
      <c r="C1598" s="10" t="s">
        <v>3</v>
      </c>
      <c r="D1598" s="5">
        <v>4027700</v>
      </c>
      <c r="E1598" s="5">
        <v>27700</v>
      </c>
      <c r="F1598" s="5">
        <v>277</v>
      </c>
      <c r="G1598" s="7">
        <v>2637064</v>
      </c>
      <c r="H1598" s="7">
        <v>2473249</v>
      </c>
      <c r="I1598" s="8">
        <f t="shared" si="72"/>
        <v>0.93787977842024317</v>
      </c>
      <c r="J1598" s="7">
        <v>8270</v>
      </c>
      <c r="K1598" s="7">
        <v>5715</v>
      </c>
      <c r="L1598" s="8">
        <f t="shared" si="73"/>
        <v>0.69105199516324067</v>
      </c>
      <c r="M1598" s="9">
        <v>3670</v>
      </c>
      <c r="N1598" s="9">
        <v>2045</v>
      </c>
      <c r="O1598" s="18" t="str">
        <f t="shared" si="74"/>
        <v>CD Eligible</v>
      </c>
    </row>
    <row r="1599" spans="1:15" x14ac:dyDescent="0.25">
      <c r="A1599" s="5">
        <v>1593</v>
      </c>
      <c r="B1599" s="6" t="s">
        <v>9</v>
      </c>
      <c r="C1599" s="10" t="s">
        <v>3</v>
      </c>
      <c r="D1599" s="5">
        <v>4027800</v>
      </c>
      <c r="E1599" s="5">
        <v>27800</v>
      </c>
      <c r="F1599" s="5">
        <v>278</v>
      </c>
      <c r="G1599" s="7">
        <v>1559755</v>
      </c>
      <c r="H1599" s="7">
        <v>1316902</v>
      </c>
      <c r="I1599" s="8">
        <f t="shared" si="72"/>
        <v>0.8443005472013233</v>
      </c>
      <c r="J1599" s="7">
        <v>2240</v>
      </c>
      <c r="K1599" s="7">
        <v>1525</v>
      </c>
      <c r="L1599" s="8">
        <f t="shared" si="73"/>
        <v>0.6808035714285714</v>
      </c>
      <c r="M1599" s="9">
        <v>1065</v>
      </c>
      <c r="N1599" s="9">
        <v>460</v>
      </c>
      <c r="O1599" s="18" t="str">
        <f t="shared" si="74"/>
        <v>CD Eligible</v>
      </c>
    </row>
    <row r="1600" spans="1:15" x14ac:dyDescent="0.25">
      <c r="A1600" s="5">
        <v>1594</v>
      </c>
      <c r="B1600" s="6" t="s">
        <v>9</v>
      </c>
      <c r="C1600" s="10" t="s">
        <v>3</v>
      </c>
      <c r="D1600" s="5">
        <v>4027900</v>
      </c>
      <c r="E1600" s="5">
        <v>27900</v>
      </c>
      <c r="F1600" s="5">
        <v>279</v>
      </c>
      <c r="G1600" s="7">
        <v>2545793</v>
      </c>
      <c r="H1600" s="7">
        <v>2191696</v>
      </c>
      <c r="I1600" s="8">
        <f t="shared" si="72"/>
        <v>0.86090895842670634</v>
      </c>
      <c r="J1600" s="7">
        <v>6205</v>
      </c>
      <c r="K1600" s="7">
        <v>4090</v>
      </c>
      <c r="L1600" s="8">
        <f t="shared" si="73"/>
        <v>0.65914585012087024</v>
      </c>
      <c r="M1600" s="9">
        <v>2645</v>
      </c>
      <c r="N1600" s="9">
        <v>1445</v>
      </c>
      <c r="O1600" s="18" t="str">
        <f t="shared" si="74"/>
        <v>CD Eligible</v>
      </c>
    </row>
    <row r="1601" spans="1:15" x14ac:dyDescent="0.25">
      <c r="A1601" s="11">
        <v>1595</v>
      </c>
      <c r="B1601" s="12" t="s">
        <v>9</v>
      </c>
      <c r="C1601" s="13" t="s">
        <v>3</v>
      </c>
      <c r="D1601" s="11">
        <v>4028000</v>
      </c>
      <c r="E1601" s="11">
        <v>28000</v>
      </c>
      <c r="F1601" s="11">
        <v>280</v>
      </c>
      <c r="G1601" s="14">
        <v>567260</v>
      </c>
      <c r="H1601" s="14">
        <v>533788</v>
      </c>
      <c r="I1601" s="15">
        <f t="shared" si="72"/>
        <v>0.94099354793216516</v>
      </c>
      <c r="J1601" s="14">
        <v>1640</v>
      </c>
      <c r="K1601" s="14">
        <v>660</v>
      </c>
      <c r="L1601" s="15">
        <f t="shared" si="73"/>
        <v>0.40243902439024393</v>
      </c>
      <c r="M1601" s="16">
        <v>160</v>
      </c>
      <c r="N1601" s="16">
        <v>500</v>
      </c>
      <c r="O1601" s="17" t="str">
        <f t="shared" si="74"/>
        <v>Ineligible</v>
      </c>
    </row>
    <row r="1602" spans="1:15" x14ac:dyDescent="0.25">
      <c r="A1602" s="11">
        <v>1596</v>
      </c>
      <c r="B1602" s="12" t="s">
        <v>9</v>
      </c>
      <c r="C1602" s="13" t="s">
        <v>3</v>
      </c>
      <c r="D1602" s="11">
        <v>4028100</v>
      </c>
      <c r="E1602" s="11">
        <v>28100</v>
      </c>
      <c r="F1602" s="11">
        <v>281</v>
      </c>
      <c r="G1602" s="14">
        <v>2698823</v>
      </c>
      <c r="H1602" s="14">
        <v>2501437</v>
      </c>
      <c r="I1602" s="15">
        <f t="shared" si="72"/>
        <v>0.92686219140714299</v>
      </c>
      <c r="J1602" s="14">
        <v>5820</v>
      </c>
      <c r="K1602" s="14">
        <v>2860</v>
      </c>
      <c r="L1602" s="15">
        <f t="shared" si="73"/>
        <v>0.49140893470790376</v>
      </c>
      <c r="M1602" s="16">
        <v>1690</v>
      </c>
      <c r="N1602" s="16">
        <v>1170</v>
      </c>
      <c r="O1602" s="17" t="str">
        <f t="shared" si="74"/>
        <v>Ineligible</v>
      </c>
    </row>
    <row r="1603" spans="1:15" x14ac:dyDescent="0.25">
      <c r="A1603" s="11">
        <v>1597</v>
      </c>
      <c r="B1603" s="12" t="s">
        <v>9</v>
      </c>
      <c r="C1603" s="13" t="s">
        <v>3</v>
      </c>
      <c r="D1603" s="11">
        <v>4028200</v>
      </c>
      <c r="E1603" s="11">
        <v>28200</v>
      </c>
      <c r="F1603" s="11">
        <v>282</v>
      </c>
      <c r="G1603" s="14">
        <v>669663</v>
      </c>
      <c r="H1603" s="14">
        <v>549992</v>
      </c>
      <c r="I1603" s="15">
        <f t="shared" si="72"/>
        <v>0.8212966820624702</v>
      </c>
      <c r="J1603" s="14">
        <v>1455</v>
      </c>
      <c r="K1603" s="14">
        <v>500</v>
      </c>
      <c r="L1603" s="15">
        <f t="shared" si="73"/>
        <v>0.3436426116838488</v>
      </c>
      <c r="M1603" s="16">
        <v>345</v>
      </c>
      <c r="N1603" s="16">
        <v>155</v>
      </c>
      <c r="O1603" s="17" t="str">
        <f t="shared" si="74"/>
        <v>Ineligible</v>
      </c>
    </row>
    <row r="1604" spans="1:15" x14ac:dyDescent="0.25">
      <c r="A1604" s="5">
        <v>1598</v>
      </c>
      <c r="B1604" s="6" t="s">
        <v>9</v>
      </c>
      <c r="C1604" s="10" t="s">
        <v>3</v>
      </c>
      <c r="D1604" s="5">
        <v>4028300</v>
      </c>
      <c r="E1604" s="5">
        <v>28300</v>
      </c>
      <c r="F1604" s="5">
        <v>283</v>
      </c>
      <c r="G1604" s="7">
        <v>3657991</v>
      </c>
      <c r="H1604" s="7">
        <v>2831675</v>
      </c>
      <c r="I1604" s="8">
        <f t="shared" si="72"/>
        <v>0.77410660660455421</v>
      </c>
      <c r="J1604" s="7">
        <v>7170</v>
      </c>
      <c r="K1604" s="7">
        <v>4825</v>
      </c>
      <c r="L1604" s="8">
        <f t="shared" si="73"/>
        <v>0.67294281729428174</v>
      </c>
      <c r="M1604" s="9">
        <v>3825</v>
      </c>
      <c r="N1604" s="9">
        <v>1000</v>
      </c>
      <c r="O1604" s="18" t="str">
        <f t="shared" si="74"/>
        <v>CD Eligible</v>
      </c>
    </row>
    <row r="1605" spans="1:15" x14ac:dyDescent="0.25">
      <c r="A1605" s="11">
        <v>1599</v>
      </c>
      <c r="B1605" s="12" t="s">
        <v>9</v>
      </c>
      <c r="C1605" s="13" t="s">
        <v>3</v>
      </c>
      <c r="D1605" s="11">
        <v>4028400</v>
      </c>
      <c r="E1605" s="11">
        <v>28400</v>
      </c>
      <c r="F1605" s="11">
        <v>284</v>
      </c>
      <c r="G1605" s="14">
        <v>1373570</v>
      </c>
      <c r="H1605" s="14">
        <v>1132342</v>
      </c>
      <c r="I1605" s="15">
        <f t="shared" si="72"/>
        <v>0.82437880850630108</v>
      </c>
      <c r="J1605" s="14">
        <v>3035</v>
      </c>
      <c r="K1605" s="14">
        <v>1460</v>
      </c>
      <c r="L1605" s="15">
        <f t="shared" si="73"/>
        <v>0.48105436573311366</v>
      </c>
      <c r="M1605" s="16">
        <v>970</v>
      </c>
      <c r="N1605" s="16">
        <v>490</v>
      </c>
      <c r="O1605" s="17" t="str">
        <f t="shared" si="74"/>
        <v>Ineligible</v>
      </c>
    </row>
    <row r="1606" spans="1:15" x14ac:dyDescent="0.25">
      <c r="A1606" s="11">
        <v>1600</v>
      </c>
      <c r="B1606" s="12" t="s">
        <v>9</v>
      </c>
      <c r="C1606" s="13" t="s">
        <v>3</v>
      </c>
      <c r="D1606" s="11">
        <v>4028500</v>
      </c>
      <c r="E1606" s="11">
        <v>28500</v>
      </c>
      <c r="F1606" s="11">
        <v>285</v>
      </c>
      <c r="G1606" s="14">
        <v>2725441</v>
      </c>
      <c r="H1606" s="14">
        <v>2387548</v>
      </c>
      <c r="I1606" s="15">
        <f t="shared" si="72"/>
        <v>0.87602263266752056</v>
      </c>
      <c r="J1606" s="14">
        <v>4715</v>
      </c>
      <c r="K1606" s="14">
        <v>1860</v>
      </c>
      <c r="L1606" s="15">
        <f t="shared" si="73"/>
        <v>0.39448568398727468</v>
      </c>
      <c r="M1606" s="16">
        <v>1005</v>
      </c>
      <c r="N1606" s="16">
        <v>855</v>
      </c>
      <c r="O1606" s="17" t="str">
        <f t="shared" si="74"/>
        <v>Ineligible</v>
      </c>
    </row>
    <row r="1607" spans="1:15" x14ac:dyDescent="0.25">
      <c r="A1607" s="5">
        <v>1601</v>
      </c>
      <c r="B1607" s="6" t="s">
        <v>9</v>
      </c>
      <c r="C1607" s="10" t="s">
        <v>3</v>
      </c>
      <c r="D1607" s="5">
        <v>4028700</v>
      </c>
      <c r="E1607" s="5">
        <v>28700</v>
      </c>
      <c r="F1607" s="5">
        <v>287</v>
      </c>
      <c r="G1607" s="7">
        <v>3101856</v>
      </c>
      <c r="H1607" s="7">
        <v>2715243</v>
      </c>
      <c r="I1607" s="8">
        <f t="shared" ref="I1607:I1670" si="75">H1607/G1607</f>
        <v>0.87536075175636785</v>
      </c>
      <c r="J1607" s="7">
        <v>6015</v>
      </c>
      <c r="K1607" s="7">
        <v>3550</v>
      </c>
      <c r="L1607" s="8">
        <f t="shared" ref="L1607:L1670" si="76">K1607/J1607</f>
        <v>0.59019118869492937</v>
      </c>
      <c r="M1607" s="9">
        <v>2075</v>
      </c>
      <c r="N1607" s="9">
        <v>1475</v>
      </c>
      <c r="O1607" s="18" t="str">
        <f t="shared" ref="O1607:O1670" si="77">IFERROR(IF(AND(L1607&gt;0.51, I1607&gt;0.5),"CD Eligible","Ineligible"),"Ineligible")</f>
        <v>CD Eligible</v>
      </c>
    </row>
    <row r="1608" spans="1:15" x14ac:dyDescent="0.25">
      <c r="A1608" s="11">
        <v>1602</v>
      </c>
      <c r="B1608" s="12" t="s">
        <v>9</v>
      </c>
      <c r="C1608" s="13" t="s">
        <v>3</v>
      </c>
      <c r="D1608" s="11">
        <v>4028800</v>
      </c>
      <c r="E1608" s="11">
        <v>28800</v>
      </c>
      <c r="F1608" s="11">
        <v>288</v>
      </c>
      <c r="G1608" s="14">
        <v>1424035</v>
      </c>
      <c r="H1608" s="14">
        <v>1318734</v>
      </c>
      <c r="I1608" s="15">
        <f t="shared" si="75"/>
        <v>0.92605448602035767</v>
      </c>
      <c r="J1608" s="14">
        <v>4045</v>
      </c>
      <c r="K1608" s="14">
        <v>1680</v>
      </c>
      <c r="L1608" s="15">
        <f t="shared" si="76"/>
        <v>0.415327564894932</v>
      </c>
      <c r="M1608" s="16">
        <v>845</v>
      </c>
      <c r="N1608" s="16">
        <v>835</v>
      </c>
      <c r="O1608" s="17" t="str">
        <f t="shared" si="77"/>
        <v>Ineligible</v>
      </c>
    </row>
    <row r="1609" spans="1:15" x14ac:dyDescent="0.25">
      <c r="A1609" s="5">
        <v>1603</v>
      </c>
      <c r="B1609" s="6" t="s">
        <v>9</v>
      </c>
      <c r="C1609" s="10" t="s">
        <v>3</v>
      </c>
      <c r="D1609" s="5">
        <v>4028900</v>
      </c>
      <c r="E1609" s="5">
        <v>28900</v>
      </c>
      <c r="F1609" s="5">
        <v>289</v>
      </c>
      <c r="G1609" s="7">
        <v>2563074</v>
      </c>
      <c r="H1609" s="7">
        <v>2070476</v>
      </c>
      <c r="I1609" s="8">
        <f t="shared" si="75"/>
        <v>0.80780968477695148</v>
      </c>
      <c r="J1609" s="7">
        <v>5355</v>
      </c>
      <c r="K1609" s="7">
        <v>3155</v>
      </c>
      <c r="L1609" s="8">
        <f t="shared" si="76"/>
        <v>0.58916900093370683</v>
      </c>
      <c r="M1609" s="9">
        <v>1515</v>
      </c>
      <c r="N1609" s="9">
        <v>1640</v>
      </c>
      <c r="O1609" s="18" t="str">
        <f t="shared" si="77"/>
        <v>CD Eligible</v>
      </c>
    </row>
    <row r="1610" spans="1:15" x14ac:dyDescent="0.25">
      <c r="A1610" s="5">
        <v>1604</v>
      </c>
      <c r="B1610" s="6" t="s">
        <v>9</v>
      </c>
      <c r="C1610" s="10" t="s">
        <v>3</v>
      </c>
      <c r="D1610" s="5">
        <v>4029100</v>
      </c>
      <c r="E1610" s="5">
        <v>29100</v>
      </c>
      <c r="F1610" s="5">
        <v>291</v>
      </c>
      <c r="G1610" s="7">
        <v>2673162</v>
      </c>
      <c r="H1610" s="7">
        <v>2253964</v>
      </c>
      <c r="I1610" s="8">
        <f t="shared" si="75"/>
        <v>0.84318271769537345</v>
      </c>
      <c r="J1610" s="7">
        <v>6360</v>
      </c>
      <c r="K1610" s="7">
        <v>3715</v>
      </c>
      <c r="L1610" s="8">
        <f t="shared" si="76"/>
        <v>0.58411949685534592</v>
      </c>
      <c r="M1610" s="9">
        <v>2665</v>
      </c>
      <c r="N1610" s="9">
        <v>1050</v>
      </c>
      <c r="O1610" s="18" t="str">
        <f t="shared" si="77"/>
        <v>CD Eligible</v>
      </c>
    </row>
    <row r="1611" spans="1:15" x14ac:dyDescent="0.25">
      <c r="A1611" s="11">
        <v>1605</v>
      </c>
      <c r="B1611" s="12" t="s">
        <v>9</v>
      </c>
      <c r="C1611" s="13" t="s">
        <v>3</v>
      </c>
      <c r="D1611" s="11">
        <v>4029300</v>
      </c>
      <c r="E1611" s="11">
        <v>29300</v>
      </c>
      <c r="F1611" s="11">
        <v>293</v>
      </c>
      <c r="G1611" s="14">
        <v>810675</v>
      </c>
      <c r="H1611" s="14">
        <v>351349</v>
      </c>
      <c r="I1611" s="15">
        <f t="shared" si="75"/>
        <v>0.43340302834058037</v>
      </c>
      <c r="J1611" s="14">
        <v>1295</v>
      </c>
      <c r="K1611" s="14">
        <v>570</v>
      </c>
      <c r="L1611" s="15">
        <f t="shared" si="76"/>
        <v>0.44015444015444016</v>
      </c>
      <c r="M1611" s="16">
        <v>250</v>
      </c>
      <c r="N1611" s="16">
        <v>320</v>
      </c>
      <c r="O1611" s="17" t="str">
        <f t="shared" si="77"/>
        <v>Ineligible</v>
      </c>
    </row>
    <row r="1612" spans="1:15" x14ac:dyDescent="0.25">
      <c r="A1612" s="11">
        <v>1606</v>
      </c>
      <c r="B1612" s="12" t="s">
        <v>9</v>
      </c>
      <c r="C1612" s="13" t="s">
        <v>3</v>
      </c>
      <c r="D1612" s="11">
        <v>4029400</v>
      </c>
      <c r="E1612" s="11">
        <v>29400</v>
      </c>
      <c r="F1612" s="11">
        <v>294</v>
      </c>
      <c r="G1612" s="14">
        <v>3280470</v>
      </c>
      <c r="H1612" s="14">
        <v>2159561</v>
      </c>
      <c r="I1612" s="15">
        <f t="shared" si="75"/>
        <v>0.65830841312372923</v>
      </c>
      <c r="J1612" s="14">
        <v>6855</v>
      </c>
      <c r="K1612" s="14">
        <v>3065</v>
      </c>
      <c r="L1612" s="15">
        <f t="shared" si="76"/>
        <v>0.44711889132020421</v>
      </c>
      <c r="M1612" s="16">
        <v>1765</v>
      </c>
      <c r="N1612" s="16">
        <v>1300</v>
      </c>
      <c r="O1612" s="17" t="str">
        <f t="shared" si="77"/>
        <v>Ineligible</v>
      </c>
    </row>
    <row r="1613" spans="1:15" x14ac:dyDescent="0.25">
      <c r="A1613" s="11">
        <v>1607</v>
      </c>
      <c r="B1613" s="12" t="s">
        <v>9</v>
      </c>
      <c r="C1613" s="13" t="s">
        <v>3</v>
      </c>
      <c r="D1613" s="11">
        <v>4029500</v>
      </c>
      <c r="E1613" s="11">
        <v>29500</v>
      </c>
      <c r="F1613" s="11">
        <v>295</v>
      </c>
      <c r="G1613" s="14">
        <v>1589718</v>
      </c>
      <c r="H1613" s="14">
        <v>1442456</v>
      </c>
      <c r="I1613" s="15">
        <f t="shared" si="75"/>
        <v>0.90736596050368679</v>
      </c>
      <c r="J1613" s="14">
        <v>3950</v>
      </c>
      <c r="K1613" s="14">
        <v>1950</v>
      </c>
      <c r="L1613" s="15">
        <f t="shared" si="76"/>
        <v>0.49367088607594939</v>
      </c>
      <c r="M1613" s="16">
        <v>1255</v>
      </c>
      <c r="N1613" s="16">
        <v>695</v>
      </c>
      <c r="O1613" s="17" t="str">
        <f t="shared" si="77"/>
        <v>Ineligible</v>
      </c>
    </row>
    <row r="1614" spans="1:15" x14ac:dyDescent="0.25">
      <c r="A1614" s="11">
        <v>1608</v>
      </c>
      <c r="B1614" s="12" t="s">
        <v>9</v>
      </c>
      <c r="C1614" s="13" t="s">
        <v>3</v>
      </c>
      <c r="D1614" s="11">
        <v>4029700</v>
      </c>
      <c r="E1614" s="11">
        <v>29700</v>
      </c>
      <c r="F1614" s="11">
        <v>297</v>
      </c>
      <c r="G1614" s="14">
        <v>2473191</v>
      </c>
      <c r="H1614" s="14">
        <v>822157</v>
      </c>
      <c r="I1614" s="15">
        <f t="shared" si="75"/>
        <v>0.33242762083478389</v>
      </c>
      <c r="J1614" s="14">
        <v>2095</v>
      </c>
      <c r="K1614" s="14">
        <v>1320</v>
      </c>
      <c r="L1614" s="15">
        <f t="shared" si="76"/>
        <v>0.63007159904534604</v>
      </c>
      <c r="M1614" s="16">
        <v>675</v>
      </c>
      <c r="N1614" s="16">
        <v>645</v>
      </c>
      <c r="O1614" s="17" t="str">
        <f t="shared" si="77"/>
        <v>Ineligible</v>
      </c>
    </row>
    <row r="1615" spans="1:15" x14ac:dyDescent="0.25">
      <c r="A1615" s="11">
        <v>1609</v>
      </c>
      <c r="B1615" s="12" t="s">
        <v>9</v>
      </c>
      <c r="C1615" s="13" t="s">
        <v>3</v>
      </c>
      <c r="D1615" s="11">
        <v>4029900</v>
      </c>
      <c r="E1615" s="11">
        <v>29900</v>
      </c>
      <c r="F1615" s="11">
        <v>299</v>
      </c>
      <c r="G1615" s="14">
        <v>729733</v>
      </c>
      <c r="H1615" s="14">
        <v>72705</v>
      </c>
      <c r="I1615" s="15">
        <f t="shared" si="75"/>
        <v>9.9632331277330205E-2</v>
      </c>
      <c r="J1615" s="14">
        <v>0</v>
      </c>
      <c r="K1615" s="14">
        <v>0</v>
      </c>
      <c r="L1615" s="15" t="e">
        <f t="shared" si="76"/>
        <v>#DIV/0!</v>
      </c>
      <c r="M1615" s="16">
        <v>0</v>
      </c>
      <c r="N1615" s="16">
        <v>0</v>
      </c>
      <c r="O1615" s="17" t="str">
        <f t="shared" si="77"/>
        <v>Ineligible</v>
      </c>
    </row>
    <row r="1616" spans="1:15" x14ac:dyDescent="0.25">
      <c r="A1616" s="11">
        <v>1610</v>
      </c>
      <c r="B1616" s="12" t="s">
        <v>9</v>
      </c>
      <c r="C1616" s="13" t="s">
        <v>3</v>
      </c>
      <c r="D1616" s="11">
        <v>4030600</v>
      </c>
      <c r="E1616" s="11">
        <v>30600</v>
      </c>
      <c r="F1616" s="11">
        <v>306</v>
      </c>
      <c r="G1616" s="14">
        <v>2951316</v>
      </c>
      <c r="H1616" s="14">
        <v>1336703</v>
      </c>
      <c r="I1616" s="15">
        <f t="shared" si="75"/>
        <v>0.45291761370181982</v>
      </c>
      <c r="J1616" s="14">
        <v>4705</v>
      </c>
      <c r="K1616" s="14">
        <v>2140</v>
      </c>
      <c r="L1616" s="15">
        <f t="shared" si="76"/>
        <v>0.45483528161530284</v>
      </c>
      <c r="M1616" s="16">
        <v>870</v>
      </c>
      <c r="N1616" s="16">
        <v>1270</v>
      </c>
      <c r="O1616" s="17" t="str">
        <f t="shared" si="77"/>
        <v>Ineligible</v>
      </c>
    </row>
    <row r="1617" spans="1:15" x14ac:dyDescent="0.25">
      <c r="A1617" s="5">
        <v>1611</v>
      </c>
      <c r="B1617" s="6" t="s">
        <v>9</v>
      </c>
      <c r="C1617" s="10" t="s">
        <v>3</v>
      </c>
      <c r="D1617" s="5">
        <v>4030902</v>
      </c>
      <c r="E1617" s="5">
        <v>30902</v>
      </c>
      <c r="F1617" s="5">
        <v>309.02</v>
      </c>
      <c r="G1617" s="7">
        <v>2810766</v>
      </c>
      <c r="H1617" s="7">
        <v>2505590</v>
      </c>
      <c r="I1617" s="8">
        <f t="shared" si="75"/>
        <v>0.89142603831126466</v>
      </c>
      <c r="J1617" s="7">
        <v>8715</v>
      </c>
      <c r="K1617" s="7">
        <v>5520</v>
      </c>
      <c r="L1617" s="8">
        <f t="shared" si="76"/>
        <v>0.63339070567986233</v>
      </c>
      <c r="M1617" s="9">
        <v>3405</v>
      </c>
      <c r="N1617" s="9">
        <v>2115</v>
      </c>
      <c r="O1617" s="18" t="str">
        <f t="shared" si="77"/>
        <v>CD Eligible</v>
      </c>
    </row>
    <row r="1618" spans="1:15" x14ac:dyDescent="0.25">
      <c r="A1618" s="5">
        <v>1612</v>
      </c>
      <c r="B1618" s="6" t="s">
        <v>9</v>
      </c>
      <c r="C1618" s="10" t="s">
        <v>3</v>
      </c>
      <c r="D1618" s="5">
        <v>4030903</v>
      </c>
      <c r="E1618" s="5">
        <v>30903</v>
      </c>
      <c r="F1618" s="5">
        <v>309.03000000000003</v>
      </c>
      <c r="G1618" s="7">
        <v>2264043</v>
      </c>
      <c r="H1618" s="7">
        <v>1991711</v>
      </c>
      <c r="I1618" s="8">
        <f t="shared" si="75"/>
        <v>0.87971429871252449</v>
      </c>
      <c r="J1618" s="7">
        <v>6125</v>
      </c>
      <c r="K1618" s="7">
        <v>3230</v>
      </c>
      <c r="L1618" s="8">
        <f t="shared" si="76"/>
        <v>0.5273469387755102</v>
      </c>
      <c r="M1618" s="9">
        <v>1605</v>
      </c>
      <c r="N1618" s="9">
        <v>1625</v>
      </c>
      <c r="O1618" s="18" t="str">
        <f t="shared" si="77"/>
        <v>CD Eligible</v>
      </c>
    </row>
    <row r="1619" spans="1:15" x14ac:dyDescent="0.25">
      <c r="A1619" s="11">
        <v>1613</v>
      </c>
      <c r="B1619" s="12" t="s">
        <v>9</v>
      </c>
      <c r="C1619" s="13" t="s">
        <v>3</v>
      </c>
      <c r="D1619" s="11">
        <v>4030904</v>
      </c>
      <c r="E1619" s="11">
        <v>30904</v>
      </c>
      <c r="F1619" s="11">
        <v>309.04000000000002</v>
      </c>
      <c r="G1619" s="14">
        <v>1961131</v>
      </c>
      <c r="H1619" s="14">
        <v>1274249</v>
      </c>
      <c r="I1619" s="15">
        <f t="shared" si="75"/>
        <v>0.64975210732990296</v>
      </c>
      <c r="J1619" s="14">
        <v>3700</v>
      </c>
      <c r="K1619" s="14">
        <v>1835</v>
      </c>
      <c r="L1619" s="15">
        <f t="shared" si="76"/>
        <v>0.49594594594594593</v>
      </c>
      <c r="M1619" s="16">
        <v>1225</v>
      </c>
      <c r="N1619" s="16">
        <v>610</v>
      </c>
      <c r="O1619" s="17" t="str">
        <f t="shared" si="77"/>
        <v>Ineligible</v>
      </c>
    </row>
    <row r="1620" spans="1:15" x14ac:dyDescent="0.25">
      <c r="A1620" s="11">
        <v>1614</v>
      </c>
      <c r="B1620" s="12" t="s">
        <v>9</v>
      </c>
      <c r="C1620" s="13" t="s">
        <v>3</v>
      </c>
      <c r="D1620" s="11">
        <v>4031700</v>
      </c>
      <c r="E1620" s="11">
        <v>31700</v>
      </c>
      <c r="F1620" s="11">
        <v>317</v>
      </c>
      <c r="G1620" s="14">
        <v>2672348</v>
      </c>
      <c r="H1620" s="14">
        <v>2394860</v>
      </c>
      <c r="I1620" s="15">
        <f t="shared" si="75"/>
        <v>0.8961632242507338</v>
      </c>
      <c r="J1620" s="14">
        <v>5715</v>
      </c>
      <c r="K1620" s="14">
        <v>2610</v>
      </c>
      <c r="L1620" s="15">
        <f t="shared" si="76"/>
        <v>0.45669291338582679</v>
      </c>
      <c r="M1620" s="16">
        <v>1480</v>
      </c>
      <c r="N1620" s="16">
        <v>1130</v>
      </c>
      <c r="O1620" s="17" t="str">
        <f t="shared" si="77"/>
        <v>Ineligible</v>
      </c>
    </row>
    <row r="1621" spans="1:15" x14ac:dyDescent="0.25">
      <c r="A1621" s="11">
        <v>1615</v>
      </c>
      <c r="B1621" s="12" t="s">
        <v>9</v>
      </c>
      <c r="C1621" s="13" t="s">
        <v>3</v>
      </c>
      <c r="D1621" s="11">
        <v>4032000</v>
      </c>
      <c r="E1621" s="11">
        <v>32000</v>
      </c>
      <c r="F1621" s="11">
        <v>320</v>
      </c>
      <c r="G1621" s="14">
        <v>3614765</v>
      </c>
      <c r="H1621" s="14">
        <v>1158554</v>
      </c>
      <c r="I1621" s="15">
        <f t="shared" si="75"/>
        <v>0.32050603566206931</v>
      </c>
      <c r="J1621" s="14">
        <v>3360</v>
      </c>
      <c r="K1621" s="14">
        <v>1120</v>
      </c>
      <c r="L1621" s="15">
        <f t="shared" si="76"/>
        <v>0.33333333333333331</v>
      </c>
      <c r="M1621" s="16">
        <v>300</v>
      </c>
      <c r="N1621" s="16">
        <v>820</v>
      </c>
      <c r="O1621" s="17" t="str">
        <f t="shared" si="77"/>
        <v>Ineligible</v>
      </c>
    </row>
    <row r="1622" spans="1:15" x14ac:dyDescent="0.25">
      <c r="A1622" s="5">
        <v>1616</v>
      </c>
      <c r="B1622" s="6" t="s">
        <v>9</v>
      </c>
      <c r="C1622" s="10" t="s">
        <v>3</v>
      </c>
      <c r="D1622" s="5">
        <v>4032700</v>
      </c>
      <c r="E1622" s="5">
        <v>32700</v>
      </c>
      <c r="F1622" s="5">
        <v>327</v>
      </c>
      <c r="G1622" s="7">
        <v>1096004</v>
      </c>
      <c r="H1622" s="7">
        <v>1031773</v>
      </c>
      <c r="I1622" s="8">
        <f t="shared" si="75"/>
        <v>0.94139528687851504</v>
      </c>
      <c r="J1622" s="7">
        <v>3850</v>
      </c>
      <c r="K1622" s="7">
        <v>2025</v>
      </c>
      <c r="L1622" s="8">
        <f t="shared" si="76"/>
        <v>0.52597402597402598</v>
      </c>
      <c r="M1622" s="9">
        <v>1185</v>
      </c>
      <c r="N1622" s="9">
        <v>840</v>
      </c>
      <c r="O1622" s="18" t="str">
        <f t="shared" si="77"/>
        <v>CD Eligible</v>
      </c>
    </row>
    <row r="1623" spans="1:15" x14ac:dyDescent="0.25">
      <c r="A1623" s="11">
        <v>1617</v>
      </c>
      <c r="B1623" s="12" t="s">
        <v>9</v>
      </c>
      <c r="C1623" s="13" t="s">
        <v>3</v>
      </c>
      <c r="D1623" s="11">
        <v>4032800</v>
      </c>
      <c r="E1623" s="11">
        <v>32800</v>
      </c>
      <c r="F1623" s="11">
        <v>328</v>
      </c>
      <c r="G1623" s="14">
        <v>898853</v>
      </c>
      <c r="H1623" s="14">
        <v>829437</v>
      </c>
      <c r="I1623" s="15">
        <f t="shared" si="75"/>
        <v>0.92277268919389488</v>
      </c>
      <c r="J1623" s="14">
        <v>2655</v>
      </c>
      <c r="K1623" s="14">
        <v>855</v>
      </c>
      <c r="L1623" s="15">
        <f t="shared" si="76"/>
        <v>0.32203389830508472</v>
      </c>
      <c r="M1623" s="16">
        <v>575</v>
      </c>
      <c r="N1623" s="16">
        <v>280</v>
      </c>
      <c r="O1623" s="17" t="str">
        <f t="shared" si="77"/>
        <v>Ineligible</v>
      </c>
    </row>
    <row r="1624" spans="1:15" x14ac:dyDescent="0.25">
      <c r="A1624" s="11">
        <v>1618</v>
      </c>
      <c r="B1624" s="12" t="s">
        <v>9</v>
      </c>
      <c r="C1624" s="13" t="s">
        <v>3</v>
      </c>
      <c r="D1624" s="11">
        <v>4032900</v>
      </c>
      <c r="E1624" s="11">
        <v>32900</v>
      </c>
      <c r="F1624" s="11">
        <v>329</v>
      </c>
      <c r="G1624" s="14">
        <v>1674377</v>
      </c>
      <c r="H1624" s="14">
        <v>1109665</v>
      </c>
      <c r="I1624" s="15">
        <f t="shared" si="75"/>
        <v>0.66273306429794487</v>
      </c>
      <c r="J1624" s="14">
        <v>4560</v>
      </c>
      <c r="K1624" s="14">
        <v>2180</v>
      </c>
      <c r="L1624" s="15">
        <f t="shared" si="76"/>
        <v>0.47807017543859648</v>
      </c>
      <c r="M1624" s="16">
        <v>1215</v>
      </c>
      <c r="N1624" s="16">
        <v>965</v>
      </c>
      <c r="O1624" s="17" t="str">
        <f t="shared" si="77"/>
        <v>Ineligible</v>
      </c>
    </row>
    <row r="1625" spans="1:15" x14ac:dyDescent="0.25">
      <c r="A1625" s="11">
        <v>1619</v>
      </c>
      <c r="B1625" s="12" t="s">
        <v>9</v>
      </c>
      <c r="C1625" s="13" t="s">
        <v>3</v>
      </c>
      <c r="D1625" s="11">
        <v>4033000</v>
      </c>
      <c r="E1625" s="11">
        <v>33000</v>
      </c>
      <c r="F1625" s="11">
        <v>330</v>
      </c>
      <c r="G1625" s="14">
        <v>2526459</v>
      </c>
      <c r="H1625" s="14">
        <v>2128833</v>
      </c>
      <c r="I1625" s="15">
        <f t="shared" si="75"/>
        <v>0.84261529674536573</v>
      </c>
      <c r="J1625" s="14">
        <v>6490</v>
      </c>
      <c r="K1625" s="14">
        <v>2705</v>
      </c>
      <c r="L1625" s="15">
        <f t="shared" si="76"/>
        <v>0.4167950693374422</v>
      </c>
      <c r="M1625" s="16">
        <v>945</v>
      </c>
      <c r="N1625" s="16">
        <v>1760</v>
      </c>
      <c r="O1625" s="17" t="str">
        <f t="shared" si="77"/>
        <v>Ineligible</v>
      </c>
    </row>
    <row r="1626" spans="1:15" x14ac:dyDescent="0.25">
      <c r="A1626" s="11">
        <v>1620</v>
      </c>
      <c r="B1626" s="12" t="s">
        <v>9</v>
      </c>
      <c r="C1626" s="13" t="s">
        <v>3</v>
      </c>
      <c r="D1626" s="11">
        <v>4033100</v>
      </c>
      <c r="E1626" s="11">
        <v>33100</v>
      </c>
      <c r="F1626" s="11">
        <v>331</v>
      </c>
      <c r="G1626" s="14">
        <v>3076821</v>
      </c>
      <c r="H1626" s="14">
        <v>0</v>
      </c>
      <c r="I1626" s="15">
        <f t="shared" si="75"/>
        <v>0</v>
      </c>
      <c r="J1626" s="14">
        <v>0</v>
      </c>
      <c r="K1626" s="14">
        <v>0</v>
      </c>
      <c r="L1626" s="15" t="e">
        <f t="shared" si="76"/>
        <v>#DIV/0!</v>
      </c>
      <c r="M1626" s="16">
        <v>0</v>
      </c>
      <c r="N1626" s="16">
        <v>0</v>
      </c>
      <c r="O1626" s="17" t="str">
        <f t="shared" si="77"/>
        <v>Ineligible</v>
      </c>
    </row>
    <row r="1627" spans="1:15" x14ac:dyDescent="0.25">
      <c r="A1627" s="11">
        <v>1621</v>
      </c>
      <c r="B1627" s="12" t="s">
        <v>9</v>
      </c>
      <c r="C1627" s="13" t="s">
        <v>3</v>
      </c>
      <c r="D1627" s="11">
        <v>4033401</v>
      </c>
      <c r="E1627" s="11">
        <v>33401</v>
      </c>
      <c r="F1627" s="11">
        <v>334.01</v>
      </c>
      <c r="G1627" s="14">
        <v>1445609</v>
      </c>
      <c r="H1627" s="14">
        <v>1133612</v>
      </c>
      <c r="I1627" s="15">
        <f t="shared" si="75"/>
        <v>0.78417608080746593</v>
      </c>
      <c r="J1627" s="14">
        <v>2800</v>
      </c>
      <c r="K1627" s="14">
        <v>960</v>
      </c>
      <c r="L1627" s="15">
        <f t="shared" si="76"/>
        <v>0.34285714285714286</v>
      </c>
      <c r="M1627" s="16">
        <v>625</v>
      </c>
      <c r="N1627" s="16">
        <v>335</v>
      </c>
      <c r="O1627" s="17" t="str">
        <f t="shared" si="77"/>
        <v>Ineligible</v>
      </c>
    </row>
    <row r="1628" spans="1:15" x14ac:dyDescent="0.25">
      <c r="A1628" s="5">
        <v>1622</v>
      </c>
      <c r="B1628" s="6" t="s">
        <v>9</v>
      </c>
      <c r="C1628" s="10" t="s">
        <v>3</v>
      </c>
      <c r="D1628" s="5">
        <v>4033402</v>
      </c>
      <c r="E1628" s="5">
        <v>33402</v>
      </c>
      <c r="F1628" s="5">
        <v>334.02</v>
      </c>
      <c r="G1628" s="7">
        <v>7997542</v>
      </c>
      <c r="H1628" s="7">
        <v>7128936</v>
      </c>
      <c r="I1628" s="8">
        <f t="shared" si="75"/>
        <v>0.89139087984783327</v>
      </c>
      <c r="J1628" s="7">
        <v>12980</v>
      </c>
      <c r="K1628" s="7">
        <v>7120</v>
      </c>
      <c r="L1628" s="8">
        <f t="shared" si="76"/>
        <v>0.54853620955315874</v>
      </c>
      <c r="M1628" s="9">
        <v>4095</v>
      </c>
      <c r="N1628" s="9">
        <v>3025</v>
      </c>
      <c r="O1628" s="18" t="str">
        <f t="shared" si="77"/>
        <v>CD Eligible</v>
      </c>
    </row>
    <row r="1629" spans="1:15" x14ac:dyDescent="0.25">
      <c r="A1629" s="5">
        <v>1623</v>
      </c>
      <c r="B1629" s="6" t="s">
        <v>9</v>
      </c>
      <c r="C1629" s="10" t="s">
        <v>3</v>
      </c>
      <c r="D1629" s="5">
        <v>4033700</v>
      </c>
      <c r="E1629" s="5">
        <v>33700</v>
      </c>
      <c r="F1629" s="5">
        <v>337</v>
      </c>
      <c r="G1629" s="7">
        <v>939409</v>
      </c>
      <c r="H1629" s="7">
        <v>891204</v>
      </c>
      <c r="I1629" s="8">
        <f t="shared" si="75"/>
        <v>0.94868582268213308</v>
      </c>
      <c r="J1629" s="7">
        <v>3415</v>
      </c>
      <c r="K1629" s="7">
        <v>2115</v>
      </c>
      <c r="L1629" s="8">
        <f t="shared" si="76"/>
        <v>0.61932650073206441</v>
      </c>
      <c r="M1629" s="9">
        <v>1635</v>
      </c>
      <c r="N1629" s="9">
        <v>480</v>
      </c>
      <c r="O1629" s="18" t="str">
        <f t="shared" si="77"/>
        <v>CD Eligible</v>
      </c>
    </row>
    <row r="1630" spans="1:15" x14ac:dyDescent="0.25">
      <c r="A1630" s="5">
        <v>1624</v>
      </c>
      <c r="B1630" s="6" t="s">
        <v>9</v>
      </c>
      <c r="C1630" s="10" t="s">
        <v>3</v>
      </c>
      <c r="D1630" s="5">
        <v>4033900</v>
      </c>
      <c r="E1630" s="5">
        <v>33900</v>
      </c>
      <c r="F1630" s="5">
        <v>339</v>
      </c>
      <c r="G1630" s="7">
        <v>1251018</v>
      </c>
      <c r="H1630" s="7">
        <v>1087769</v>
      </c>
      <c r="I1630" s="8">
        <f t="shared" si="75"/>
        <v>0.86950707343939093</v>
      </c>
      <c r="J1630" s="7">
        <v>4015</v>
      </c>
      <c r="K1630" s="7">
        <v>2285</v>
      </c>
      <c r="L1630" s="8">
        <f t="shared" si="76"/>
        <v>0.56911581569115821</v>
      </c>
      <c r="M1630" s="9">
        <v>1595</v>
      </c>
      <c r="N1630" s="9">
        <v>690</v>
      </c>
      <c r="O1630" s="18" t="str">
        <f t="shared" si="77"/>
        <v>CD Eligible</v>
      </c>
    </row>
    <row r="1631" spans="1:15" x14ac:dyDescent="0.25">
      <c r="A1631" s="11">
        <v>1625</v>
      </c>
      <c r="B1631" s="12" t="s">
        <v>9</v>
      </c>
      <c r="C1631" s="13" t="s">
        <v>3</v>
      </c>
      <c r="D1631" s="11">
        <v>4034700</v>
      </c>
      <c r="E1631" s="11">
        <v>34700</v>
      </c>
      <c r="F1631" s="11">
        <v>347</v>
      </c>
      <c r="G1631" s="14">
        <v>1312803</v>
      </c>
      <c r="H1631" s="14">
        <v>934844</v>
      </c>
      <c r="I1631" s="15">
        <f t="shared" si="75"/>
        <v>0.7120977023970847</v>
      </c>
      <c r="J1631" s="14">
        <v>3545</v>
      </c>
      <c r="K1631" s="14">
        <v>1755</v>
      </c>
      <c r="L1631" s="15">
        <f t="shared" si="76"/>
        <v>0.49506346967559944</v>
      </c>
      <c r="M1631" s="16">
        <v>1090</v>
      </c>
      <c r="N1631" s="16">
        <v>665</v>
      </c>
      <c r="O1631" s="17" t="str">
        <f t="shared" si="77"/>
        <v>Ineligible</v>
      </c>
    </row>
    <row r="1632" spans="1:15" x14ac:dyDescent="0.25">
      <c r="A1632" s="5">
        <v>1626</v>
      </c>
      <c r="B1632" s="6" t="s">
        <v>9</v>
      </c>
      <c r="C1632" s="10" t="s">
        <v>3</v>
      </c>
      <c r="D1632" s="5">
        <v>4035100</v>
      </c>
      <c r="E1632" s="5">
        <v>35100</v>
      </c>
      <c r="F1632" s="5">
        <v>351</v>
      </c>
      <c r="G1632" s="7">
        <v>1445308</v>
      </c>
      <c r="H1632" s="7">
        <v>1375722</v>
      </c>
      <c r="I1632" s="8">
        <f t="shared" si="75"/>
        <v>0.95185386090715607</v>
      </c>
      <c r="J1632" s="7">
        <v>4075</v>
      </c>
      <c r="K1632" s="7">
        <v>2245</v>
      </c>
      <c r="L1632" s="8">
        <f t="shared" si="76"/>
        <v>0.55092024539877305</v>
      </c>
      <c r="M1632" s="9">
        <v>855</v>
      </c>
      <c r="N1632" s="9">
        <v>1390</v>
      </c>
      <c r="O1632" s="18" t="str">
        <f t="shared" si="77"/>
        <v>CD Eligible</v>
      </c>
    </row>
    <row r="1633" spans="1:15" x14ac:dyDescent="0.25">
      <c r="A1633" s="11">
        <v>1627</v>
      </c>
      <c r="B1633" s="12" t="s">
        <v>9</v>
      </c>
      <c r="C1633" s="13" t="s">
        <v>3</v>
      </c>
      <c r="D1633" s="11">
        <v>4035200</v>
      </c>
      <c r="E1633" s="11">
        <v>35200</v>
      </c>
      <c r="F1633" s="11">
        <v>352</v>
      </c>
      <c r="G1633" s="14">
        <v>1731023</v>
      </c>
      <c r="H1633" s="14">
        <v>817055</v>
      </c>
      <c r="I1633" s="15">
        <f t="shared" si="75"/>
        <v>0.47200701550470442</v>
      </c>
      <c r="J1633" s="14">
        <v>2785</v>
      </c>
      <c r="K1633" s="14">
        <v>860</v>
      </c>
      <c r="L1633" s="15">
        <f t="shared" si="76"/>
        <v>0.30879712746858168</v>
      </c>
      <c r="M1633" s="16">
        <v>320</v>
      </c>
      <c r="N1633" s="16">
        <v>540</v>
      </c>
      <c r="O1633" s="17" t="str">
        <f t="shared" si="77"/>
        <v>Ineligible</v>
      </c>
    </row>
    <row r="1634" spans="1:15" x14ac:dyDescent="0.25">
      <c r="A1634" s="5">
        <v>1628</v>
      </c>
      <c r="B1634" s="6" t="s">
        <v>9</v>
      </c>
      <c r="C1634" s="10" t="s">
        <v>3</v>
      </c>
      <c r="D1634" s="5">
        <v>4035300</v>
      </c>
      <c r="E1634" s="5">
        <v>35300</v>
      </c>
      <c r="F1634" s="5">
        <v>353</v>
      </c>
      <c r="G1634" s="7">
        <v>939642</v>
      </c>
      <c r="H1634" s="7">
        <v>651957</v>
      </c>
      <c r="I1634" s="8">
        <f t="shared" si="75"/>
        <v>0.69383552459340903</v>
      </c>
      <c r="J1634" s="7">
        <v>2525</v>
      </c>
      <c r="K1634" s="7">
        <v>1695</v>
      </c>
      <c r="L1634" s="8">
        <f t="shared" si="76"/>
        <v>0.67128712871287133</v>
      </c>
      <c r="M1634" s="9">
        <v>495</v>
      </c>
      <c r="N1634" s="9">
        <v>1200</v>
      </c>
      <c r="O1634" s="18" t="str">
        <f t="shared" si="77"/>
        <v>CD Eligible</v>
      </c>
    </row>
    <row r="1635" spans="1:15" x14ac:dyDescent="0.25">
      <c r="A1635" s="11">
        <v>1629</v>
      </c>
      <c r="B1635" s="12" t="s">
        <v>9</v>
      </c>
      <c r="C1635" s="13" t="s">
        <v>3</v>
      </c>
      <c r="D1635" s="11">
        <v>4035700</v>
      </c>
      <c r="E1635" s="11">
        <v>35700</v>
      </c>
      <c r="F1635" s="11">
        <v>357</v>
      </c>
      <c r="G1635" s="14">
        <v>2905053</v>
      </c>
      <c r="H1635" s="14">
        <v>1359975</v>
      </c>
      <c r="I1635" s="15">
        <f t="shared" si="75"/>
        <v>0.46814120086621486</v>
      </c>
      <c r="J1635" s="14">
        <v>4260</v>
      </c>
      <c r="K1635" s="14">
        <v>2110</v>
      </c>
      <c r="L1635" s="15">
        <f t="shared" si="76"/>
        <v>0.49530516431924881</v>
      </c>
      <c r="M1635" s="16">
        <v>1515</v>
      </c>
      <c r="N1635" s="16">
        <v>595</v>
      </c>
      <c r="O1635" s="17" t="str">
        <f t="shared" si="77"/>
        <v>Ineligible</v>
      </c>
    </row>
    <row r="1636" spans="1:15" x14ac:dyDescent="0.25">
      <c r="A1636" s="11">
        <v>1630</v>
      </c>
      <c r="B1636" s="12" t="s">
        <v>9</v>
      </c>
      <c r="C1636" s="13" t="s">
        <v>3</v>
      </c>
      <c r="D1636" s="11">
        <v>4035800</v>
      </c>
      <c r="E1636" s="11">
        <v>35800</v>
      </c>
      <c r="F1636" s="11">
        <v>358</v>
      </c>
      <c r="G1636" s="14">
        <v>1667237</v>
      </c>
      <c r="H1636" s="14">
        <v>1428924</v>
      </c>
      <c r="I1636" s="15">
        <f t="shared" si="75"/>
        <v>0.8570611136868963</v>
      </c>
      <c r="J1636" s="14">
        <v>4320</v>
      </c>
      <c r="K1636" s="14">
        <v>1360</v>
      </c>
      <c r="L1636" s="15">
        <f t="shared" si="76"/>
        <v>0.31481481481481483</v>
      </c>
      <c r="M1636" s="16">
        <v>675</v>
      </c>
      <c r="N1636" s="16">
        <v>685</v>
      </c>
      <c r="O1636" s="17" t="str">
        <f t="shared" si="77"/>
        <v>Ineligible</v>
      </c>
    </row>
    <row r="1637" spans="1:15" x14ac:dyDescent="0.25">
      <c r="A1637" s="5">
        <v>1631</v>
      </c>
      <c r="B1637" s="6" t="s">
        <v>9</v>
      </c>
      <c r="C1637" s="10" t="s">
        <v>3</v>
      </c>
      <c r="D1637" s="5">
        <v>4036100</v>
      </c>
      <c r="E1637" s="5">
        <v>36100</v>
      </c>
      <c r="F1637" s="5">
        <v>361</v>
      </c>
      <c r="G1637" s="7">
        <v>799235</v>
      </c>
      <c r="H1637" s="7">
        <v>680741</v>
      </c>
      <c r="I1637" s="8">
        <f t="shared" si="75"/>
        <v>0.85174072707026094</v>
      </c>
      <c r="J1637" s="7">
        <v>2045</v>
      </c>
      <c r="K1637" s="7">
        <v>1665</v>
      </c>
      <c r="L1637" s="8">
        <f t="shared" si="76"/>
        <v>0.81418092909535456</v>
      </c>
      <c r="M1637" s="9">
        <v>1005</v>
      </c>
      <c r="N1637" s="9">
        <v>660</v>
      </c>
      <c r="O1637" s="18" t="str">
        <f t="shared" si="77"/>
        <v>CD Eligible</v>
      </c>
    </row>
    <row r="1638" spans="1:15" x14ac:dyDescent="0.25">
      <c r="A1638" s="5">
        <v>1632</v>
      </c>
      <c r="B1638" s="6" t="s">
        <v>9</v>
      </c>
      <c r="C1638" s="10" t="s">
        <v>3</v>
      </c>
      <c r="D1638" s="5">
        <v>4036300</v>
      </c>
      <c r="E1638" s="5">
        <v>36300</v>
      </c>
      <c r="F1638" s="5">
        <v>363</v>
      </c>
      <c r="G1638" s="7">
        <v>760422</v>
      </c>
      <c r="H1638" s="7">
        <v>602355</v>
      </c>
      <c r="I1638" s="8">
        <f t="shared" si="75"/>
        <v>0.79213252641296539</v>
      </c>
      <c r="J1638" s="7">
        <v>2225</v>
      </c>
      <c r="K1638" s="7">
        <v>1270</v>
      </c>
      <c r="L1638" s="8">
        <f t="shared" si="76"/>
        <v>0.57078651685393256</v>
      </c>
      <c r="M1638" s="9">
        <v>535</v>
      </c>
      <c r="N1638" s="9">
        <v>735</v>
      </c>
      <c r="O1638" s="18" t="str">
        <f t="shared" si="77"/>
        <v>CD Eligible</v>
      </c>
    </row>
    <row r="1639" spans="1:15" x14ac:dyDescent="0.25">
      <c r="A1639" s="5">
        <v>1633</v>
      </c>
      <c r="B1639" s="6" t="s">
        <v>9</v>
      </c>
      <c r="C1639" s="10" t="s">
        <v>3</v>
      </c>
      <c r="D1639" s="5">
        <v>4036500</v>
      </c>
      <c r="E1639" s="5">
        <v>36500</v>
      </c>
      <c r="F1639" s="5">
        <v>365</v>
      </c>
      <c r="G1639" s="7">
        <v>971876</v>
      </c>
      <c r="H1639" s="7">
        <v>823356</v>
      </c>
      <c r="I1639" s="8">
        <f t="shared" si="75"/>
        <v>0.84718215080936254</v>
      </c>
      <c r="J1639" s="7">
        <v>3645</v>
      </c>
      <c r="K1639" s="7">
        <v>2040</v>
      </c>
      <c r="L1639" s="8">
        <f t="shared" si="76"/>
        <v>0.55967078189300412</v>
      </c>
      <c r="M1639" s="9">
        <v>960</v>
      </c>
      <c r="N1639" s="9">
        <v>1080</v>
      </c>
      <c r="O1639" s="18" t="str">
        <f t="shared" si="77"/>
        <v>CD Eligible</v>
      </c>
    </row>
    <row r="1640" spans="1:15" x14ac:dyDescent="0.25">
      <c r="A1640" s="11">
        <v>1634</v>
      </c>
      <c r="B1640" s="12" t="s">
        <v>9</v>
      </c>
      <c r="C1640" s="13" t="s">
        <v>3</v>
      </c>
      <c r="D1640" s="11">
        <v>4036600</v>
      </c>
      <c r="E1640" s="11">
        <v>36600</v>
      </c>
      <c r="F1640" s="11">
        <v>366</v>
      </c>
      <c r="G1640" s="14">
        <v>1412188</v>
      </c>
      <c r="H1640" s="14">
        <v>1105647</v>
      </c>
      <c r="I1640" s="15">
        <f t="shared" si="75"/>
        <v>0.78293187592586821</v>
      </c>
      <c r="J1640" s="14">
        <v>2510</v>
      </c>
      <c r="K1640" s="14">
        <v>1210</v>
      </c>
      <c r="L1640" s="15">
        <f t="shared" si="76"/>
        <v>0.48207171314741037</v>
      </c>
      <c r="M1640" s="16">
        <v>790</v>
      </c>
      <c r="N1640" s="16">
        <v>420</v>
      </c>
      <c r="O1640" s="17" t="str">
        <f t="shared" si="77"/>
        <v>Ineligible</v>
      </c>
    </row>
    <row r="1641" spans="1:15" x14ac:dyDescent="0.25">
      <c r="A1641" s="5">
        <v>1635</v>
      </c>
      <c r="B1641" s="6" t="s">
        <v>9</v>
      </c>
      <c r="C1641" s="10" t="s">
        <v>3</v>
      </c>
      <c r="D1641" s="5">
        <v>4036700</v>
      </c>
      <c r="E1641" s="5">
        <v>36700</v>
      </c>
      <c r="F1641" s="5">
        <v>367</v>
      </c>
      <c r="G1641" s="7">
        <v>923408</v>
      </c>
      <c r="H1641" s="7">
        <v>878907</v>
      </c>
      <c r="I1641" s="8">
        <f t="shared" si="75"/>
        <v>0.95180786824458963</v>
      </c>
      <c r="J1641" s="7">
        <v>2805</v>
      </c>
      <c r="K1641" s="7">
        <v>1510</v>
      </c>
      <c r="L1641" s="8">
        <f t="shared" si="76"/>
        <v>0.53832442067736186</v>
      </c>
      <c r="M1641" s="9">
        <v>675</v>
      </c>
      <c r="N1641" s="9">
        <v>835</v>
      </c>
      <c r="O1641" s="18" t="str">
        <f t="shared" si="77"/>
        <v>CD Eligible</v>
      </c>
    </row>
    <row r="1642" spans="1:15" x14ac:dyDescent="0.25">
      <c r="A1642" s="11">
        <v>1636</v>
      </c>
      <c r="B1642" s="12" t="s">
        <v>9</v>
      </c>
      <c r="C1642" s="13" t="s">
        <v>3</v>
      </c>
      <c r="D1642" s="11">
        <v>4036800</v>
      </c>
      <c r="E1642" s="11">
        <v>36800</v>
      </c>
      <c r="F1642" s="11">
        <v>368</v>
      </c>
      <c r="G1642" s="14">
        <v>937596</v>
      </c>
      <c r="H1642" s="14">
        <v>916446</v>
      </c>
      <c r="I1642" s="15">
        <f t="shared" si="75"/>
        <v>0.9774423099074655</v>
      </c>
      <c r="J1642" s="14">
        <v>2310</v>
      </c>
      <c r="K1642" s="14">
        <v>1095</v>
      </c>
      <c r="L1642" s="15">
        <f t="shared" si="76"/>
        <v>0.47402597402597402</v>
      </c>
      <c r="M1642" s="16">
        <v>500</v>
      </c>
      <c r="N1642" s="16">
        <v>595</v>
      </c>
      <c r="O1642" s="17" t="str">
        <f t="shared" si="77"/>
        <v>Ineligible</v>
      </c>
    </row>
    <row r="1643" spans="1:15" x14ac:dyDescent="0.25">
      <c r="A1643" s="11">
        <v>1637</v>
      </c>
      <c r="B1643" s="12" t="s">
        <v>9</v>
      </c>
      <c r="C1643" s="13" t="s">
        <v>3</v>
      </c>
      <c r="D1643" s="11">
        <v>4037100</v>
      </c>
      <c r="E1643" s="11">
        <v>37100</v>
      </c>
      <c r="F1643" s="11">
        <v>371</v>
      </c>
      <c r="G1643" s="14">
        <v>669794</v>
      </c>
      <c r="H1643" s="14">
        <v>659812</v>
      </c>
      <c r="I1643" s="15">
        <f t="shared" si="75"/>
        <v>0.98509691039334479</v>
      </c>
      <c r="J1643" s="14">
        <v>1725</v>
      </c>
      <c r="K1643" s="14">
        <v>800</v>
      </c>
      <c r="L1643" s="15">
        <f t="shared" si="76"/>
        <v>0.46376811594202899</v>
      </c>
      <c r="M1643" s="16">
        <v>495</v>
      </c>
      <c r="N1643" s="16">
        <v>305</v>
      </c>
      <c r="O1643" s="17" t="str">
        <f t="shared" si="77"/>
        <v>Ineligible</v>
      </c>
    </row>
    <row r="1644" spans="1:15" x14ac:dyDescent="0.25">
      <c r="A1644" s="11">
        <v>1638</v>
      </c>
      <c r="B1644" s="12" t="s">
        <v>9</v>
      </c>
      <c r="C1644" s="13" t="s">
        <v>3</v>
      </c>
      <c r="D1644" s="11">
        <v>4037300</v>
      </c>
      <c r="E1644" s="11">
        <v>37300</v>
      </c>
      <c r="F1644" s="11">
        <v>373</v>
      </c>
      <c r="G1644" s="14">
        <v>1016425</v>
      </c>
      <c r="H1644" s="14">
        <v>736265</v>
      </c>
      <c r="I1644" s="15">
        <f t="shared" si="75"/>
        <v>0.72436726762919057</v>
      </c>
      <c r="J1644" s="14">
        <v>2495</v>
      </c>
      <c r="K1644" s="14">
        <v>1180</v>
      </c>
      <c r="L1644" s="15">
        <f t="shared" si="76"/>
        <v>0.47294589178356711</v>
      </c>
      <c r="M1644" s="16">
        <v>915</v>
      </c>
      <c r="N1644" s="16">
        <v>265</v>
      </c>
      <c r="O1644" s="17" t="str">
        <f t="shared" si="77"/>
        <v>Ineligible</v>
      </c>
    </row>
    <row r="1645" spans="1:15" x14ac:dyDescent="0.25">
      <c r="A1645" s="5">
        <v>1639</v>
      </c>
      <c r="B1645" s="6" t="s">
        <v>9</v>
      </c>
      <c r="C1645" s="10" t="s">
        <v>3</v>
      </c>
      <c r="D1645" s="5">
        <v>4037500</v>
      </c>
      <c r="E1645" s="5">
        <v>37500</v>
      </c>
      <c r="F1645" s="5">
        <v>375</v>
      </c>
      <c r="G1645" s="7">
        <v>1445649</v>
      </c>
      <c r="H1645" s="7">
        <v>905680</v>
      </c>
      <c r="I1645" s="8">
        <f t="shared" si="75"/>
        <v>0.62648678897851418</v>
      </c>
      <c r="J1645" s="7">
        <v>4330</v>
      </c>
      <c r="K1645" s="7">
        <v>2655</v>
      </c>
      <c r="L1645" s="8">
        <f t="shared" si="76"/>
        <v>0.61316397228637409</v>
      </c>
      <c r="M1645" s="9">
        <v>1840</v>
      </c>
      <c r="N1645" s="9">
        <v>815</v>
      </c>
      <c r="O1645" s="18" t="str">
        <f t="shared" si="77"/>
        <v>CD Eligible</v>
      </c>
    </row>
    <row r="1646" spans="1:15" x14ac:dyDescent="0.25">
      <c r="A1646" s="11">
        <v>1640</v>
      </c>
      <c r="B1646" s="12" t="s">
        <v>9</v>
      </c>
      <c r="C1646" s="13" t="s">
        <v>3</v>
      </c>
      <c r="D1646" s="11">
        <v>4037600</v>
      </c>
      <c r="E1646" s="11">
        <v>37600</v>
      </c>
      <c r="F1646" s="11">
        <v>376</v>
      </c>
      <c r="G1646" s="14">
        <v>2103541</v>
      </c>
      <c r="H1646" s="14">
        <v>1978450</v>
      </c>
      <c r="I1646" s="15">
        <f t="shared" si="75"/>
        <v>0.940533129613352</v>
      </c>
      <c r="J1646" s="14">
        <v>6245</v>
      </c>
      <c r="K1646" s="14">
        <v>2250</v>
      </c>
      <c r="L1646" s="15">
        <f t="shared" si="76"/>
        <v>0.36028823058446757</v>
      </c>
      <c r="M1646" s="16">
        <v>1000</v>
      </c>
      <c r="N1646" s="16">
        <v>1250</v>
      </c>
      <c r="O1646" s="17" t="str">
        <f t="shared" si="77"/>
        <v>Ineligible</v>
      </c>
    </row>
    <row r="1647" spans="1:15" x14ac:dyDescent="0.25">
      <c r="A1647" s="5">
        <v>1641</v>
      </c>
      <c r="B1647" s="6" t="s">
        <v>9</v>
      </c>
      <c r="C1647" s="10" t="s">
        <v>3</v>
      </c>
      <c r="D1647" s="5">
        <v>4037700</v>
      </c>
      <c r="E1647" s="5">
        <v>37700</v>
      </c>
      <c r="F1647" s="5">
        <v>377</v>
      </c>
      <c r="G1647" s="7">
        <v>1020144</v>
      </c>
      <c r="H1647" s="7">
        <v>819257</v>
      </c>
      <c r="I1647" s="8">
        <f t="shared" si="75"/>
        <v>0.80307976128860237</v>
      </c>
      <c r="J1647" s="7">
        <v>3355</v>
      </c>
      <c r="K1647" s="7">
        <v>2690</v>
      </c>
      <c r="L1647" s="8">
        <f t="shared" si="76"/>
        <v>0.80178837555886739</v>
      </c>
      <c r="M1647" s="9">
        <v>1770</v>
      </c>
      <c r="N1647" s="9">
        <v>920</v>
      </c>
      <c r="O1647" s="18" t="str">
        <f t="shared" si="77"/>
        <v>CD Eligible</v>
      </c>
    </row>
    <row r="1648" spans="1:15" x14ac:dyDescent="0.25">
      <c r="A1648" s="5">
        <v>1642</v>
      </c>
      <c r="B1648" s="6" t="s">
        <v>9</v>
      </c>
      <c r="C1648" s="10" t="s">
        <v>3</v>
      </c>
      <c r="D1648" s="5">
        <v>4037900</v>
      </c>
      <c r="E1648" s="5">
        <v>37900</v>
      </c>
      <c r="F1648" s="5">
        <v>379</v>
      </c>
      <c r="G1648" s="7">
        <v>1525638</v>
      </c>
      <c r="H1648" s="7">
        <v>1282802</v>
      </c>
      <c r="I1648" s="8">
        <f t="shared" si="75"/>
        <v>0.84082986920881619</v>
      </c>
      <c r="J1648" s="7">
        <v>6230</v>
      </c>
      <c r="K1648" s="7">
        <v>4810</v>
      </c>
      <c r="L1648" s="8">
        <f t="shared" si="76"/>
        <v>0.7720706260032103</v>
      </c>
      <c r="M1648" s="9">
        <v>3480</v>
      </c>
      <c r="N1648" s="9">
        <v>1330</v>
      </c>
      <c r="O1648" s="18" t="str">
        <f t="shared" si="77"/>
        <v>CD Eligible</v>
      </c>
    </row>
    <row r="1649" spans="1:15" x14ac:dyDescent="0.25">
      <c r="A1649" s="5">
        <v>1643</v>
      </c>
      <c r="B1649" s="6" t="s">
        <v>9</v>
      </c>
      <c r="C1649" s="10" t="s">
        <v>3</v>
      </c>
      <c r="D1649" s="5">
        <v>4038100</v>
      </c>
      <c r="E1649" s="5">
        <v>38100</v>
      </c>
      <c r="F1649" s="5">
        <v>381</v>
      </c>
      <c r="G1649" s="7">
        <v>1952083</v>
      </c>
      <c r="H1649" s="7">
        <v>1651152</v>
      </c>
      <c r="I1649" s="8">
        <f t="shared" si="75"/>
        <v>0.8458410836014657</v>
      </c>
      <c r="J1649" s="7">
        <v>4935</v>
      </c>
      <c r="K1649" s="7">
        <v>4220</v>
      </c>
      <c r="L1649" s="8">
        <f t="shared" si="76"/>
        <v>0.85511651469098282</v>
      </c>
      <c r="M1649" s="9">
        <v>2435</v>
      </c>
      <c r="N1649" s="9">
        <v>1785</v>
      </c>
      <c r="O1649" s="18" t="str">
        <f t="shared" si="77"/>
        <v>CD Eligible</v>
      </c>
    </row>
    <row r="1650" spans="1:15" x14ac:dyDescent="0.25">
      <c r="A1650" s="11">
        <v>1644</v>
      </c>
      <c r="B1650" s="12" t="s">
        <v>9</v>
      </c>
      <c r="C1650" s="13" t="s">
        <v>3</v>
      </c>
      <c r="D1650" s="11">
        <v>4038301</v>
      </c>
      <c r="E1650" s="11">
        <v>38301</v>
      </c>
      <c r="F1650" s="11">
        <v>383.01</v>
      </c>
      <c r="G1650" s="14">
        <v>996231</v>
      </c>
      <c r="H1650" s="14">
        <v>0</v>
      </c>
      <c r="I1650" s="15">
        <f t="shared" si="75"/>
        <v>0</v>
      </c>
      <c r="J1650" s="14">
        <v>0</v>
      </c>
      <c r="K1650" s="14">
        <v>0</v>
      </c>
      <c r="L1650" s="15" t="e">
        <f t="shared" si="76"/>
        <v>#DIV/0!</v>
      </c>
      <c r="M1650" s="16">
        <v>0</v>
      </c>
      <c r="N1650" s="16">
        <v>0</v>
      </c>
      <c r="O1650" s="17" t="str">
        <f t="shared" si="77"/>
        <v>Ineligible</v>
      </c>
    </row>
    <row r="1651" spans="1:15" x14ac:dyDescent="0.25">
      <c r="A1651" s="11">
        <v>1645</v>
      </c>
      <c r="B1651" s="12" t="s">
        <v>9</v>
      </c>
      <c r="C1651" s="13" t="s">
        <v>3</v>
      </c>
      <c r="D1651" s="11">
        <v>4038302</v>
      </c>
      <c r="E1651" s="11">
        <v>38302</v>
      </c>
      <c r="F1651" s="11">
        <v>383.02</v>
      </c>
      <c r="G1651" s="14">
        <v>6906001</v>
      </c>
      <c r="H1651" s="14">
        <v>0</v>
      </c>
      <c r="I1651" s="15">
        <f t="shared" si="75"/>
        <v>0</v>
      </c>
      <c r="J1651" s="14">
        <v>60</v>
      </c>
      <c r="K1651" s="14">
        <v>0</v>
      </c>
      <c r="L1651" s="15">
        <f t="shared" si="76"/>
        <v>0</v>
      </c>
      <c r="M1651" s="16">
        <v>0</v>
      </c>
      <c r="N1651" s="16">
        <v>0</v>
      </c>
      <c r="O1651" s="17" t="str">
        <f t="shared" si="77"/>
        <v>Ineligible</v>
      </c>
    </row>
    <row r="1652" spans="1:15" x14ac:dyDescent="0.25">
      <c r="A1652" s="11">
        <v>1646</v>
      </c>
      <c r="B1652" s="12" t="s">
        <v>9</v>
      </c>
      <c r="C1652" s="13" t="s">
        <v>3</v>
      </c>
      <c r="D1652" s="11">
        <v>4038400</v>
      </c>
      <c r="E1652" s="11">
        <v>38400</v>
      </c>
      <c r="F1652" s="11">
        <v>384</v>
      </c>
      <c r="G1652" s="14">
        <v>891947</v>
      </c>
      <c r="H1652" s="14">
        <v>836210</v>
      </c>
      <c r="I1652" s="15">
        <f t="shared" si="75"/>
        <v>0.93751086107134163</v>
      </c>
      <c r="J1652" s="14">
        <v>2160</v>
      </c>
      <c r="K1652" s="14">
        <v>580</v>
      </c>
      <c r="L1652" s="15">
        <f t="shared" si="76"/>
        <v>0.26851851851851855</v>
      </c>
      <c r="M1652" s="16">
        <v>230</v>
      </c>
      <c r="N1652" s="16">
        <v>350</v>
      </c>
      <c r="O1652" s="17" t="str">
        <f t="shared" si="77"/>
        <v>Ineligible</v>
      </c>
    </row>
    <row r="1653" spans="1:15" x14ac:dyDescent="0.25">
      <c r="A1653" s="11">
        <v>1647</v>
      </c>
      <c r="B1653" s="12" t="s">
        <v>9</v>
      </c>
      <c r="C1653" s="13" t="s">
        <v>3</v>
      </c>
      <c r="D1653" s="11">
        <v>4039400</v>
      </c>
      <c r="E1653" s="11">
        <v>39400</v>
      </c>
      <c r="F1653" s="11">
        <v>394</v>
      </c>
      <c r="G1653" s="14">
        <v>1127935</v>
      </c>
      <c r="H1653" s="14">
        <v>1038678</v>
      </c>
      <c r="I1653" s="15">
        <f t="shared" si="75"/>
        <v>0.92086689392562515</v>
      </c>
      <c r="J1653" s="14">
        <v>2875</v>
      </c>
      <c r="K1653" s="14">
        <v>1105</v>
      </c>
      <c r="L1653" s="15">
        <f t="shared" si="76"/>
        <v>0.3843478260869565</v>
      </c>
      <c r="M1653" s="16">
        <v>620</v>
      </c>
      <c r="N1653" s="16">
        <v>485</v>
      </c>
      <c r="O1653" s="17" t="str">
        <f t="shared" si="77"/>
        <v>Ineligible</v>
      </c>
    </row>
    <row r="1654" spans="1:15" x14ac:dyDescent="0.25">
      <c r="A1654" s="11">
        <v>1648</v>
      </c>
      <c r="B1654" s="12" t="s">
        <v>9</v>
      </c>
      <c r="C1654" s="13" t="s">
        <v>3</v>
      </c>
      <c r="D1654" s="11">
        <v>4039800</v>
      </c>
      <c r="E1654" s="11">
        <v>39800</v>
      </c>
      <c r="F1654" s="11">
        <v>398</v>
      </c>
      <c r="G1654" s="14">
        <v>680768</v>
      </c>
      <c r="H1654" s="14">
        <v>613768</v>
      </c>
      <c r="I1654" s="15">
        <f t="shared" si="75"/>
        <v>0.90158174297264271</v>
      </c>
      <c r="J1654" s="14">
        <v>2120</v>
      </c>
      <c r="K1654" s="14">
        <v>565</v>
      </c>
      <c r="L1654" s="15">
        <f t="shared" si="76"/>
        <v>0.26650943396226418</v>
      </c>
      <c r="M1654" s="16">
        <v>390</v>
      </c>
      <c r="N1654" s="16">
        <v>175</v>
      </c>
      <c r="O1654" s="17" t="str">
        <f t="shared" si="77"/>
        <v>Ineligible</v>
      </c>
    </row>
    <row r="1655" spans="1:15" x14ac:dyDescent="0.25">
      <c r="A1655" s="5">
        <v>1649</v>
      </c>
      <c r="B1655" s="6" t="s">
        <v>9</v>
      </c>
      <c r="C1655" s="10" t="s">
        <v>3</v>
      </c>
      <c r="D1655" s="5">
        <v>4039900</v>
      </c>
      <c r="E1655" s="5">
        <v>39900</v>
      </c>
      <c r="F1655" s="5">
        <v>399</v>
      </c>
      <c r="G1655" s="7">
        <v>1158197</v>
      </c>
      <c r="H1655" s="7">
        <v>856188</v>
      </c>
      <c r="I1655" s="8">
        <f t="shared" si="75"/>
        <v>0.73924211511513149</v>
      </c>
      <c r="J1655" s="7">
        <v>3940</v>
      </c>
      <c r="K1655" s="7">
        <v>2275</v>
      </c>
      <c r="L1655" s="8">
        <f t="shared" si="76"/>
        <v>0.57741116751269039</v>
      </c>
      <c r="M1655" s="9">
        <v>1645</v>
      </c>
      <c r="N1655" s="9">
        <v>630</v>
      </c>
      <c r="O1655" s="18" t="str">
        <f t="shared" si="77"/>
        <v>CD Eligible</v>
      </c>
    </row>
    <row r="1656" spans="1:15" x14ac:dyDescent="0.25">
      <c r="A1656" s="11">
        <v>1650</v>
      </c>
      <c r="B1656" s="12" t="s">
        <v>9</v>
      </c>
      <c r="C1656" s="13" t="s">
        <v>3</v>
      </c>
      <c r="D1656" s="11">
        <v>4040000</v>
      </c>
      <c r="E1656" s="11">
        <v>40000</v>
      </c>
      <c r="F1656" s="11">
        <v>400</v>
      </c>
      <c r="G1656" s="14">
        <v>602999</v>
      </c>
      <c r="H1656" s="14">
        <v>565302</v>
      </c>
      <c r="I1656" s="15">
        <f t="shared" si="75"/>
        <v>0.93748414176474593</v>
      </c>
      <c r="J1656" s="14">
        <v>1285</v>
      </c>
      <c r="K1656" s="14">
        <v>525</v>
      </c>
      <c r="L1656" s="15">
        <f t="shared" si="76"/>
        <v>0.40856031128404668</v>
      </c>
      <c r="M1656" s="16">
        <v>300</v>
      </c>
      <c r="N1656" s="16">
        <v>225</v>
      </c>
      <c r="O1656" s="17" t="str">
        <f t="shared" si="77"/>
        <v>Ineligible</v>
      </c>
    </row>
    <row r="1657" spans="1:15" x14ac:dyDescent="0.25">
      <c r="A1657" s="5">
        <v>1651</v>
      </c>
      <c r="B1657" s="6" t="s">
        <v>9</v>
      </c>
      <c r="C1657" s="10" t="s">
        <v>3</v>
      </c>
      <c r="D1657" s="5">
        <v>4040100</v>
      </c>
      <c r="E1657" s="5">
        <v>40100</v>
      </c>
      <c r="F1657" s="5">
        <v>401</v>
      </c>
      <c r="G1657" s="7">
        <v>1712407</v>
      </c>
      <c r="H1657" s="7">
        <v>1530959</v>
      </c>
      <c r="I1657" s="8">
        <f t="shared" si="75"/>
        <v>0.89403920913661294</v>
      </c>
      <c r="J1657" s="7">
        <v>6590</v>
      </c>
      <c r="K1657" s="7">
        <v>4105</v>
      </c>
      <c r="L1657" s="8">
        <f t="shared" si="76"/>
        <v>0.62291350531107736</v>
      </c>
      <c r="M1657" s="9">
        <v>2785</v>
      </c>
      <c r="N1657" s="9">
        <v>1320</v>
      </c>
      <c r="O1657" s="18" t="str">
        <f t="shared" si="77"/>
        <v>CD Eligible</v>
      </c>
    </row>
    <row r="1658" spans="1:15" x14ac:dyDescent="0.25">
      <c r="A1658" s="11">
        <v>1652</v>
      </c>
      <c r="B1658" s="12" t="s">
        <v>9</v>
      </c>
      <c r="C1658" s="13" t="s">
        <v>3</v>
      </c>
      <c r="D1658" s="11">
        <v>4040200</v>
      </c>
      <c r="E1658" s="11">
        <v>40200</v>
      </c>
      <c r="F1658" s="11">
        <v>402</v>
      </c>
      <c r="G1658" s="14">
        <v>606181</v>
      </c>
      <c r="H1658" s="14">
        <v>568884</v>
      </c>
      <c r="I1658" s="15">
        <f t="shared" si="75"/>
        <v>0.93847217250293224</v>
      </c>
      <c r="J1658" s="14">
        <v>1305</v>
      </c>
      <c r="K1658" s="14">
        <v>430</v>
      </c>
      <c r="L1658" s="15">
        <f t="shared" si="76"/>
        <v>0.32950191570881227</v>
      </c>
      <c r="M1658" s="16">
        <v>170</v>
      </c>
      <c r="N1658" s="16">
        <v>260</v>
      </c>
      <c r="O1658" s="17" t="str">
        <f t="shared" si="77"/>
        <v>Ineligible</v>
      </c>
    </row>
    <row r="1659" spans="1:15" x14ac:dyDescent="0.25">
      <c r="A1659" s="5">
        <v>1653</v>
      </c>
      <c r="B1659" s="6" t="s">
        <v>9</v>
      </c>
      <c r="C1659" s="10" t="s">
        <v>3</v>
      </c>
      <c r="D1659" s="5">
        <v>4040300</v>
      </c>
      <c r="E1659" s="5">
        <v>40300</v>
      </c>
      <c r="F1659" s="5">
        <v>403</v>
      </c>
      <c r="G1659" s="7">
        <v>1771323</v>
      </c>
      <c r="H1659" s="7">
        <v>1441536</v>
      </c>
      <c r="I1659" s="8">
        <f t="shared" si="75"/>
        <v>0.81381882355730717</v>
      </c>
      <c r="J1659" s="7">
        <v>6700</v>
      </c>
      <c r="K1659" s="7">
        <v>4425</v>
      </c>
      <c r="L1659" s="8">
        <f t="shared" si="76"/>
        <v>0.66044776119402981</v>
      </c>
      <c r="M1659" s="9">
        <v>3275</v>
      </c>
      <c r="N1659" s="9">
        <v>1150</v>
      </c>
      <c r="O1659" s="18" t="str">
        <f t="shared" si="77"/>
        <v>CD Eligible</v>
      </c>
    </row>
    <row r="1660" spans="1:15" x14ac:dyDescent="0.25">
      <c r="A1660" s="11">
        <v>1654</v>
      </c>
      <c r="B1660" s="12" t="s">
        <v>9</v>
      </c>
      <c r="C1660" s="13" t="s">
        <v>3</v>
      </c>
      <c r="D1660" s="11">
        <v>4040400</v>
      </c>
      <c r="E1660" s="11">
        <v>40400</v>
      </c>
      <c r="F1660" s="11">
        <v>404</v>
      </c>
      <c r="G1660" s="14">
        <v>1497612</v>
      </c>
      <c r="H1660" s="14">
        <v>1418629</v>
      </c>
      <c r="I1660" s="15">
        <f t="shared" si="75"/>
        <v>0.94726070571015719</v>
      </c>
      <c r="J1660" s="14">
        <v>3865</v>
      </c>
      <c r="K1660" s="14">
        <v>1680</v>
      </c>
      <c r="L1660" s="15">
        <f t="shared" si="76"/>
        <v>0.43467011642949549</v>
      </c>
      <c r="M1660" s="16">
        <v>960</v>
      </c>
      <c r="N1660" s="16">
        <v>720</v>
      </c>
      <c r="O1660" s="17" t="str">
        <f t="shared" si="77"/>
        <v>Ineligible</v>
      </c>
    </row>
    <row r="1661" spans="1:15" x14ac:dyDescent="0.25">
      <c r="A1661" s="5">
        <v>1655</v>
      </c>
      <c r="B1661" s="6" t="s">
        <v>9</v>
      </c>
      <c r="C1661" s="10" t="s">
        <v>3</v>
      </c>
      <c r="D1661" s="5">
        <v>4040500</v>
      </c>
      <c r="E1661" s="5">
        <v>40500</v>
      </c>
      <c r="F1661" s="5">
        <v>405</v>
      </c>
      <c r="G1661" s="7">
        <v>1079056</v>
      </c>
      <c r="H1661" s="7">
        <v>631751</v>
      </c>
      <c r="I1661" s="8">
        <f t="shared" si="75"/>
        <v>0.58546637060541806</v>
      </c>
      <c r="J1661" s="7">
        <v>3640</v>
      </c>
      <c r="K1661" s="7">
        <v>2710</v>
      </c>
      <c r="L1661" s="8">
        <f t="shared" si="76"/>
        <v>0.74450549450549453</v>
      </c>
      <c r="M1661" s="9">
        <v>1345</v>
      </c>
      <c r="N1661" s="9">
        <v>1365</v>
      </c>
      <c r="O1661" s="18" t="str">
        <f t="shared" si="77"/>
        <v>CD Eligible</v>
      </c>
    </row>
    <row r="1662" spans="1:15" x14ac:dyDescent="0.25">
      <c r="A1662" s="5">
        <v>1656</v>
      </c>
      <c r="B1662" s="6" t="s">
        <v>9</v>
      </c>
      <c r="C1662" s="10" t="s">
        <v>3</v>
      </c>
      <c r="D1662" s="5">
        <v>4040700</v>
      </c>
      <c r="E1662" s="5">
        <v>40700</v>
      </c>
      <c r="F1662" s="5">
        <v>407</v>
      </c>
      <c r="G1662" s="7">
        <v>1825665</v>
      </c>
      <c r="H1662" s="7">
        <v>1490771</v>
      </c>
      <c r="I1662" s="8">
        <f t="shared" si="75"/>
        <v>0.81656327968165021</v>
      </c>
      <c r="J1662" s="7">
        <v>7095</v>
      </c>
      <c r="K1662" s="7">
        <v>5245</v>
      </c>
      <c r="L1662" s="8">
        <f t="shared" si="76"/>
        <v>0.73925299506694853</v>
      </c>
      <c r="M1662" s="9">
        <v>3240</v>
      </c>
      <c r="N1662" s="9">
        <v>2005</v>
      </c>
      <c r="O1662" s="18" t="str">
        <f t="shared" si="77"/>
        <v>CD Eligible</v>
      </c>
    </row>
    <row r="1663" spans="1:15" x14ac:dyDescent="0.25">
      <c r="A1663" s="5">
        <v>1657</v>
      </c>
      <c r="B1663" s="6" t="s">
        <v>9</v>
      </c>
      <c r="C1663" s="10" t="s">
        <v>3</v>
      </c>
      <c r="D1663" s="5">
        <v>4040900</v>
      </c>
      <c r="E1663" s="5">
        <v>40900</v>
      </c>
      <c r="F1663" s="5">
        <v>409</v>
      </c>
      <c r="G1663" s="7">
        <v>1336746</v>
      </c>
      <c r="H1663" s="7">
        <v>1006238</v>
      </c>
      <c r="I1663" s="8">
        <f t="shared" si="75"/>
        <v>0.7527518316867976</v>
      </c>
      <c r="J1663" s="7">
        <v>4790</v>
      </c>
      <c r="K1663" s="7">
        <v>3945</v>
      </c>
      <c r="L1663" s="8">
        <f t="shared" si="76"/>
        <v>0.82359081419624214</v>
      </c>
      <c r="M1663" s="9">
        <v>2805</v>
      </c>
      <c r="N1663" s="9">
        <v>1140</v>
      </c>
      <c r="O1663" s="18" t="str">
        <f t="shared" si="77"/>
        <v>CD Eligible</v>
      </c>
    </row>
    <row r="1664" spans="1:15" x14ac:dyDescent="0.25">
      <c r="A1664" s="5">
        <v>1658</v>
      </c>
      <c r="B1664" s="6" t="s">
        <v>9</v>
      </c>
      <c r="C1664" s="10" t="s">
        <v>3</v>
      </c>
      <c r="D1664" s="5">
        <v>4041100</v>
      </c>
      <c r="E1664" s="5">
        <v>41100</v>
      </c>
      <c r="F1664" s="5">
        <v>411</v>
      </c>
      <c r="G1664" s="7">
        <v>884075</v>
      </c>
      <c r="H1664" s="7">
        <v>773075</v>
      </c>
      <c r="I1664" s="8">
        <f t="shared" si="75"/>
        <v>0.8744450414274807</v>
      </c>
      <c r="J1664" s="7">
        <v>3135</v>
      </c>
      <c r="K1664" s="7">
        <v>2450</v>
      </c>
      <c r="L1664" s="8">
        <f t="shared" si="76"/>
        <v>0.78149920255183414</v>
      </c>
      <c r="M1664" s="9">
        <v>1875</v>
      </c>
      <c r="N1664" s="9">
        <v>575</v>
      </c>
      <c r="O1664" s="18" t="str">
        <f t="shared" si="77"/>
        <v>CD Eligible</v>
      </c>
    </row>
    <row r="1665" spans="1:15" x14ac:dyDescent="0.25">
      <c r="A1665" s="5">
        <v>1659</v>
      </c>
      <c r="B1665" s="6" t="s">
        <v>9</v>
      </c>
      <c r="C1665" s="10" t="s">
        <v>3</v>
      </c>
      <c r="D1665" s="5">
        <v>4041300</v>
      </c>
      <c r="E1665" s="5">
        <v>41300</v>
      </c>
      <c r="F1665" s="5">
        <v>413</v>
      </c>
      <c r="G1665" s="7">
        <v>1119363</v>
      </c>
      <c r="H1665" s="7">
        <v>1009477</v>
      </c>
      <c r="I1665" s="8">
        <f t="shared" si="75"/>
        <v>0.90183166676047</v>
      </c>
      <c r="J1665" s="7">
        <v>4090</v>
      </c>
      <c r="K1665" s="7">
        <v>2425</v>
      </c>
      <c r="L1665" s="8">
        <f t="shared" si="76"/>
        <v>0.59290953545232272</v>
      </c>
      <c r="M1665" s="9">
        <v>1510</v>
      </c>
      <c r="N1665" s="9">
        <v>915</v>
      </c>
      <c r="O1665" s="18" t="str">
        <f t="shared" si="77"/>
        <v>CD Eligible</v>
      </c>
    </row>
    <row r="1666" spans="1:15" x14ac:dyDescent="0.25">
      <c r="A1666" s="5">
        <v>1660</v>
      </c>
      <c r="B1666" s="6" t="s">
        <v>9</v>
      </c>
      <c r="C1666" s="10" t="s">
        <v>3</v>
      </c>
      <c r="D1666" s="5">
        <v>4041400</v>
      </c>
      <c r="E1666" s="5">
        <v>41400</v>
      </c>
      <c r="F1666" s="5">
        <v>414</v>
      </c>
      <c r="G1666" s="7">
        <v>1894317</v>
      </c>
      <c r="H1666" s="7">
        <v>1346685</v>
      </c>
      <c r="I1666" s="8">
        <f t="shared" si="75"/>
        <v>0.71090794201815222</v>
      </c>
      <c r="J1666" s="7">
        <v>3410</v>
      </c>
      <c r="K1666" s="7">
        <v>2010</v>
      </c>
      <c r="L1666" s="8">
        <f t="shared" si="76"/>
        <v>0.58944281524926689</v>
      </c>
      <c r="M1666" s="9">
        <v>1335</v>
      </c>
      <c r="N1666" s="9">
        <v>675</v>
      </c>
      <c r="O1666" s="18" t="str">
        <f t="shared" si="77"/>
        <v>CD Eligible</v>
      </c>
    </row>
    <row r="1667" spans="1:15" x14ac:dyDescent="0.25">
      <c r="A1667" s="5">
        <v>1661</v>
      </c>
      <c r="B1667" s="6" t="s">
        <v>9</v>
      </c>
      <c r="C1667" s="10" t="s">
        <v>3</v>
      </c>
      <c r="D1667" s="5">
        <v>4041500</v>
      </c>
      <c r="E1667" s="5">
        <v>41500</v>
      </c>
      <c r="F1667" s="5">
        <v>415</v>
      </c>
      <c r="G1667" s="7">
        <v>1195713</v>
      </c>
      <c r="H1667" s="7">
        <v>965391</v>
      </c>
      <c r="I1667" s="8">
        <f t="shared" si="75"/>
        <v>0.80737685381023705</v>
      </c>
      <c r="J1667" s="7">
        <v>3965</v>
      </c>
      <c r="K1667" s="7">
        <v>2835</v>
      </c>
      <c r="L1667" s="8">
        <f t="shared" si="76"/>
        <v>0.71500630517023955</v>
      </c>
      <c r="M1667" s="9">
        <v>2120</v>
      </c>
      <c r="N1667" s="9">
        <v>715</v>
      </c>
      <c r="O1667" s="18" t="str">
        <f t="shared" si="77"/>
        <v>CD Eligible</v>
      </c>
    </row>
    <row r="1668" spans="1:15" x14ac:dyDescent="0.25">
      <c r="A1668" s="11">
        <v>1662</v>
      </c>
      <c r="B1668" s="12" t="s">
        <v>9</v>
      </c>
      <c r="C1668" s="13" t="s">
        <v>3</v>
      </c>
      <c r="D1668" s="11">
        <v>4042400</v>
      </c>
      <c r="E1668" s="11">
        <v>42400</v>
      </c>
      <c r="F1668" s="11">
        <v>424</v>
      </c>
      <c r="G1668" s="14">
        <v>1309528</v>
      </c>
      <c r="H1668" s="14">
        <v>1092459</v>
      </c>
      <c r="I1668" s="15">
        <f t="shared" si="75"/>
        <v>0.83423874861782266</v>
      </c>
      <c r="J1668" s="14">
        <v>2450</v>
      </c>
      <c r="K1668" s="14">
        <v>520</v>
      </c>
      <c r="L1668" s="15">
        <f t="shared" si="76"/>
        <v>0.21224489795918366</v>
      </c>
      <c r="M1668" s="16">
        <v>225</v>
      </c>
      <c r="N1668" s="16">
        <v>295</v>
      </c>
      <c r="O1668" s="17" t="str">
        <f t="shared" si="77"/>
        <v>Ineligible</v>
      </c>
    </row>
    <row r="1669" spans="1:15" x14ac:dyDescent="0.25">
      <c r="A1669" s="11">
        <v>1663</v>
      </c>
      <c r="B1669" s="12" t="s">
        <v>9</v>
      </c>
      <c r="C1669" s="13" t="s">
        <v>3</v>
      </c>
      <c r="D1669" s="11">
        <v>4042600</v>
      </c>
      <c r="E1669" s="11">
        <v>42600</v>
      </c>
      <c r="F1669" s="11">
        <v>426</v>
      </c>
      <c r="G1669" s="14">
        <v>926147</v>
      </c>
      <c r="H1669" s="14">
        <v>0</v>
      </c>
      <c r="I1669" s="15">
        <f t="shared" si="75"/>
        <v>0</v>
      </c>
      <c r="J1669" s="14">
        <v>0</v>
      </c>
      <c r="K1669" s="14">
        <v>0</v>
      </c>
      <c r="L1669" s="15" t="e">
        <f t="shared" si="76"/>
        <v>#DIV/0!</v>
      </c>
      <c r="M1669" s="16">
        <v>0</v>
      </c>
      <c r="N1669" s="16">
        <v>0</v>
      </c>
      <c r="O1669" s="17" t="str">
        <f t="shared" si="77"/>
        <v>Ineligible</v>
      </c>
    </row>
    <row r="1670" spans="1:15" x14ac:dyDescent="0.25">
      <c r="A1670" s="5">
        <v>1664</v>
      </c>
      <c r="B1670" s="6" t="s">
        <v>9</v>
      </c>
      <c r="C1670" s="10" t="s">
        <v>3</v>
      </c>
      <c r="D1670" s="5">
        <v>4042700</v>
      </c>
      <c r="E1670" s="5">
        <v>42700</v>
      </c>
      <c r="F1670" s="5">
        <v>427</v>
      </c>
      <c r="G1670" s="7">
        <v>1256559</v>
      </c>
      <c r="H1670" s="7">
        <v>1135000</v>
      </c>
      <c r="I1670" s="8">
        <f t="shared" si="75"/>
        <v>0.90326041196633022</v>
      </c>
      <c r="J1670" s="7">
        <v>4080</v>
      </c>
      <c r="K1670" s="7">
        <v>2565</v>
      </c>
      <c r="L1670" s="8">
        <f t="shared" si="76"/>
        <v>0.62867647058823528</v>
      </c>
      <c r="M1670" s="9">
        <v>1615</v>
      </c>
      <c r="N1670" s="9">
        <v>950</v>
      </c>
      <c r="O1670" s="18" t="str">
        <f t="shared" si="77"/>
        <v>CD Eligible</v>
      </c>
    </row>
    <row r="1671" spans="1:15" x14ac:dyDescent="0.25">
      <c r="A1671" s="11">
        <v>1665</v>
      </c>
      <c r="B1671" s="12" t="s">
        <v>9</v>
      </c>
      <c r="C1671" s="13" t="s">
        <v>3</v>
      </c>
      <c r="D1671" s="11">
        <v>4043200</v>
      </c>
      <c r="E1671" s="11">
        <v>43200</v>
      </c>
      <c r="F1671" s="11">
        <v>432</v>
      </c>
      <c r="G1671" s="14">
        <v>653689</v>
      </c>
      <c r="H1671" s="14">
        <v>494785</v>
      </c>
      <c r="I1671" s="15">
        <f t="shared" ref="I1671:I1734" si="78">H1671/G1671</f>
        <v>0.75691192600762747</v>
      </c>
      <c r="J1671" s="14">
        <v>1260</v>
      </c>
      <c r="K1671" s="14">
        <v>440</v>
      </c>
      <c r="L1671" s="15">
        <f t="shared" ref="L1671:L1734" si="79">K1671/J1671</f>
        <v>0.34920634920634919</v>
      </c>
      <c r="M1671" s="16">
        <v>330</v>
      </c>
      <c r="N1671" s="16">
        <v>110</v>
      </c>
      <c r="O1671" s="17" t="str">
        <f t="shared" ref="O1671:O1734" si="80">IFERROR(IF(AND(L1671&gt;0.51, I1671&gt;0.5),"CD Eligible","Ineligible"),"Ineligible")</f>
        <v>Ineligible</v>
      </c>
    </row>
    <row r="1672" spans="1:15" x14ac:dyDescent="0.25">
      <c r="A1672" s="11">
        <v>1666</v>
      </c>
      <c r="B1672" s="12" t="s">
        <v>9</v>
      </c>
      <c r="C1672" s="13" t="s">
        <v>3</v>
      </c>
      <c r="D1672" s="11">
        <v>4043400</v>
      </c>
      <c r="E1672" s="11">
        <v>43400</v>
      </c>
      <c r="F1672" s="11">
        <v>434</v>
      </c>
      <c r="G1672" s="14">
        <v>670202</v>
      </c>
      <c r="H1672" s="14">
        <v>578886</v>
      </c>
      <c r="I1672" s="15">
        <f t="shared" si="78"/>
        <v>0.86374854148450764</v>
      </c>
      <c r="J1672" s="14">
        <v>1405</v>
      </c>
      <c r="K1672" s="14">
        <v>635</v>
      </c>
      <c r="L1672" s="15">
        <f t="shared" si="79"/>
        <v>0.45195729537366547</v>
      </c>
      <c r="M1672" s="16">
        <v>235</v>
      </c>
      <c r="N1672" s="16">
        <v>400</v>
      </c>
      <c r="O1672" s="17" t="str">
        <f t="shared" si="80"/>
        <v>Ineligible</v>
      </c>
    </row>
    <row r="1673" spans="1:15" x14ac:dyDescent="0.25">
      <c r="A1673" s="5">
        <v>1667</v>
      </c>
      <c r="B1673" s="6" t="s">
        <v>9</v>
      </c>
      <c r="C1673" s="10" t="s">
        <v>3</v>
      </c>
      <c r="D1673" s="5">
        <v>4043701</v>
      </c>
      <c r="E1673" s="5">
        <v>43701</v>
      </c>
      <c r="F1673" s="5">
        <v>437.01</v>
      </c>
      <c r="G1673" s="7">
        <v>1279371</v>
      </c>
      <c r="H1673" s="7">
        <v>857980</v>
      </c>
      <c r="I1673" s="8">
        <f t="shared" si="78"/>
        <v>0.67062642501666836</v>
      </c>
      <c r="J1673" s="7">
        <v>2665</v>
      </c>
      <c r="K1673" s="7">
        <v>1585</v>
      </c>
      <c r="L1673" s="8">
        <f t="shared" si="79"/>
        <v>0.59474671669793622</v>
      </c>
      <c r="M1673" s="9">
        <v>1320</v>
      </c>
      <c r="N1673" s="9">
        <v>265</v>
      </c>
      <c r="O1673" s="18" t="str">
        <f t="shared" si="80"/>
        <v>CD Eligible</v>
      </c>
    </row>
    <row r="1674" spans="1:15" x14ac:dyDescent="0.25">
      <c r="A1674" s="5">
        <v>1668</v>
      </c>
      <c r="B1674" s="6" t="s">
        <v>9</v>
      </c>
      <c r="C1674" s="10" t="s">
        <v>3</v>
      </c>
      <c r="D1674" s="5">
        <v>4043702</v>
      </c>
      <c r="E1674" s="5">
        <v>43702</v>
      </c>
      <c r="F1674" s="5">
        <v>437.02</v>
      </c>
      <c r="G1674" s="7">
        <v>2245864</v>
      </c>
      <c r="H1674" s="7">
        <v>2201511</v>
      </c>
      <c r="I1674" s="8">
        <f t="shared" si="78"/>
        <v>0.98025125296990379</v>
      </c>
      <c r="J1674" s="7">
        <v>6215</v>
      </c>
      <c r="K1674" s="7">
        <v>4070</v>
      </c>
      <c r="L1674" s="8">
        <f t="shared" si="79"/>
        <v>0.65486725663716816</v>
      </c>
      <c r="M1674" s="9">
        <v>2195</v>
      </c>
      <c r="N1674" s="9">
        <v>1875</v>
      </c>
      <c r="O1674" s="18" t="str">
        <f t="shared" si="80"/>
        <v>CD Eligible</v>
      </c>
    </row>
    <row r="1675" spans="1:15" x14ac:dyDescent="0.25">
      <c r="A1675" s="5">
        <v>1669</v>
      </c>
      <c r="B1675" s="6" t="s">
        <v>9</v>
      </c>
      <c r="C1675" s="10" t="s">
        <v>3</v>
      </c>
      <c r="D1675" s="5">
        <v>4043900</v>
      </c>
      <c r="E1675" s="5">
        <v>43900</v>
      </c>
      <c r="F1675" s="5">
        <v>439</v>
      </c>
      <c r="G1675" s="7">
        <v>1279269</v>
      </c>
      <c r="H1675" s="7">
        <v>1056113</v>
      </c>
      <c r="I1675" s="8">
        <f t="shared" si="78"/>
        <v>0.82555975326534137</v>
      </c>
      <c r="J1675" s="7">
        <v>4555</v>
      </c>
      <c r="K1675" s="7">
        <v>3010</v>
      </c>
      <c r="L1675" s="8">
        <f t="shared" si="79"/>
        <v>0.66081229418221732</v>
      </c>
      <c r="M1675" s="9">
        <v>1830</v>
      </c>
      <c r="N1675" s="9">
        <v>1180</v>
      </c>
      <c r="O1675" s="18" t="str">
        <f t="shared" si="80"/>
        <v>CD Eligible</v>
      </c>
    </row>
    <row r="1676" spans="1:15" x14ac:dyDescent="0.25">
      <c r="A1676" s="5">
        <v>1670</v>
      </c>
      <c r="B1676" s="6" t="s">
        <v>9</v>
      </c>
      <c r="C1676" s="10" t="s">
        <v>3</v>
      </c>
      <c r="D1676" s="5">
        <v>4044000</v>
      </c>
      <c r="E1676" s="5">
        <v>44000</v>
      </c>
      <c r="F1676" s="5">
        <v>440</v>
      </c>
      <c r="G1676" s="7">
        <v>1445027</v>
      </c>
      <c r="H1676" s="7">
        <v>1129732</v>
      </c>
      <c r="I1676" s="8">
        <f t="shared" si="78"/>
        <v>0.78180684513161347</v>
      </c>
      <c r="J1676" s="7">
        <v>3610</v>
      </c>
      <c r="K1676" s="7">
        <v>1980</v>
      </c>
      <c r="L1676" s="8">
        <f t="shared" si="79"/>
        <v>0.54847645429362879</v>
      </c>
      <c r="M1676" s="9">
        <v>1420</v>
      </c>
      <c r="N1676" s="9">
        <v>560</v>
      </c>
      <c r="O1676" s="18" t="str">
        <f t="shared" si="80"/>
        <v>CD Eligible</v>
      </c>
    </row>
    <row r="1677" spans="1:15" x14ac:dyDescent="0.25">
      <c r="A1677" s="5">
        <v>1671</v>
      </c>
      <c r="B1677" s="6" t="s">
        <v>9</v>
      </c>
      <c r="C1677" s="10" t="s">
        <v>3</v>
      </c>
      <c r="D1677" s="5">
        <v>4044301</v>
      </c>
      <c r="E1677" s="5">
        <v>44301</v>
      </c>
      <c r="F1677" s="5">
        <v>443.01</v>
      </c>
      <c r="G1677" s="7">
        <v>1369620</v>
      </c>
      <c r="H1677" s="7">
        <v>1322663</v>
      </c>
      <c r="I1677" s="8">
        <f t="shared" si="78"/>
        <v>0.96571530789562066</v>
      </c>
      <c r="J1677" s="7">
        <v>3775</v>
      </c>
      <c r="K1677" s="7">
        <v>2880</v>
      </c>
      <c r="L1677" s="8">
        <f t="shared" si="79"/>
        <v>0.76291390728476827</v>
      </c>
      <c r="M1677" s="9">
        <v>1705</v>
      </c>
      <c r="N1677" s="9">
        <v>1175</v>
      </c>
      <c r="O1677" s="18" t="str">
        <f t="shared" si="80"/>
        <v>CD Eligible</v>
      </c>
    </row>
    <row r="1678" spans="1:15" x14ac:dyDescent="0.25">
      <c r="A1678" s="5">
        <v>1672</v>
      </c>
      <c r="B1678" s="6" t="s">
        <v>9</v>
      </c>
      <c r="C1678" s="10" t="s">
        <v>3</v>
      </c>
      <c r="D1678" s="5">
        <v>4044302</v>
      </c>
      <c r="E1678" s="5">
        <v>44302</v>
      </c>
      <c r="F1678" s="5">
        <v>443.02</v>
      </c>
      <c r="G1678" s="7">
        <v>2066144</v>
      </c>
      <c r="H1678" s="7">
        <v>1351447</v>
      </c>
      <c r="I1678" s="8">
        <f t="shared" si="78"/>
        <v>0.65409138956432855</v>
      </c>
      <c r="J1678" s="7">
        <v>4630</v>
      </c>
      <c r="K1678" s="7">
        <v>3355</v>
      </c>
      <c r="L1678" s="8">
        <f t="shared" si="79"/>
        <v>0.72462203023758098</v>
      </c>
      <c r="M1678" s="9">
        <v>2405</v>
      </c>
      <c r="N1678" s="9">
        <v>950</v>
      </c>
      <c r="O1678" s="18" t="str">
        <f t="shared" si="80"/>
        <v>CD Eligible</v>
      </c>
    </row>
    <row r="1679" spans="1:15" x14ac:dyDescent="0.25">
      <c r="A1679" s="11">
        <v>1673</v>
      </c>
      <c r="B1679" s="12" t="s">
        <v>9</v>
      </c>
      <c r="C1679" s="13" t="s">
        <v>3</v>
      </c>
      <c r="D1679" s="11">
        <v>4044400</v>
      </c>
      <c r="E1679" s="11">
        <v>44400</v>
      </c>
      <c r="F1679" s="11">
        <v>444</v>
      </c>
      <c r="G1679" s="14">
        <v>4753272</v>
      </c>
      <c r="H1679" s="14">
        <v>1109044</v>
      </c>
      <c r="I1679" s="15">
        <f t="shared" si="78"/>
        <v>0.23332222519561263</v>
      </c>
      <c r="J1679" s="14">
        <v>2540</v>
      </c>
      <c r="K1679" s="14">
        <v>1830</v>
      </c>
      <c r="L1679" s="15">
        <f t="shared" si="79"/>
        <v>0.72047244094488194</v>
      </c>
      <c r="M1679" s="16">
        <v>1480</v>
      </c>
      <c r="N1679" s="16">
        <v>350</v>
      </c>
      <c r="O1679" s="17" t="str">
        <f t="shared" si="80"/>
        <v>Ineligible</v>
      </c>
    </row>
    <row r="1680" spans="1:15" x14ac:dyDescent="0.25">
      <c r="A1680" s="11">
        <v>1674</v>
      </c>
      <c r="B1680" s="12" t="s">
        <v>9</v>
      </c>
      <c r="C1680" s="13" t="s">
        <v>3</v>
      </c>
      <c r="D1680" s="11">
        <v>4044601</v>
      </c>
      <c r="E1680" s="11">
        <v>44601</v>
      </c>
      <c r="F1680" s="11">
        <v>446.01</v>
      </c>
      <c r="G1680" s="14">
        <v>4917589</v>
      </c>
      <c r="H1680" s="14">
        <v>1137729</v>
      </c>
      <c r="I1680" s="15">
        <f t="shared" si="78"/>
        <v>0.2313591070746254</v>
      </c>
      <c r="J1680" s="14">
        <v>2835</v>
      </c>
      <c r="K1680" s="14">
        <v>1825</v>
      </c>
      <c r="L1680" s="15">
        <f t="shared" si="79"/>
        <v>0.64373897707231043</v>
      </c>
      <c r="M1680" s="16">
        <v>1170</v>
      </c>
      <c r="N1680" s="16">
        <v>655</v>
      </c>
      <c r="O1680" s="17" t="str">
        <f t="shared" si="80"/>
        <v>Ineligible</v>
      </c>
    </row>
    <row r="1681" spans="1:15" x14ac:dyDescent="0.25">
      <c r="A1681" s="5">
        <v>1675</v>
      </c>
      <c r="B1681" s="6" t="s">
        <v>9</v>
      </c>
      <c r="C1681" s="10" t="s">
        <v>3</v>
      </c>
      <c r="D1681" s="5">
        <v>4044602</v>
      </c>
      <c r="E1681" s="5">
        <v>44602</v>
      </c>
      <c r="F1681" s="5">
        <v>446.02</v>
      </c>
      <c r="G1681" s="7">
        <v>2016461</v>
      </c>
      <c r="H1681" s="7">
        <v>1302649</v>
      </c>
      <c r="I1681" s="8">
        <f t="shared" si="78"/>
        <v>0.64600753498331975</v>
      </c>
      <c r="J1681" s="7">
        <v>3690</v>
      </c>
      <c r="K1681" s="7">
        <v>2370</v>
      </c>
      <c r="L1681" s="8">
        <f t="shared" si="79"/>
        <v>0.64227642276422769</v>
      </c>
      <c r="M1681" s="9">
        <v>1610</v>
      </c>
      <c r="N1681" s="9">
        <v>760</v>
      </c>
      <c r="O1681" s="18" t="str">
        <f t="shared" si="80"/>
        <v>CD Eligible</v>
      </c>
    </row>
    <row r="1682" spans="1:15" x14ac:dyDescent="0.25">
      <c r="A1682" s="5">
        <v>1676</v>
      </c>
      <c r="B1682" s="6" t="s">
        <v>9</v>
      </c>
      <c r="C1682" s="10" t="s">
        <v>3</v>
      </c>
      <c r="D1682" s="5">
        <v>4044800</v>
      </c>
      <c r="E1682" s="5">
        <v>44800</v>
      </c>
      <c r="F1682" s="5">
        <v>448</v>
      </c>
      <c r="G1682" s="7">
        <v>1189685</v>
      </c>
      <c r="H1682" s="7">
        <v>790495</v>
      </c>
      <c r="I1682" s="8">
        <f t="shared" si="78"/>
        <v>0.66445739838696793</v>
      </c>
      <c r="J1682" s="7">
        <v>2370</v>
      </c>
      <c r="K1682" s="7">
        <v>1310</v>
      </c>
      <c r="L1682" s="8">
        <f t="shared" si="79"/>
        <v>0.5527426160337553</v>
      </c>
      <c r="M1682" s="9">
        <v>790</v>
      </c>
      <c r="N1682" s="9">
        <v>520</v>
      </c>
      <c r="O1682" s="18" t="str">
        <f t="shared" si="80"/>
        <v>CD Eligible</v>
      </c>
    </row>
    <row r="1683" spans="1:15" x14ac:dyDescent="0.25">
      <c r="A1683" s="11">
        <v>1677</v>
      </c>
      <c r="B1683" s="12" t="s">
        <v>9</v>
      </c>
      <c r="C1683" s="13" t="s">
        <v>3</v>
      </c>
      <c r="D1683" s="11">
        <v>4045000</v>
      </c>
      <c r="E1683" s="11">
        <v>45000</v>
      </c>
      <c r="F1683" s="11">
        <v>450</v>
      </c>
      <c r="G1683" s="14">
        <v>701868</v>
      </c>
      <c r="H1683" s="14">
        <v>651481</v>
      </c>
      <c r="I1683" s="15">
        <f t="shared" si="78"/>
        <v>0.92821014777707489</v>
      </c>
      <c r="J1683" s="14">
        <v>1805</v>
      </c>
      <c r="K1683" s="14">
        <v>805</v>
      </c>
      <c r="L1683" s="15">
        <f t="shared" si="79"/>
        <v>0.44598337950138506</v>
      </c>
      <c r="M1683" s="16">
        <v>445</v>
      </c>
      <c r="N1683" s="16">
        <v>360</v>
      </c>
      <c r="O1683" s="17" t="str">
        <f t="shared" si="80"/>
        <v>Ineligible</v>
      </c>
    </row>
    <row r="1684" spans="1:15" x14ac:dyDescent="0.25">
      <c r="A1684" s="11">
        <v>1678</v>
      </c>
      <c r="B1684" s="12" t="s">
        <v>9</v>
      </c>
      <c r="C1684" s="13" t="s">
        <v>3</v>
      </c>
      <c r="D1684" s="11">
        <v>4045200</v>
      </c>
      <c r="E1684" s="11">
        <v>45200</v>
      </c>
      <c r="F1684" s="11">
        <v>452</v>
      </c>
      <c r="G1684" s="14">
        <v>855308</v>
      </c>
      <c r="H1684" s="14">
        <v>231385</v>
      </c>
      <c r="I1684" s="15">
        <f t="shared" si="78"/>
        <v>0.27052827753277181</v>
      </c>
      <c r="J1684" s="14">
        <v>855</v>
      </c>
      <c r="K1684" s="14">
        <v>380</v>
      </c>
      <c r="L1684" s="15">
        <f t="shared" si="79"/>
        <v>0.44444444444444442</v>
      </c>
      <c r="M1684" s="16">
        <v>345</v>
      </c>
      <c r="N1684" s="16">
        <v>35</v>
      </c>
      <c r="O1684" s="17" t="str">
        <f t="shared" si="80"/>
        <v>Ineligible</v>
      </c>
    </row>
    <row r="1685" spans="1:15" x14ac:dyDescent="0.25">
      <c r="A1685" s="5">
        <v>1679</v>
      </c>
      <c r="B1685" s="6" t="s">
        <v>9</v>
      </c>
      <c r="C1685" s="10" t="s">
        <v>3</v>
      </c>
      <c r="D1685" s="5">
        <v>4045400</v>
      </c>
      <c r="E1685" s="5">
        <v>45400</v>
      </c>
      <c r="F1685" s="5">
        <v>454</v>
      </c>
      <c r="G1685" s="7">
        <v>1585115</v>
      </c>
      <c r="H1685" s="7">
        <v>1448513</v>
      </c>
      <c r="I1685" s="8">
        <f t="shared" si="78"/>
        <v>0.91382202553127057</v>
      </c>
      <c r="J1685" s="7">
        <v>4425</v>
      </c>
      <c r="K1685" s="7">
        <v>2455</v>
      </c>
      <c r="L1685" s="8">
        <f t="shared" si="79"/>
        <v>0.5548022598870056</v>
      </c>
      <c r="M1685" s="9">
        <v>1630</v>
      </c>
      <c r="N1685" s="9">
        <v>825</v>
      </c>
      <c r="O1685" s="18" t="str">
        <f t="shared" si="80"/>
        <v>CD Eligible</v>
      </c>
    </row>
    <row r="1686" spans="1:15" x14ac:dyDescent="0.25">
      <c r="A1686" s="5">
        <v>1680</v>
      </c>
      <c r="B1686" s="6" t="s">
        <v>9</v>
      </c>
      <c r="C1686" s="10" t="s">
        <v>3</v>
      </c>
      <c r="D1686" s="5">
        <v>4045500</v>
      </c>
      <c r="E1686" s="5">
        <v>45500</v>
      </c>
      <c r="F1686" s="5">
        <v>455</v>
      </c>
      <c r="G1686" s="7">
        <v>5723032</v>
      </c>
      <c r="H1686" s="7">
        <v>4430257</v>
      </c>
      <c r="I1686" s="8">
        <f t="shared" si="78"/>
        <v>0.77411012204719454</v>
      </c>
      <c r="J1686" s="7">
        <v>12445</v>
      </c>
      <c r="K1686" s="7">
        <v>7360</v>
      </c>
      <c r="L1686" s="8">
        <f t="shared" si="79"/>
        <v>0.59140216954600244</v>
      </c>
      <c r="M1686" s="9">
        <v>4385</v>
      </c>
      <c r="N1686" s="9">
        <v>2975</v>
      </c>
      <c r="O1686" s="18" t="str">
        <f t="shared" si="80"/>
        <v>CD Eligible</v>
      </c>
    </row>
    <row r="1687" spans="1:15" x14ac:dyDescent="0.25">
      <c r="A1687" s="11">
        <v>1681</v>
      </c>
      <c r="B1687" s="12" t="s">
        <v>9</v>
      </c>
      <c r="C1687" s="13" t="s">
        <v>3</v>
      </c>
      <c r="D1687" s="11">
        <v>4045600</v>
      </c>
      <c r="E1687" s="11">
        <v>45600</v>
      </c>
      <c r="F1687" s="11">
        <v>456</v>
      </c>
      <c r="G1687" s="14">
        <v>456678</v>
      </c>
      <c r="H1687" s="14">
        <v>424848</v>
      </c>
      <c r="I1687" s="15">
        <f t="shared" si="78"/>
        <v>0.93030099982920134</v>
      </c>
      <c r="J1687" s="14">
        <v>1345</v>
      </c>
      <c r="K1687" s="14">
        <v>625</v>
      </c>
      <c r="L1687" s="15">
        <f t="shared" si="79"/>
        <v>0.46468401486988847</v>
      </c>
      <c r="M1687" s="16">
        <v>330</v>
      </c>
      <c r="N1687" s="16">
        <v>295</v>
      </c>
      <c r="O1687" s="17" t="str">
        <f t="shared" si="80"/>
        <v>Ineligible</v>
      </c>
    </row>
    <row r="1688" spans="1:15" x14ac:dyDescent="0.25">
      <c r="A1688" s="5">
        <v>1682</v>
      </c>
      <c r="B1688" s="6" t="s">
        <v>9</v>
      </c>
      <c r="C1688" s="10" t="s">
        <v>3</v>
      </c>
      <c r="D1688" s="5">
        <v>4045700</v>
      </c>
      <c r="E1688" s="5">
        <v>45700</v>
      </c>
      <c r="F1688" s="5">
        <v>457</v>
      </c>
      <c r="G1688" s="7">
        <v>1217944</v>
      </c>
      <c r="H1688" s="7">
        <v>1053250</v>
      </c>
      <c r="I1688" s="8">
        <f t="shared" si="78"/>
        <v>0.86477703408366891</v>
      </c>
      <c r="J1688" s="7">
        <v>3870</v>
      </c>
      <c r="K1688" s="7">
        <v>2020</v>
      </c>
      <c r="L1688" s="8">
        <f t="shared" si="79"/>
        <v>0.52196382428940569</v>
      </c>
      <c r="M1688" s="9">
        <v>1240</v>
      </c>
      <c r="N1688" s="9">
        <v>780</v>
      </c>
      <c r="O1688" s="18" t="str">
        <f t="shared" si="80"/>
        <v>CD Eligible</v>
      </c>
    </row>
    <row r="1689" spans="1:15" x14ac:dyDescent="0.25">
      <c r="A1689" s="11">
        <v>1683</v>
      </c>
      <c r="B1689" s="12" t="s">
        <v>9</v>
      </c>
      <c r="C1689" s="13" t="s">
        <v>3</v>
      </c>
      <c r="D1689" s="11">
        <v>4045800</v>
      </c>
      <c r="E1689" s="11">
        <v>45800</v>
      </c>
      <c r="F1689" s="11">
        <v>458</v>
      </c>
      <c r="G1689" s="14">
        <v>1014558</v>
      </c>
      <c r="H1689" s="14">
        <v>885800</v>
      </c>
      <c r="I1689" s="15">
        <f t="shared" si="78"/>
        <v>0.87308956215415978</v>
      </c>
      <c r="J1689" s="14">
        <v>1950</v>
      </c>
      <c r="K1689" s="14">
        <v>865</v>
      </c>
      <c r="L1689" s="15">
        <f t="shared" si="79"/>
        <v>0.44358974358974357</v>
      </c>
      <c r="M1689" s="16">
        <v>555</v>
      </c>
      <c r="N1689" s="16">
        <v>310</v>
      </c>
      <c r="O1689" s="17" t="str">
        <f t="shared" si="80"/>
        <v>Ineligible</v>
      </c>
    </row>
    <row r="1690" spans="1:15" x14ac:dyDescent="0.25">
      <c r="A1690" s="11">
        <v>1684</v>
      </c>
      <c r="B1690" s="12" t="s">
        <v>9</v>
      </c>
      <c r="C1690" s="13" t="s">
        <v>3</v>
      </c>
      <c r="D1690" s="11">
        <v>4045900</v>
      </c>
      <c r="E1690" s="11">
        <v>45900</v>
      </c>
      <c r="F1690" s="11">
        <v>459</v>
      </c>
      <c r="G1690" s="14">
        <v>1064335</v>
      </c>
      <c r="H1690" s="14">
        <v>1056820</v>
      </c>
      <c r="I1690" s="15">
        <f t="shared" si="78"/>
        <v>0.9929392531486797</v>
      </c>
      <c r="J1690" s="14">
        <v>4530</v>
      </c>
      <c r="K1690" s="14">
        <v>2265</v>
      </c>
      <c r="L1690" s="15">
        <f t="shared" si="79"/>
        <v>0.5</v>
      </c>
      <c r="M1690" s="16">
        <v>1310</v>
      </c>
      <c r="N1690" s="16">
        <v>955</v>
      </c>
      <c r="O1690" s="17" t="str">
        <f t="shared" si="80"/>
        <v>Ineligible</v>
      </c>
    </row>
    <row r="1691" spans="1:15" x14ac:dyDescent="0.25">
      <c r="A1691" s="5">
        <v>1685</v>
      </c>
      <c r="B1691" s="6" t="s">
        <v>9</v>
      </c>
      <c r="C1691" s="10" t="s">
        <v>3</v>
      </c>
      <c r="D1691" s="5">
        <v>4046000</v>
      </c>
      <c r="E1691" s="5">
        <v>46000</v>
      </c>
      <c r="F1691" s="5">
        <v>460</v>
      </c>
      <c r="G1691" s="7">
        <v>2887862</v>
      </c>
      <c r="H1691" s="7">
        <v>1549239</v>
      </c>
      <c r="I1691" s="8">
        <f t="shared" si="78"/>
        <v>0.53646573139575227</v>
      </c>
      <c r="J1691" s="7">
        <v>5320</v>
      </c>
      <c r="K1691" s="7">
        <v>4190</v>
      </c>
      <c r="L1691" s="8">
        <f t="shared" si="79"/>
        <v>0.78759398496240607</v>
      </c>
      <c r="M1691" s="9">
        <v>2960</v>
      </c>
      <c r="N1691" s="9">
        <v>1230</v>
      </c>
      <c r="O1691" s="18" t="str">
        <f t="shared" si="80"/>
        <v>CD Eligible</v>
      </c>
    </row>
    <row r="1692" spans="1:15" x14ac:dyDescent="0.25">
      <c r="A1692" s="5">
        <v>1686</v>
      </c>
      <c r="B1692" s="6" t="s">
        <v>9</v>
      </c>
      <c r="C1692" s="10" t="s">
        <v>3</v>
      </c>
      <c r="D1692" s="5">
        <v>4046100</v>
      </c>
      <c r="E1692" s="5">
        <v>46100</v>
      </c>
      <c r="F1692" s="5">
        <v>461</v>
      </c>
      <c r="G1692" s="7">
        <v>986342</v>
      </c>
      <c r="H1692" s="7">
        <v>736890</v>
      </c>
      <c r="I1692" s="8">
        <f t="shared" si="78"/>
        <v>0.7470938072189971</v>
      </c>
      <c r="J1692" s="7">
        <v>2715</v>
      </c>
      <c r="K1692" s="7">
        <v>1850</v>
      </c>
      <c r="L1692" s="8">
        <f t="shared" si="79"/>
        <v>0.68139963167587481</v>
      </c>
      <c r="M1692" s="9">
        <v>1335</v>
      </c>
      <c r="N1692" s="9">
        <v>515</v>
      </c>
      <c r="O1692" s="18" t="str">
        <f t="shared" si="80"/>
        <v>CD Eligible</v>
      </c>
    </row>
    <row r="1693" spans="1:15" x14ac:dyDescent="0.25">
      <c r="A1693" s="5">
        <v>1687</v>
      </c>
      <c r="B1693" s="6" t="s">
        <v>9</v>
      </c>
      <c r="C1693" s="10" t="s">
        <v>3</v>
      </c>
      <c r="D1693" s="5">
        <v>4046200</v>
      </c>
      <c r="E1693" s="5">
        <v>46200</v>
      </c>
      <c r="F1693" s="5">
        <v>462</v>
      </c>
      <c r="G1693" s="7">
        <v>2524408</v>
      </c>
      <c r="H1693" s="7">
        <v>2150230</v>
      </c>
      <c r="I1693" s="8">
        <f t="shared" si="78"/>
        <v>0.85177594113154453</v>
      </c>
      <c r="J1693" s="7">
        <v>6340</v>
      </c>
      <c r="K1693" s="7">
        <v>4515</v>
      </c>
      <c r="L1693" s="8">
        <f t="shared" si="79"/>
        <v>0.71214511041009465</v>
      </c>
      <c r="M1693" s="9">
        <v>3170</v>
      </c>
      <c r="N1693" s="9">
        <v>1345</v>
      </c>
      <c r="O1693" s="18" t="str">
        <f t="shared" si="80"/>
        <v>CD Eligible</v>
      </c>
    </row>
    <row r="1694" spans="1:15" x14ac:dyDescent="0.25">
      <c r="A1694" s="5">
        <v>1688</v>
      </c>
      <c r="B1694" s="6" t="s">
        <v>9</v>
      </c>
      <c r="C1694" s="10" t="s">
        <v>3</v>
      </c>
      <c r="D1694" s="5">
        <v>4046300</v>
      </c>
      <c r="E1694" s="5">
        <v>46300</v>
      </c>
      <c r="F1694" s="5">
        <v>463</v>
      </c>
      <c r="G1694" s="7">
        <v>1368801</v>
      </c>
      <c r="H1694" s="7">
        <v>976892</v>
      </c>
      <c r="I1694" s="8">
        <f t="shared" si="78"/>
        <v>0.7136844581498698</v>
      </c>
      <c r="J1694" s="7">
        <v>3680</v>
      </c>
      <c r="K1694" s="7">
        <v>2720</v>
      </c>
      <c r="L1694" s="8">
        <f t="shared" si="79"/>
        <v>0.73913043478260865</v>
      </c>
      <c r="M1694" s="9">
        <v>1950</v>
      </c>
      <c r="N1694" s="9">
        <v>770</v>
      </c>
      <c r="O1694" s="18" t="str">
        <f t="shared" si="80"/>
        <v>CD Eligible</v>
      </c>
    </row>
    <row r="1695" spans="1:15" x14ac:dyDescent="0.25">
      <c r="A1695" s="11">
        <v>1689</v>
      </c>
      <c r="B1695" s="12" t="s">
        <v>9</v>
      </c>
      <c r="C1695" s="13" t="s">
        <v>3</v>
      </c>
      <c r="D1695" s="11">
        <v>4046400</v>
      </c>
      <c r="E1695" s="11">
        <v>46400</v>
      </c>
      <c r="F1695" s="11">
        <v>464</v>
      </c>
      <c r="G1695" s="14">
        <v>902789</v>
      </c>
      <c r="H1695" s="14">
        <v>771015</v>
      </c>
      <c r="I1695" s="15">
        <f t="shared" si="78"/>
        <v>0.85403676828140351</v>
      </c>
      <c r="J1695" s="14">
        <v>1370</v>
      </c>
      <c r="K1695" s="14">
        <v>290</v>
      </c>
      <c r="L1695" s="15">
        <f t="shared" si="79"/>
        <v>0.21167883211678831</v>
      </c>
      <c r="M1695" s="16">
        <v>145</v>
      </c>
      <c r="N1695" s="16">
        <v>145</v>
      </c>
      <c r="O1695" s="17" t="str">
        <f t="shared" si="80"/>
        <v>Ineligible</v>
      </c>
    </row>
    <row r="1696" spans="1:15" x14ac:dyDescent="0.25">
      <c r="A1696" s="5">
        <v>1690</v>
      </c>
      <c r="B1696" s="6" t="s">
        <v>9</v>
      </c>
      <c r="C1696" s="10" t="s">
        <v>3</v>
      </c>
      <c r="D1696" s="5">
        <v>4046500</v>
      </c>
      <c r="E1696" s="5">
        <v>46500</v>
      </c>
      <c r="F1696" s="5">
        <v>465</v>
      </c>
      <c r="G1696" s="7">
        <v>1011090</v>
      </c>
      <c r="H1696" s="7">
        <v>862543</v>
      </c>
      <c r="I1696" s="8">
        <f t="shared" si="78"/>
        <v>0.85308231710332416</v>
      </c>
      <c r="J1696" s="7">
        <v>3405</v>
      </c>
      <c r="K1696" s="7">
        <v>2150</v>
      </c>
      <c r="L1696" s="8">
        <f t="shared" si="79"/>
        <v>0.63142437591776801</v>
      </c>
      <c r="M1696" s="9">
        <v>1295</v>
      </c>
      <c r="N1696" s="9">
        <v>855</v>
      </c>
      <c r="O1696" s="18" t="str">
        <f t="shared" si="80"/>
        <v>CD Eligible</v>
      </c>
    </row>
    <row r="1697" spans="1:15" x14ac:dyDescent="0.25">
      <c r="A1697" s="11">
        <v>1691</v>
      </c>
      <c r="B1697" s="12" t="s">
        <v>9</v>
      </c>
      <c r="C1697" s="13" t="s">
        <v>3</v>
      </c>
      <c r="D1697" s="11">
        <v>4046600</v>
      </c>
      <c r="E1697" s="11">
        <v>46600</v>
      </c>
      <c r="F1697" s="11">
        <v>466</v>
      </c>
      <c r="G1697" s="14">
        <v>1921659</v>
      </c>
      <c r="H1697" s="14">
        <v>1348650</v>
      </c>
      <c r="I1697" s="15">
        <f t="shared" si="78"/>
        <v>0.70181546257686722</v>
      </c>
      <c r="J1697" s="14">
        <v>2980</v>
      </c>
      <c r="K1697" s="14">
        <v>1200</v>
      </c>
      <c r="L1697" s="15">
        <f t="shared" si="79"/>
        <v>0.40268456375838924</v>
      </c>
      <c r="M1697" s="16">
        <v>545</v>
      </c>
      <c r="N1697" s="16">
        <v>655</v>
      </c>
      <c r="O1697" s="17" t="str">
        <f t="shared" si="80"/>
        <v>Ineligible</v>
      </c>
    </row>
    <row r="1698" spans="1:15" x14ac:dyDescent="0.25">
      <c r="A1698" s="5">
        <v>1692</v>
      </c>
      <c r="B1698" s="6" t="s">
        <v>9</v>
      </c>
      <c r="C1698" s="10" t="s">
        <v>3</v>
      </c>
      <c r="D1698" s="5">
        <v>4046700</v>
      </c>
      <c r="E1698" s="5">
        <v>46700</v>
      </c>
      <c r="F1698" s="5">
        <v>467</v>
      </c>
      <c r="G1698" s="7">
        <v>1999694</v>
      </c>
      <c r="H1698" s="7">
        <v>1854301</v>
      </c>
      <c r="I1698" s="8">
        <f t="shared" si="78"/>
        <v>0.92729237573348722</v>
      </c>
      <c r="J1698" s="7">
        <v>6540</v>
      </c>
      <c r="K1698" s="7">
        <v>4670</v>
      </c>
      <c r="L1698" s="8">
        <f t="shared" si="79"/>
        <v>0.71406727828746175</v>
      </c>
      <c r="M1698" s="9">
        <v>3640</v>
      </c>
      <c r="N1698" s="9">
        <v>1030</v>
      </c>
      <c r="O1698" s="18" t="str">
        <f t="shared" si="80"/>
        <v>CD Eligible</v>
      </c>
    </row>
    <row r="1699" spans="1:15" x14ac:dyDescent="0.25">
      <c r="A1699" s="5">
        <v>1693</v>
      </c>
      <c r="B1699" s="6" t="s">
        <v>9</v>
      </c>
      <c r="C1699" s="10" t="s">
        <v>3</v>
      </c>
      <c r="D1699" s="5">
        <v>4046800</v>
      </c>
      <c r="E1699" s="5">
        <v>46800</v>
      </c>
      <c r="F1699" s="5">
        <v>468</v>
      </c>
      <c r="G1699" s="7">
        <v>1313039</v>
      </c>
      <c r="H1699" s="7">
        <v>1075602</v>
      </c>
      <c r="I1699" s="8">
        <f t="shared" si="78"/>
        <v>0.81916987995025281</v>
      </c>
      <c r="J1699" s="7">
        <v>3650</v>
      </c>
      <c r="K1699" s="7">
        <v>2470</v>
      </c>
      <c r="L1699" s="8">
        <f t="shared" si="79"/>
        <v>0.67671232876712328</v>
      </c>
      <c r="M1699" s="9">
        <v>1085</v>
      </c>
      <c r="N1699" s="9">
        <v>1385</v>
      </c>
      <c r="O1699" s="18" t="str">
        <f t="shared" si="80"/>
        <v>CD Eligible</v>
      </c>
    </row>
    <row r="1700" spans="1:15" x14ac:dyDescent="0.25">
      <c r="A1700" s="5">
        <v>1694</v>
      </c>
      <c r="B1700" s="6" t="s">
        <v>9</v>
      </c>
      <c r="C1700" s="10" t="s">
        <v>3</v>
      </c>
      <c r="D1700" s="5">
        <v>4046900</v>
      </c>
      <c r="E1700" s="5">
        <v>46900</v>
      </c>
      <c r="F1700" s="5">
        <v>469</v>
      </c>
      <c r="G1700" s="7">
        <v>2603154</v>
      </c>
      <c r="H1700" s="7">
        <v>2441455</v>
      </c>
      <c r="I1700" s="8">
        <f t="shared" si="78"/>
        <v>0.93788342910177425</v>
      </c>
      <c r="J1700" s="7">
        <v>8115</v>
      </c>
      <c r="K1700" s="7">
        <v>6040</v>
      </c>
      <c r="L1700" s="8">
        <f t="shared" si="79"/>
        <v>0.74430067775723963</v>
      </c>
      <c r="M1700" s="9">
        <v>3830</v>
      </c>
      <c r="N1700" s="9">
        <v>2210</v>
      </c>
      <c r="O1700" s="18" t="str">
        <f t="shared" si="80"/>
        <v>CD Eligible</v>
      </c>
    </row>
    <row r="1701" spans="1:15" x14ac:dyDescent="0.25">
      <c r="A1701" s="11">
        <v>1695</v>
      </c>
      <c r="B1701" s="12" t="s">
        <v>9</v>
      </c>
      <c r="C1701" s="13" t="s">
        <v>3</v>
      </c>
      <c r="D1701" s="11">
        <v>4047000</v>
      </c>
      <c r="E1701" s="11">
        <v>47000</v>
      </c>
      <c r="F1701" s="11">
        <v>470</v>
      </c>
      <c r="G1701" s="14">
        <v>1181215</v>
      </c>
      <c r="H1701" s="14">
        <v>897679</v>
      </c>
      <c r="I1701" s="15">
        <f t="shared" si="78"/>
        <v>0.75996241158468192</v>
      </c>
      <c r="J1701" s="14">
        <v>3575</v>
      </c>
      <c r="K1701" s="14">
        <v>1435</v>
      </c>
      <c r="L1701" s="15">
        <f t="shared" si="79"/>
        <v>0.4013986013986014</v>
      </c>
      <c r="M1701" s="16">
        <v>1125</v>
      </c>
      <c r="N1701" s="16">
        <v>310</v>
      </c>
      <c r="O1701" s="17" t="str">
        <f t="shared" si="80"/>
        <v>Ineligible</v>
      </c>
    </row>
    <row r="1702" spans="1:15" x14ac:dyDescent="0.25">
      <c r="A1702" s="5">
        <v>1696</v>
      </c>
      <c r="B1702" s="6" t="s">
        <v>9</v>
      </c>
      <c r="C1702" s="10" t="s">
        <v>3</v>
      </c>
      <c r="D1702" s="5">
        <v>4047100</v>
      </c>
      <c r="E1702" s="5">
        <v>47100</v>
      </c>
      <c r="F1702" s="5">
        <v>471</v>
      </c>
      <c r="G1702" s="7">
        <v>1515300</v>
      </c>
      <c r="H1702" s="7">
        <v>1272003</v>
      </c>
      <c r="I1702" s="8">
        <f t="shared" si="78"/>
        <v>0.83943971490793901</v>
      </c>
      <c r="J1702" s="7">
        <v>4255</v>
      </c>
      <c r="K1702" s="7">
        <v>3450</v>
      </c>
      <c r="L1702" s="8">
        <f t="shared" si="79"/>
        <v>0.81081081081081086</v>
      </c>
      <c r="M1702" s="9">
        <v>2570</v>
      </c>
      <c r="N1702" s="9">
        <v>880</v>
      </c>
      <c r="O1702" s="18" t="str">
        <f t="shared" si="80"/>
        <v>CD Eligible</v>
      </c>
    </row>
    <row r="1703" spans="1:15" x14ac:dyDescent="0.25">
      <c r="A1703" s="11">
        <v>1697</v>
      </c>
      <c r="B1703" s="12" t="s">
        <v>9</v>
      </c>
      <c r="C1703" s="13" t="s">
        <v>3</v>
      </c>
      <c r="D1703" s="11">
        <v>4047200</v>
      </c>
      <c r="E1703" s="11">
        <v>47200</v>
      </c>
      <c r="F1703" s="11">
        <v>472</v>
      </c>
      <c r="G1703" s="14">
        <v>1928153</v>
      </c>
      <c r="H1703" s="14">
        <v>1699488</v>
      </c>
      <c r="I1703" s="15">
        <f t="shared" si="78"/>
        <v>0.88140723272478894</v>
      </c>
      <c r="J1703" s="14">
        <v>2830</v>
      </c>
      <c r="K1703" s="14">
        <v>1260</v>
      </c>
      <c r="L1703" s="15">
        <f t="shared" si="79"/>
        <v>0.44522968197879859</v>
      </c>
      <c r="M1703" s="16">
        <v>700</v>
      </c>
      <c r="N1703" s="16">
        <v>560</v>
      </c>
      <c r="O1703" s="17" t="str">
        <f t="shared" si="80"/>
        <v>Ineligible</v>
      </c>
    </row>
    <row r="1704" spans="1:15" x14ac:dyDescent="0.25">
      <c r="A1704" s="11">
        <v>1698</v>
      </c>
      <c r="B1704" s="12" t="s">
        <v>9</v>
      </c>
      <c r="C1704" s="13" t="s">
        <v>3</v>
      </c>
      <c r="D1704" s="11">
        <v>4047300</v>
      </c>
      <c r="E1704" s="11">
        <v>47300</v>
      </c>
      <c r="F1704" s="11">
        <v>473</v>
      </c>
      <c r="G1704" s="14">
        <v>3224994</v>
      </c>
      <c r="H1704" s="14">
        <v>1745790</v>
      </c>
      <c r="I1704" s="15">
        <f t="shared" si="78"/>
        <v>0.54133123968602737</v>
      </c>
      <c r="J1704" s="14">
        <v>3790</v>
      </c>
      <c r="K1704" s="14">
        <v>1855</v>
      </c>
      <c r="L1704" s="15">
        <f t="shared" si="79"/>
        <v>0.48944591029023748</v>
      </c>
      <c r="M1704" s="16">
        <v>1165</v>
      </c>
      <c r="N1704" s="16">
        <v>690</v>
      </c>
      <c r="O1704" s="17" t="str">
        <f t="shared" si="80"/>
        <v>Ineligible</v>
      </c>
    </row>
    <row r="1705" spans="1:15" x14ac:dyDescent="0.25">
      <c r="A1705" s="5">
        <v>1699</v>
      </c>
      <c r="B1705" s="6" t="s">
        <v>9</v>
      </c>
      <c r="C1705" s="10" t="s">
        <v>3</v>
      </c>
      <c r="D1705" s="5">
        <v>4047500</v>
      </c>
      <c r="E1705" s="5">
        <v>47500</v>
      </c>
      <c r="F1705" s="5">
        <v>475</v>
      </c>
      <c r="G1705" s="7">
        <v>2261029</v>
      </c>
      <c r="H1705" s="7">
        <v>1705591</v>
      </c>
      <c r="I1705" s="8">
        <f t="shared" si="78"/>
        <v>0.75434282355511584</v>
      </c>
      <c r="J1705" s="7">
        <v>4200</v>
      </c>
      <c r="K1705" s="7">
        <v>2600</v>
      </c>
      <c r="L1705" s="8">
        <f t="shared" si="79"/>
        <v>0.61904761904761907</v>
      </c>
      <c r="M1705" s="9">
        <v>1685</v>
      </c>
      <c r="N1705" s="9">
        <v>915</v>
      </c>
      <c r="O1705" s="18" t="str">
        <f t="shared" si="80"/>
        <v>CD Eligible</v>
      </c>
    </row>
    <row r="1706" spans="1:15" x14ac:dyDescent="0.25">
      <c r="A1706" s="11">
        <v>1700</v>
      </c>
      <c r="B1706" s="12" t="s">
        <v>9</v>
      </c>
      <c r="C1706" s="13" t="s">
        <v>3</v>
      </c>
      <c r="D1706" s="11">
        <v>4047600</v>
      </c>
      <c r="E1706" s="11">
        <v>47600</v>
      </c>
      <c r="F1706" s="11">
        <v>476</v>
      </c>
      <c r="G1706" s="14">
        <v>1083863</v>
      </c>
      <c r="H1706" s="14">
        <v>985516</v>
      </c>
      <c r="I1706" s="15">
        <f t="shared" si="78"/>
        <v>0.9092625174952923</v>
      </c>
      <c r="J1706" s="14">
        <v>1280</v>
      </c>
      <c r="K1706" s="14">
        <v>285</v>
      </c>
      <c r="L1706" s="15">
        <f t="shared" si="79"/>
        <v>0.22265625</v>
      </c>
      <c r="M1706" s="16">
        <v>160</v>
      </c>
      <c r="N1706" s="16">
        <v>125</v>
      </c>
      <c r="O1706" s="17" t="str">
        <f t="shared" si="80"/>
        <v>Ineligible</v>
      </c>
    </row>
    <row r="1707" spans="1:15" x14ac:dyDescent="0.25">
      <c r="A1707" s="11">
        <v>1701</v>
      </c>
      <c r="B1707" s="12" t="s">
        <v>9</v>
      </c>
      <c r="C1707" s="13" t="s">
        <v>3</v>
      </c>
      <c r="D1707" s="11">
        <v>4047800</v>
      </c>
      <c r="E1707" s="11">
        <v>47800</v>
      </c>
      <c r="F1707" s="11">
        <v>478</v>
      </c>
      <c r="G1707" s="14">
        <v>2848161</v>
      </c>
      <c r="H1707" s="14">
        <v>2471682</v>
      </c>
      <c r="I1707" s="15">
        <f t="shared" si="78"/>
        <v>0.86781681232205621</v>
      </c>
      <c r="J1707" s="14">
        <v>5080</v>
      </c>
      <c r="K1707" s="14">
        <v>2075</v>
      </c>
      <c r="L1707" s="15">
        <f t="shared" si="79"/>
        <v>0.40846456692913385</v>
      </c>
      <c r="M1707" s="16">
        <v>990</v>
      </c>
      <c r="N1707" s="16">
        <v>1085</v>
      </c>
      <c r="O1707" s="17" t="str">
        <f t="shared" si="80"/>
        <v>Ineligible</v>
      </c>
    </row>
    <row r="1708" spans="1:15" x14ac:dyDescent="0.25">
      <c r="A1708" s="11">
        <v>1702</v>
      </c>
      <c r="B1708" s="12" t="s">
        <v>9</v>
      </c>
      <c r="C1708" s="13" t="s">
        <v>3</v>
      </c>
      <c r="D1708" s="11">
        <v>4047900</v>
      </c>
      <c r="E1708" s="11">
        <v>47900</v>
      </c>
      <c r="F1708" s="11">
        <v>479</v>
      </c>
      <c r="G1708" s="14">
        <v>2329739</v>
      </c>
      <c r="H1708" s="14">
        <v>1832340</v>
      </c>
      <c r="I1708" s="15">
        <f t="shared" si="78"/>
        <v>0.78650011868282244</v>
      </c>
      <c r="J1708" s="14">
        <v>6270</v>
      </c>
      <c r="K1708" s="14">
        <v>2690</v>
      </c>
      <c r="L1708" s="15">
        <f t="shared" si="79"/>
        <v>0.42902711323763953</v>
      </c>
      <c r="M1708" s="16">
        <v>1790</v>
      </c>
      <c r="N1708" s="16">
        <v>900</v>
      </c>
      <c r="O1708" s="17" t="str">
        <f t="shared" si="80"/>
        <v>Ineligible</v>
      </c>
    </row>
    <row r="1709" spans="1:15" x14ac:dyDescent="0.25">
      <c r="A1709" s="11">
        <v>1703</v>
      </c>
      <c r="B1709" s="12" t="s">
        <v>9</v>
      </c>
      <c r="C1709" s="13" t="s">
        <v>3</v>
      </c>
      <c r="D1709" s="11">
        <v>4048000</v>
      </c>
      <c r="E1709" s="11">
        <v>48000</v>
      </c>
      <c r="F1709" s="11">
        <v>480</v>
      </c>
      <c r="G1709" s="14">
        <v>934911</v>
      </c>
      <c r="H1709" s="14">
        <v>772100</v>
      </c>
      <c r="I1709" s="15">
        <f t="shared" si="78"/>
        <v>0.8258540117722436</v>
      </c>
      <c r="J1709" s="14">
        <v>2150</v>
      </c>
      <c r="K1709" s="14">
        <v>1035</v>
      </c>
      <c r="L1709" s="15">
        <f t="shared" si="79"/>
        <v>0.4813953488372093</v>
      </c>
      <c r="M1709" s="16">
        <v>465</v>
      </c>
      <c r="N1709" s="16">
        <v>570</v>
      </c>
      <c r="O1709" s="17" t="str">
        <f t="shared" si="80"/>
        <v>Ineligible</v>
      </c>
    </row>
    <row r="1710" spans="1:15" x14ac:dyDescent="0.25">
      <c r="A1710" s="5">
        <v>1704</v>
      </c>
      <c r="B1710" s="6" t="s">
        <v>9</v>
      </c>
      <c r="C1710" s="10" t="s">
        <v>3</v>
      </c>
      <c r="D1710" s="5">
        <v>4048100</v>
      </c>
      <c r="E1710" s="5">
        <v>48100</v>
      </c>
      <c r="F1710" s="5">
        <v>481</v>
      </c>
      <c r="G1710" s="7">
        <v>1692005</v>
      </c>
      <c r="H1710" s="7">
        <v>1534038</v>
      </c>
      <c r="I1710" s="8">
        <f t="shared" si="78"/>
        <v>0.90663916477788187</v>
      </c>
      <c r="J1710" s="7">
        <v>6170</v>
      </c>
      <c r="K1710" s="7">
        <v>4550</v>
      </c>
      <c r="L1710" s="8">
        <f t="shared" si="79"/>
        <v>0.73743922204213941</v>
      </c>
      <c r="M1710" s="9">
        <v>2825</v>
      </c>
      <c r="N1710" s="9">
        <v>1725</v>
      </c>
      <c r="O1710" s="18" t="str">
        <f t="shared" si="80"/>
        <v>CD Eligible</v>
      </c>
    </row>
    <row r="1711" spans="1:15" x14ac:dyDescent="0.25">
      <c r="A1711" s="11">
        <v>1705</v>
      </c>
      <c r="B1711" s="12" t="s">
        <v>9</v>
      </c>
      <c r="C1711" s="13" t="s">
        <v>3</v>
      </c>
      <c r="D1711" s="11">
        <v>4048200</v>
      </c>
      <c r="E1711" s="11">
        <v>48200</v>
      </c>
      <c r="F1711" s="11">
        <v>482</v>
      </c>
      <c r="G1711" s="14">
        <v>878292</v>
      </c>
      <c r="H1711" s="14">
        <v>600164</v>
      </c>
      <c r="I1711" s="15">
        <f t="shared" si="78"/>
        <v>0.68333082847162452</v>
      </c>
      <c r="J1711" s="14">
        <v>1685</v>
      </c>
      <c r="K1711" s="14">
        <v>765</v>
      </c>
      <c r="L1711" s="15">
        <f t="shared" si="79"/>
        <v>0.45400593471810091</v>
      </c>
      <c r="M1711" s="16">
        <v>630</v>
      </c>
      <c r="N1711" s="16">
        <v>135</v>
      </c>
      <c r="O1711" s="17" t="str">
        <f t="shared" si="80"/>
        <v>Ineligible</v>
      </c>
    </row>
    <row r="1712" spans="1:15" x14ac:dyDescent="0.25">
      <c r="A1712" s="5">
        <v>1706</v>
      </c>
      <c r="B1712" s="6" t="s">
        <v>9</v>
      </c>
      <c r="C1712" s="10" t="s">
        <v>3</v>
      </c>
      <c r="D1712" s="5">
        <v>4048300</v>
      </c>
      <c r="E1712" s="5">
        <v>48300</v>
      </c>
      <c r="F1712" s="5">
        <v>483</v>
      </c>
      <c r="G1712" s="7">
        <v>1388767</v>
      </c>
      <c r="H1712" s="7">
        <v>1185383</v>
      </c>
      <c r="I1712" s="8">
        <f t="shared" si="78"/>
        <v>0.85355066760658915</v>
      </c>
      <c r="J1712" s="7">
        <v>3930</v>
      </c>
      <c r="K1712" s="7">
        <v>2200</v>
      </c>
      <c r="L1712" s="8">
        <f t="shared" si="79"/>
        <v>0.55979643765903309</v>
      </c>
      <c r="M1712" s="9">
        <v>1075</v>
      </c>
      <c r="N1712" s="9">
        <v>1125</v>
      </c>
      <c r="O1712" s="18" t="str">
        <f t="shared" si="80"/>
        <v>CD Eligible</v>
      </c>
    </row>
    <row r="1713" spans="1:15" x14ac:dyDescent="0.25">
      <c r="A1713" s="11">
        <v>1707</v>
      </c>
      <c r="B1713" s="12" t="s">
        <v>9</v>
      </c>
      <c r="C1713" s="13" t="s">
        <v>3</v>
      </c>
      <c r="D1713" s="11">
        <v>4048400</v>
      </c>
      <c r="E1713" s="11">
        <v>48400</v>
      </c>
      <c r="F1713" s="11">
        <v>484</v>
      </c>
      <c r="G1713" s="14">
        <v>1683398</v>
      </c>
      <c r="H1713" s="14">
        <v>1560373</v>
      </c>
      <c r="I1713" s="15">
        <f t="shared" si="78"/>
        <v>0.92691864906575872</v>
      </c>
      <c r="J1713" s="14">
        <v>4895</v>
      </c>
      <c r="K1713" s="14">
        <v>2205</v>
      </c>
      <c r="L1713" s="15">
        <f t="shared" si="79"/>
        <v>0.45045965270684374</v>
      </c>
      <c r="M1713" s="16">
        <v>1315</v>
      </c>
      <c r="N1713" s="16">
        <v>890</v>
      </c>
      <c r="O1713" s="17" t="str">
        <f t="shared" si="80"/>
        <v>Ineligible</v>
      </c>
    </row>
    <row r="1714" spans="1:15" x14ac:dyDescent="0.25">
      <c r="A1714" s="5">
        <v>1708</v>
      </c>
      <c r="B1714" s="6" t="s">
        <v>9</v>
      </c>
      <c r="C1714" s="10" t="s">
        <v>3</v>
      </c>
      <c r="D1714" s="5">
        <v>4048500</v>
      </c>
      <c r="E1714" s="5">
        <v>48500</v>
      </c>
      <c r="F1714" s="5">
        <v>485</v>
      </c>
      <c r="G1714" s="7">
        <v>2499079</v>
      </c>
      <c r="H1714" s="7">
        <v>1622999</v>
      </c>
      <c r="I1714" s="8">
        <f t="shared" si="78"/>
        <v>0.649438853273546</v>
      </c>
      <c r="J1714" s="7">
        <v>4730</v>
      </c>
      <c r="K1714" s="7">
        <v>3125</v>
      </c>
      <c r="L1714" s="8">
        <f t="shared" si="79"/>
        <v>0.66067653276955607</v>
      </c>
      <c r="M1714" s="9">
        <v>1995</v>
      </c>
      <c r="N1714" s="9">
        <v>1130</v>
      </c>
      <c r="O1714" s="18" t="str">
        <f t="shared" si="80"/>
        <v>CD Eligible</v>
      </c>
    </row>
    <row r="1715" spans="1:15" x14ac:dyDescent="0.25">
      <c r="A1715" s="11">
        <v>1709</v>
      </c>
      <c r="B1715" s="12" t="s">
        <v>9</v>
      </c>
      <c r="C1715" s="13" t="s">
        <v>3</v>
      </c>
      <c r="D1715" s="11">
        <v>4048900</v>
      </c>
      <c r="E1715" s="11">
        <v>48900</v>
      </c>
      <c r="F1715" s="11">
        <v>489</v>
      </c>
      <c r="G1715" s="14">
        <v>1580380</v>
      </c>
      <c r="H1715" s="14">
        <v>535911</v>
      </c>
      <c r="I1715" s="15">
        <f t="shared" si="78"/>
        <v>0.33910262088864701</v>
      </c>
      <c r="J1715" s="14">
        <v>1230</v>
      </c>
      <c r="K1715" s="14">
        <v>885</v>
      </c>
      <c r="L1715" s="15">
        <f t="shared" si="79"/>
        <v>0.71951219512195119</v>
      </c>
      <c r="M1715" s="16">
        <v>735</v>
      </c>
      <c r="N1715" s="16">
        <v>150</v>
      </c>
      <c r="O1715" s="17" t="str">
        <f t="shared" si="80"/>
        <v>Ineligible</v>
      </c>
    </row>
    <row r="1716" spans="1:15" x14ac:dyDescent="0.25">
      <c r="A1716" s="5">
        <v>1710</v>
      </c>
      <c r="B1716" s="6" t="s">
        <v>9</v>
      </c>
      <c r="C1716" s="10" t="s">
        <v>3</v>
      </c>
      <c r="D1716" s="5">
        <v>4049200</v>
      </c>
      <c r="E1716" s="5">
        <v>49200</v>
      </c>
      <c r="F1716" s="5">
        <v>492</v>
      </c>
      <c r="G1716" s="7">
        <v>1935836</v>
      </c>
      <c r="H1716" s="7">
        <v>1691297</v>
      </c>
      <c r="I1716" s="8">
        <f t="shared" si="78"/>
        <v>0.87367783221305939</v>
      </c>
      <c r="J1716" s="7">
        <v>4750</v>
      </c>
      <c r="K1716" s="7">
        <v>2700</v>
      </c>
      <c r="L1716" s="8">
        <f t="shared" si="79"/>
        <v>0.56842105263157894</v>
      </c>
      <c r="M1716" s="9">
        <v>1410</v>
      </c>
      <c r="N1716" s="9">
        <v>1290</v>
      </c>
      <c r="O1716" s="18" t="str">
        <f t="shared" si="80"/>
        <v>CD Eligible</v>
      </c>
    </row>
    <row r="1717" spans="1:15" x14ac:dyDescent="0.25">
      <c r="A1717" s="11">
        <v>1711</v>
      </c>
      <c r="B1717" s="12" t="s">
        <v>9</v>
      </c>
      <c r="C1717" s="13" t="s">
        <v>3</v>
      </c>
      <c r="D1717" s="11">
        <v>4049301</v>
      </c>
      <c r="E1717" s="11">
        <v>49301</v>
      </c>
      <c r="F1717" s="11">
        <v>493.01</v>
      </c>
      <c r="G1717" s="14">
        <v>894783</v>
      </c>
      <c r="H1717" s="14">
        <v>875010</v>
      </c>
      <c r="I1717" s="15">
        <f t="shared" si="78"/>
        <v>0.97790190470762184</v>
      </c>
      <c r="J1717" s="14">
        <v>1605</v>
      </c>
      <c r="K1717" s="14">
        <v>615</v>
      </c>
      <c r="L1717" s="15">
        <f t="shared" si="79"/>
        <v>0.38317757009345793</v>
      </c>
      <c r="M1717" s="16">
        <v>420</v>
      </c>
      <c r="N1717" s="16">
        <v>195</v>
      </c>
      <c r="O1717" s="17" t="str">
        <f t="shared" si="80"/>
        <v>Ineligible</v>
      </c>
    </row>
    <row r="1718" spans="1:15" x14ac:dyDescent="0.25">
      <c r="A1718" s="5">
        <v>1712</v>
      </c>
      <c r="B1718" s="6" t="s">
        <v>9</v>
      </c>
      <c r="C1718" s="10" t="s">
        <v>3</v>
      </c>
      <c r="D1718" s="5">
        <v>4049302</v>
      </c>
      <c r="E1718" s="5">
        <v>49302</v>
      </c>
      <c r="F1718" s="5">
        <v>493.02000000000004</v>
      </c>
      <c r="G1718" s="7">
        <v>1797069</v>
      </c>
      <c r="H1718" s="7">
        <v>1002471</v>
      </c>
      <c r="I1718" s="8">
        <f t="shared" si="78"/>
        <v>0.5578366773896829</v>
      </c>
      <c r="J1718" s="7">
        <v>2400</v>
      </c>
      <c r="K1718" s="7">
        <v>1225</v>
      </c>
      <c r="L1718" s="8">
        <f t="shared" si="79"/>
        <v>0.51041666666666663</v>
      </c>
      <c r="M1718" s="9">
        <v>780</v>
      </c>
      <c r="N1718" s="9">
        <v>445</v>
      </c>
      <c r="O1718" s="18" t="str">
        <f t="shared" si="80"/>
        <v>CD Eligible</v>
      </c>
    </row>
    <row r="1719" spans="1:15" x14ac:dyDescent="0.25">
      <c r="A1719" s="11">
        <v>1713</v>
      </c>
      <c r="B1719" s="12" t="s">
        <v>9</v>
      </c>
      <c r="C1719" s="13" t="s">
        <v>3</v>
      </c>
      <c r="D1719" s="11">
        <v>4049500</v>
      </c>
      <c r="E1719" s="11">
        <v>49500</v>
      </c>
      <c r="F1719" s="11">
        <v>495</v>
      </c>
      <c r="G1719" s="14">
        <v>540031</v>
      </c>
      <c r="H1719" s="14">
        <v>538516</v>
      </c>
      <c r="I1719" s="15">
        <f t="shared" si="78"/>
        <v>0.99719460549486971</v>
      </c>
      <c r="J1719" s="14">
        <v>1570</v>
      </c>
      <c r="K1719" s="14">
        <v>645</v>
      </c>
      <c r="L1719" s="15">
        <f t="shared" si="79"/>
        <v>0.41082802547770703</v>
      </c>
      <c r="M1719" s="16">
        <v>405</v>
      </c>
      <c r="N1719" s="16">
        <v>240</v>
      </c>
      <c r="O1719" s="17" t="str">
        <f t="shared" si="80"/>
        <v>Ineligible</v>
      </c>
    </row>
    <row r="1720" spans="1:15" x14ac:dyDescent="0.25">
      <c r="A1720" s="11">
        <v>1714</v>
      </c>
      <c r="B1720" s="12" t="s">
        <v>9</v>
      </c>
      <c r="C1720" s="13" t="s">
        <v>3</v>
      </c>
      <c r="D1720" s="11">
        <v>4049600</v>
      </c>
      <c r="E1720" s="11">
        <v>49600</v>
      </c>
      <c r="F1720" s="11">
        <v>496</v>
      </c>
      <c r="G1720" s="14">
        <v>1072428</v>
      </c>
      <c r="H1720" s="14">
        <v>986335</v>
      </c>
      <c r="I1720" s="15">
        <f t="shared" si="78"/>
        <v>0.91972141719537348</v>
      </c>
      <c r="J1720" s="14">
        <v>2940</v>
      </c>
      <c r="K1720" s="14">
        <v>1340</v>
      </c>
      <c r="L1720" s="15">
        <f t="shared" si="79"/>
        <v>0.45578231292517007</v>
      </c>
      <c r="M1720" s="16">
        <v>530</v>
      </c>
      <c r="N1720" s="16">
        <v>810</v>
      </c>
      <c r="O1720" s="17" t="str">
        <f t="shared" si="80"/>
        <v>Ineligible</v>
      </c>
    </row>
    <row r="1721" spans="1:15" x14ac:dyDescent="0.25">
      <c r="A1721" s="11">
        <v>1715</v>
      </c>
      <c r="B1721" s="12" t="s">
        <v>9</v>
      </c>
      <c r="C1721" s="13" t="s">
        <v>3</v>
      </c>
      <c r="D1721" s="11">
        <v>4049700</v>
      </c>
      <c r="E1721" s="11">
        <v>49700</v>
      </c>
      <c r="F1721" s="11">
        <v>497</v>
      </c>
      <c r="G1721" s="14">
        <v>1168194</v>
      </c>
      <c r="H1721" s="14">
        <v>1084013</v>
      </c>
      <c r="I1721" s="15">
        <f t="shared" si="78"/>
        <v>0.92793919503096234</v>
      </c>
      <c r="J1721" s="14">
        <v>3165</v>
      </c>
      <c r="K1721" s="14">
        <v>1535</v>
      </c>
      <c r="L1721" s="15">
        <f t="shared" si="79"/>
        <v>0.48499210110584517</v>
      </c>
      <c r="M1721" s="16">
        <v>510</v>
      </c>
      <c r="N1721" s="16">
        <v>1025</v>
      </c>
      <c r="O1721" s="17" t="str">
        <f t="shared" si="80"/>
        <v>Ineligible</v>
      </c>
    </row>
    <row r="1722" spans="1:15" x14ac:dyDescent="0.25">
      <c r="A1722" s="5">
        <v>1716</v>
      </c>
      <c r="B1722" s="6" t="s">
        <v>9</v>
      </c>
      <c r="C1722" s="10" t="s">
        <v>3</v>
      </c>
      <c r="D1722" s="5">
        <v>4049900</v>
      </c>
      <c r="E1722" s="5">
        <v>49900</v>
      </c>
      <c r="F1722" s="5">
        <v>499</v>
      </c>
      <c r="G1722" s="7">
        <v>2131290</v>
      </c>
      <c r="H1722" s="7">
        <v>1543362</v>
      </c>
      <c r="I1722" s="8">
        <f t="shared" si="78"/>
        <v>0.72414453218473318</v>
      </c>
      <c r="J1722" s="7">
        <v>4855</v>
      </c>
      <c r="K1722" s="7">
        <v>2700</v>
      </c>
      <c r="L1722" s="8">
        <f t="shared" si="79"/>
        <v>0.55612770339855822</v>
      </c>
      <c r="M1722" s="9">
        <v>1480</v>
      </c>
      <c r="N1722" s="9">
        <v>1220</v>
      </c>
      <c r="O1722" s="18" t="str">
        <f t="shared" si="80"/>
        <v>CD Eligible</v>
      </c>
    </row>
    <row r="1723" spans="1:15" x14ac:dyDescent="0.25">
      <c r="A1723" s="5">
        <v>1717</v>
      </c>
      <c r="B1723" s="6" t="s">
        <v>9</v>
      </c>
      <c r="C1723" s="10" t="s">
        <v>3</v>
      </c>
      <c r="D1723" s="5">
        <v>4050000</v>
      </c>
      <c r="E1723" s="5">
        <v>50000</v>
      </c>
      <c r="F1723" s="5">
        <v>500</v>
      </c>
      <c r="G1723" s="7">
        <v>1783178</v>
      </c>
      <c r="H1723" s="7">
        <v>1473659</v>
      </c>
      <c r="I1723" s="8">
        <f t="shared" si="78"/>
        <v>0.82642282486661456</v>
      </c>
      <c r="J1723" s="7">
        <v>3975</v>
      </c>
      <c r="K1723" s="7">
        <v>2190</v>
      </c>
      <c r="L1723" s="8">
        <f t="shared" si="79"/>
        <v>0.55094339622641508</v>
      </c>
      <c r="M1723" s="9">
        <v>1520</v>
      </c>
      <c r="N1723" s="9">
        <v>670</v>
      </c>
      <c r="O1723" s="18" t="str">
        <f t="shared" si="80"/>
        <v>CD Eligible</v>
      </c>
    </row>
    <row r="1724" spans="1:15" x14ac:dyDescent="0.25">
      <c r="A1724" s="11">
        <v>1718</v>
      </c>
      <c r="B1724" s="12" t="s">
        <v>9</v>
      </c>
      <c r="C1724" s="13" t="s">
        <v>3</v>
      </c>
      <c r="D1724" s="11">
        <v>4050201</v>
      </c>
      <c r="E1724" s="11">
        <v>50201</v>
      </c>
      <c r="F1724" s="11">
        <v>502.01</v>
      </c>
      <c r="G1724" s="14">
        <v>560805</v>
      </c>
      <c r="H1724" s="14">
        <v>537997</v>
      </c>
      <c r="I1724" s="15">
        <f t="shared" si="78"/>
        <v>0.95932989185189144</v>
      </c>
      <c r="J1724" s="14">
        <v>1235</v>
      </c>
      <c r="K1724" s="14">
        <v>585</v>
      </c>
      <c r="L1724" s="15">
        <f t="shared" si="79"/>
        <v>0.47368421052631576</v>
      </c>
      <c r="M1724" s="16">
        <v>220</v>
      </c>
      <c r="N1724" s="16">
        <v>365</v>
      </c>
      <c r="O1724" s="17" t="str">
        <f t="shared" si="80"/>
        <v>Ineligible</v>
      </c>
    </row>
    <row r="1725" spans="1:15" x14ac:dyDescent="0.25">
      <c r="A1725" s="11">
        <v>1719</v>
      </c>
      <c r="B1725" s="12" t="s">
        <v>9</v>
      </c>
      <c r="C1725" s="13" t="s">
        <v>3</v>
      </c>
      <c r="D1725" s="11">
        <v>4050202</v>
      </c>
      <c r="E1725" s="11">
        <v>50202</v>
      </c>
      <c r="F1725" s="11">
        <v>502.02000000000004</v>
      </c>
      <c r="G1725" s="14">
        <v>511937</v>
      </c>
      <c r="H1725" s="14">
        <v>511077</v>
      </c>
      <c r="I1725" s="15">
        <f t="shared" si="78"/>
        <v>0.99832010579426766</v>
      </c>
      <c r="J1725" s="14">
        <v>1400</v>
      </c>
      <c r="K1725" s="14">
        <v>540</v>
      </c>
      <c r="L1725" s="15">
        <f t="shared" si="79"/>
        <v>0.38571428571428573</v>
      </c>
      <c r="M1725" s="16">
        <v>235</v>
      </c>
      <c r="N1725" s="16">
        <v>305</v>
      </c>
      <c r="O1725" s="17" t="str">
        <f t="shared" si="80"/>
        <v>Ineligible</v>
      </c>
    </row>
    <row r="1726" spans="1:15" x14ac:dyDescent="0.25">
      <c r="A1726" s="11">
        <v>1720</v>
      </c>
      <c r="B1726" s="12" t="s">
        <v>9</v>
      </c>
      <c r="C1726" s="13" t="s">
        <v>3</v>
      </c>
      <c r="D1726" s="11">
        <v>4050400</v>
      </c>
      <c r="E1726" s="11">
        <v>50400</v>
      </c>
      <c r="F1726" s="11">
        <v>504</v>
      </c>
      <c r="G1726" s="14">
        <v>766267</v>
      </c>
      <c r="H1726" s="14">
        <v>672686</v>
      </c>
      <c r="I1726" s="15">
        <f t="shared" si="78"/>
        <v>0.8778741613562896</v>
      </c>
      <c r="J1726" s="14">
        <v>1380</v>
      </c>
      <c r="K1726" s="14">
        <v>435</v>
      </c>
      <c r="L1726" s="15">
        <f t="shared" si="79"/>
        <v>0.31521739130434784</v>
      </c>
      <c r="M1726" s="16">
        <v>210</v>
      </c>
      <c r="N1726" s="16">
        <v>225</v>
      </c>
      <c r="O1726" s="17" t="str">
        <f t="shared" si="80"/>
        <v>Ineligible</v>
      </c>
    </row>
    <row r="1727" spans="1:15" x14ac:dyDescent="0.25">
      <c r="A1727" s="11">
        <v>1721</v>
      </c>
      <c r="B1727" s="12" t="s">
        <v>9</v>
      </c>
      <c r="C1727" s="13" t="s">
        <v>3</v>
      </c>
      <c r="D1727" s="11">
        <v>4050500</v>
      </c>
      <c r="E1727" s="11">
        <v>50500</v>
      </c>
      <c r="F1727" s="11">
        <v>505</v>
      </c>
      <c r="G1727" s="14">
        <v>673858</v>
      </c>
      <c r="H1727" s="14">
        <v>662247</v>
      </c>
      <c r="I1727" s="15">
        <f t="shared" si="78"/>
        <v>0.98276936683989802</v>
      </c>
      <c r="J1727" s="14">
        <v>1795</v>
      </c>
      <c r="K1727" s="14">
        <v>400</v>
      </c>
      <c r="L1727" s="15">
        <f t="shared" si="79"/>
        <v>0.22284122562674094</v>
      </c>
      <c r="M1727" s="16">
        <v>230</v>
      </c>
      <c r="N1727" s="16">
        <v>170</v>
      </c>
      <c r="O1727" s="17" t="str">
        <f t="shared" si="80"/>
        <v>Ineligible</v>
      </c>
    </row>
    <row r="1728" spans="1:15" x14ac:dyDescent="0.25">
      <c r="A1728" s="11">
        <v>1722</v>
      </c>
      <c r="B1728" s="12" t="s">
        <v>9</v>
      </c>
      <c r="C1728" s="13" t="s">
        <v>3</v>
      </c>
      <c r="D1728" s="11">
        <v>4050600</v>
      </c>
      <c r="E1728" s="11">
        <v>50600</v>
      </c>
      <c r="F1728" s="11">
        <v>506</v>
      </c>
      <c r="G1728" s="14">
        <v>670803</v>
      </c>
      <c r="H1728" s="14">
        <v>622427</v>
      </c>
      <c r="I1728" s="15">
        <f t="shared" si="78"/>
        <v>0.92788344715214455</v>
      </c>
      <c r="J1728" s="14">
        <v>1450</v>
      </c>
      <c r="K1728" s="14">
        <v>620</v>
      </c>
      <c r="L1728" s="15">
        <f t="shared" si="79"/>
        <v>0.42758620689655175</v>
      </c>
      <c r="M1728" s="16">
        <v>370</v>
      </c>
      <c r="N1728" s="16">
        <v>250</v>
      </c>
      <c r="O1728" s="17" t="str">
        <f t="shared" si="80"/>
        <v>Ineligible</v>
      </c>
    </row>
    <row r="1729" spans="1:15" x14ac:dyDescent="0.25">
      <c r="A1729" s="11">
        <v>1723</v>
      </c>
      <c r="B1729" s="12" t="s">
        <v>9</v>
      </c>
      <c r="C1729" s="13" t="s">
        <v>3</v>
      </c>
      <c r="D1729" s="11">
        <v>4050700</v>
      </c>
      <c r="E1729" s="11">
        <v>50700</v>
      </c>
      <c r="F1729" s="11">
        <v>507</v>
      </c>
      <c r="G1729" s="14">
        <v>1595125</v>
      </c>
      <c r="H1729" s="14">
        <v>1555078</v>
      </c>
      <c r="I1729" s="15">
        <f t="shared" si="78"/>
        <v>0.97489413055403185</v>
      </c>
      <c r="J1729" s="14">
        <v>3650</v>
      </c>
      <c r="K1729" s="14">
        <v>1380</v>
      </c>
      <c r="L1729" s="15">
        <f t="shared" si="79"/>
        <v>0.37808219178082192</v>
      </c>
      <c r="M1729" s="16">
        <v>640</v>
      </c>
      <c r="N1729" s="16">
        <v>740</v>
      </c>
      <c r="O1729" s="17" t="str">
        <f t="shared" si="80"/>
        <v>Ineligible</v>
      </c>
    </row>
    <row r="1730" spans="1:15" x14ac:dyDescent="0.25">
      <c r="A1730" s="11">
        <v>1724</v>
      </c>
      <c r="B1730" s="12" t="s">
        <v>9</v>
      </c>
      <c r="C1730" s="13" t="s">
        <v>3</v>
      </c>
      <c r="D1730" s="11">
        <v>4050800</v>
      </c>
      <c r="E1730" s="11">
        <v>50800</v>
      </c>
      <c r="F1730" s="11">
        <v>508</v>
      </c>
      <c r="G1730" s="14">
        <v>1032094</v>
      </c>
      <c r="H1730" s="14">
        <v>699947</v>
      </c>
      <c r="I1730" s="15">
        <f t="shared" si="78"/>
        <v>0.67818144471336916</v>
      </c>
      <c r="J1730" s="14">
        <v>1455</v>
      </c>
      <c r="K1730" s="14">
        <v>725</v>
      </c>
      <c r="L1730" s="15">
        <f t="shared" si="79"/>
        <v>0.49828178694158076</v>
      </c>
      <c r="M1730" s="16">
        <v>440</v>
      </c>
      <c r="N1730" s="16">
        <v>285</v>
      </c>
      <c r="O1730" s="17" t="str">
        <f t="shared" si="80"/>
        <v>Ineligible</v>
      </c>
    </row>
    <row r="1731" spans="1:15" x14ac:dyDescent="0.25">
      <c r="A1731" s="11">
        <v>1725</v>
      </c>
      <c r="B1731" s="12" t="s">
        <v>9</v>
      </c>
      <c r="C1731" s="13" t="s">
        <v>3</v>
      </c>
      <c r="D1731" s="11">
        <v>4051000</v>
      </c>
      <c r="E1731" s="11">
        <v>51000</v>
      </c>
      <c r="F1731" s="11">
        <v>510</v>
      </c>
      <c r="G1731" s="14">
        <v>647680</v>
      </c>
      <c r="H1731" s="14">
        <v>576259</v>
      </c>
      <c r="I1731" s="15">
        <f t="shared" si="78"/>
        <v>0.8897279520750988</v>
      </c>
      <c r="J1731" s="14">
        <v>1475</v>
      </c>
      <c r="K1731" s="14">
        <v>395</v>
      </c>
      <c r="L1731" s="15">
        <f t="shared" si="79"/>
        <v>0.26779661016949152</v>
      </c>
      <c r="M1731" s="16">
        <v>325</v>
      </c>
      <c r="N1731" s="16">
        <v>70</v>
      </c>
      <c r="O1731" s="17" t="str">
        <f t="shared" si="80"/>
        <v>Ineligible</v>
      </c>
    </row>
    <row r="1732" spans="1:15" x14ac:dyDescent="0.25">
      <c r="A1732" s="11">
        <v>1726</v>
      </c>
      <c r="B1732" s="12" t="s">
        <v>9</v>
      </c>
      <c r="C1732" s="13" t="s">
        <v>3</v>
      </c>
      <c r="D1732" s="11">
        <v>4051100</v>
      </c>
      <c r="E1732" s="11">
        <v>51100</v>
      </c>
      <c r="F1732" s="11">
        <v>511</v>
      </c>
      <c r="G1732" s="14">
        <v>1002462</v>
      </c>
      <c r="H1732" s="14">
        <v>924849</v>
      </c>
      <c r="I1732" s="15">
        <f t="shared" si="78"/>
        <v>0.9225776139145424</v>
      </c>
      <c r="J1732" s="14">
        <v>2160</v>
      </c>
      <c r="K1732" s="14">
        <v>965</v>
      </c>
      <c r="L1732" s="15">
        <f t="shared" si="79"/>
        <v>0.44675925925925924</v>
      </c>
      <c r="M1732" s="16">
        <v>400</v>
      </c>
      <c r="N1732" s="16">
        <v>565</v>
      </c>
      <c r="O1732" s="17" t="str">
        <f t="shared" si="80"/>
        <v>Ineligible</v>
      </c>
    </row>
    <row r="1733" spans="1:15" x14ac:dyDescent="0.25">
      <c r="A1733" s="11">
        <v>1727</v>
      </c>
      <c r="B1733" s="12" t="s">
        <v>9</v>
      </c>
      <c r="C1733" s="13" t="s">
        <v>3</v>
      </c>
      <c r="D1733" s="11">
        <v>4051200</v>
      </c>
      <c r="E1733" s="11">
        <v>51200</v>
      </c>
      <c r="F1733" s="11">
        <v>512</v>
      </c>
      <c r="G1733" s="14">
        <v>1120765</v>
      </c>
      <c r="H1733" s="14">
        <v>943944</v>
      </c>
      <c r="I1733" s="15">
        <f t="shared" si="78"/>
        <v>0.84223186841130837</v>
      </c>
      <c r="J1733" s="14">
        <v>2935</v>
      </c>
      <c r="K1733" s="14">
        <v>1095</v>
      </c>
      <c r="L1733" s="15">
        <f t="shared" si="79"/>
        <v>0.37308347529812608</v>
      </c>
      <c r="M1733" s="16">
        <v>430</v>
      </c>
      <c r="N1733" s="16">
        <v>665</v>
      </c>
      <c r="O1733" s="17" t="str">
        <f t="shared" si="80"/>
        <v>Ineligible</v>
      </c>
    </row>
    <row r="1734" spans="1:15" x14ac:dyDescent="0.25">
      <c r="A1734" s="5">
        <v>1728</v>
      </c>
      <c r="B1734" s="6" t="s">
        <v>9</v>
      </c>
      <c r="C1734" s="10" t="s">
        <v>3</v>
      </c>
      <c r="D1734" s="5">
        <v>4051300</v>
      </c>
      <c r="E1734" s="5">
        <v>51300</v>
      </c>
      <c r="F1734" s="5">
        <v>513</v>
      </c>
      <c r="G1734" s="7">
        <v>1117830</v>
      </c>
      <c r="H1734" s="7">
        <v>939238</v>
      </c>
      <c r="I1734" s="8">
        <f t="shared" si="78"/>
        <v>0.84023330917939221</v>
      </c>
      <c r="J1734" s="7">
        <v>2175</v>
      </c>
      <c r="K1734" s="7">
        <v>1220</v>
      </c>
      <c r="L1734" s="8">
        <f t="shared" si="79"/>
        <v>0.56091954022988511</v>
      </c>
      <c r="M1734" s="9">
        <v>565</v>
      </c>
      <c r="N1734" s="9">
        <v>655</v>
      </c>
      <c r="O1734" s="18" t="str">
        <f t="shared" si="80"/>
        <v>CD Eligible</v>
      </c>
    </row>
    <row r="1735" spans="1:15" x14ac:dyDescent="0.25">
      <c r="A1735" s="11">
        <v>1729</v>
      </c>
      <c r="B1735" s="12" t="s">
        <v>9</v>
      </c>
      <c r="C1735" s="13" t="s">
        <v>3</v>
      </c>
      <c r="D1735" s="11">
        <v>4051500</v>
      </c>
      <c r="E1735" s="11">
        <v>51500</v>
      </c>
      <c r="F1735" s="11">
        <v>515</v>
      </c>
      <c r="G1735" s="14">
        <v>1598807</v>
      </c>
      <c r="H1735" s="14">
        <v>1408097</v>
      </c>
      <c r="I1735" s="15">
        <f t="shared" ref="I1735:I1798" si="81">H1735/G1735</f>
        <v>0.88071730984415253</v>
      </c>
      <c r="J1735" s="14">
        <v>2710</v>
      </c>
      <c r="K1735" s="14">
        <v>1020</v>
      </c>
      <c r="L1735" s="15">
        <f t="shared" ref="L1735:L1798" si="82">K1735/J1735</f>
        <v>0.37638376383763839</v>
      </c>
      <c r="M1735" s="16">
        <v>570</v>
      </c>
      <c r="N1735" s="16">
        <v>450</v>
      </c>
      <c r="O1735" s="17" t="str">
        <f t="shared" ref="O1735:O1798" si="83">IFERROR(IF(AND(L1735&gt;0.51, I1735&gt;0.5),"CD Eligible","Ineligible"),"Ineligible")</f>
        <v>Ineligible</v>
      </c>
    </row>
    <row r="1736" spans="1:15" x14ac:dyDescent="0.25">
      <c r="A1736" s="11">
        <v>1730</v>
      </c>
      <c r="B1736" s="12" t="s">
        <v>9</v>
      </c>
      <c r="C1736" s="13" t="s">
        <v>3</v>
      </c>
      <c r="D1736" s="11">
        <v>4051600</v>
      </c>
      <c r="E1736" s="11">
        <v>51600</v>
      </c>
      <c r="F1736" s="11">
        <v>516</v>
      </c>
      <c r="G1736" s="14">
        <v>685802</v>
      </c>
      <c r="H1736" s="14">
        <v>673122</v>
      </c>
      <c r="I1736" s="15">
        <f t="shared" si="81"/>
        <v>0.98151069842316008</v>
      </c>
      <c r="J1736" s="14">
        <v>2105</v>
      </c>
      <c r="K1736" s="14">
        <v>595</v>
      </c>
      <c r="L1736" s="15">
        <f t="shared" si="82"/>
        <v>0.28266033254156769</v>
      </c>
      <c r="M1736" s="16">
        <v>255</v>
      </c>
      <c r="N1736" s="16">
        <v>340</v>
      </c>
      <c r="O1736" s="17" t="str">
        <f t="shared" si="83"/>
        <v>Ineligible</v>
      </c>
    </row>
    <row r="1737" spans="1:15" x14ac:dyDescent="0.25">
      <c r="A1737" s="11">
        <v>1731</v>
      </c>
      <c r="B1737" s="12" t="s">
        <v>9</v>
      </c>
      <c r="C1737" s="13" t="s">
        <v>3</v>
      </c>
      <c r="D1737" s="11">
        <v>4051700</v>
      </c>
      <c r="E1737" s="11">
        <v>51700</v>
      </c>
      <c r="F1737" s="11">
        <v>517</v>
      </c>
      <c r="G1737" s="14">
        <v>1021600</v>
      </c>
      <c r="H1737" s="14">
        <v>780127</v>
      </c>
      <c r="I1737" s="15">
        <f t="shared" si="81"/>
        <v>0.76363253719655444</v>
      </c>
      <c r="J1737" s="14">
        <v>1735</v>
      </c>
      <c r="K1737" s="14">
        <v>805</v>
      </c>
      <c r="L1737" s="15">
        <f t="shared" si="82"/>
        <v>0.46397694524495675</v>
      </c>
      <c r="M1737" s="16">
        <v>395</v>
      </c>
      <c r="N1737" s="16">
        <v>410</v>
      </c>
      <c r="O1737" s="17" t="str">
        <f t="shared" si="83"/>
        <v>Ineligible</v>
      </c>
    </row>
    <row r="1738" spans="1:15" x14ac:dyDescent="0.25">
      <c r="A1738" s="11">
        <v>1732</v>
      </c>
      <c r="B1738" s="12" t="s">
        <v>9</v>
      </c>
      <c r="C1738" s="13" t="s">
        <v>3</v>
      </c>
      <c r="D1738" s="11">
        <v>4051800</v>
      </c>
      <c r="E1738" s="11">
        <v>51800</v>
      </c>
      <c r="F1738" s="11">
        <v>518</v>
      </c>
      <c r="G1738" s="14">
        <v>691743</v>
      </c>
      <c r="H1738" s="14">
        <v>691743</v>
      </c>
      <c r="I1738" s="15">
        <f t="shared" si="81"/>
        <v>1</v>
      </c>
      <c r="J1738" s="14">
        <v>2005</v>
      </c>
      <c r="K1738" s="14">
        <v>585</v>
      </c>
      <c r="L1738" s="15">
        <f t="shared" si="82"/>
        <v>0.29177057356608477</v>
      </c>
      <c r="M1738" s="16">
        <v>350</v>
      </c>
      <c r="N1738" s="16">
        <v>235</v>
      </c>
      <c r="O1738" s="17" t="str">
        <f t="shared" si="83"/>
        <v>Ineligible</v>
      </c>
    </row>
    <row r="1739" spans="1:15" x14ac:dyDescent="0.25">
      <c r="A1739" s="11">
        <v>1733</v>
      </c>
      <c r="B1739" s="12" t="s">
        <v>9</v>
      </c>
      <c r="C1739" s="13" t="s">
        <v>3</v>
      </c>
      <c r="D1739" s="11">
        <v>4052000</v>
      </c>
      <c r="E1739" s="11">
        <v>52000</v>
      </c>
      <c r="F1739" s="11">
        <v>520</v>
      </c>
      <c r="G1739" s="14">
        <v>766784</v>
      </c>
      <c r="H1739" s="14">
        <v>545931</v>
      </c>
      <c r="I1739" s="15">
        <f t="shared" si="81"/>
        <v>0.71197494992070776</v>
      </c>
      <c r="J1739" s="14">
        <v>1835</v>
      </c>
      <c r="K1739" s="14">
        <v>455</v>
      </c>
      <c r="L1739" s="15">
        <f t="shared" si="82"/>
        <v>0.24795640326975477</v>
      </c>
      <c r="M1739" s="16">
        <v>290</v>
      </c>
      <c r="N1739" s="16">
        <v>165</v>
      </c>
      <c r="O1739" s="17" t="str">
        <f t="shared" si="83"/>
        <v>Ineligible</v>
      </c>
    </row>
    <row r="1740" spans="1:15" x14ac:dyDescent="0.25">
      <c r="A1740" s="11">
        <v>1734</v>
      </c>
      <c r="B1740" s="12" t="s">
        <v>9</v>
      </c>
      <c r="C1740" s="13" t="s">
        <v>3</v>
      </c>
      <c r="D1740" s="11">
        <v>4052100</v>
      </c>
      <c r="E1740" s="11">
        <v>52100</v>
      </c>
      <c r="F1740" s="11">
        <v>521</v>
      </c>
      <c r="G1740" s="14">
        <v>1015928</v>
      </c>
      <c r="H1740" s="14">
        <v>669322</v>
      </c>
      <c r="I1740" s="15">
        <f t="shared" si="81"/>
        <v>0.65882818467450455</v>
      </c>
      <c r="J1740" s="14">
        <v>1575</v>
      </c>
      <c r="K1740" s="14">
        <v>410</v>
      </c>
      <c r="L1740" s="15">
        <f t="shared" si="82"/>
        <v>0.26031746031746034</v>
      </c>
      <c r="M1740" s="16">
        <v>195</v>
      </c>
      <c r="N1740" s="16">
        <v>215</v>
      </c>
      <c r="O1740" s="17" t="str">
        <f t="shared" si="83"/>
        <v>Ineligible</v>
      </c>
    </row>
    <row r="1741" spans="1:15" x14ac:dyDescent="0.25">
      <c r="A1741" s="11">
        <v>1735</v>
      </c>
      <c r="B1741" s="12" t="s">
        <v>9</v>
      </c>
      <c r="C1741" s="13" t="s">
        <v>3</v>
      </c>
      <c r="D1741" s="11">
        <v>4052200</v>
      </c>
      <c r="E1741" s="11">
        <v>52200</v>
      </c>
      <c r="F1741" s="11">
        <v>522</v>
      </c>
      <c r="G1741" s="14">
        <v>558644</v>
      </c>
      <c r="H1741" s="14">
        <v>531840</v>
      </c>
      <c r="I1741" s="15">
        <f t="shared" si="81"/>
        <v>0.9520195330120792</v>
      </c>
      <c r="J1741" s="14">
        <v>1890</v>
      </c>
      <c r="K1741" s="14">
        <v>545</v>
      </c>
      <c r="L1741" s="15">
        <f t="shared" si="82"/>
        <v>0.28835978835978837</v>
      </c>
      <c r="M1741" s="16">
        <v>255</v>
      </c>
      <c r="N1741" s="16">
        <v>290</v>
      </c>
      <c r="O1741" s="17" t="str">
        <f t="shared" si="83"/>
        <v>Ineligible</v>
      </c>
    </row>
    <row r="1742" spans="1:15" x14ac:dyDescent="0.25">
      <c r="A1742" s="11">
        <v>1736</v>
      </c>
      <c r="B1742" s="12" t="s">
        <v>9</v>
      </c>
      <c r="C1742" s="13" t="s">
        <v>3</v>
      </c>
      <c r="D1742" s="11">
        <v>4052400</v>
      </c>
      <c r="E1742" s="11">
        <v>52400</v>
      </c>
      <c r="F1742" s="11">
        <v>524</v>
      </c>
      <c r="G1742" s="14">
        <v>708194</v>
      </c>
      <c r="H1742" s="14">
        <v>667361</v>
      </c>
      <c r="I1742" s="15">
        <f t="shared" si="81"/>
        <v>0.94234207011073234</v>
      </c>
      <c r="J1742" s="14">
        <v>1445</v>
      </c>
      <c r="K1742" s="14">
        <v>450</v>
      </c>
      <c r="L1742" s="15">
        <f t="shared" si="82"/>
        <v>0.31141868512110726</v>
      </c>
      <c r="M1742" s="16">
        <v>235</v>
      </c>
      <c r="N1742" s="16">
        <v>215</v>
      </c>
      <c r="O1742" s="17" t="str">
        <f t="shared" si="83"/>
        <v>Ineligible</v>
      </c>
    </row>
    <row r="1743" spans="1:15" x14ac:dyDescent="0.25">
      <c r="A1743" s="11">
        <v>1737</v>
      </c>
      <c r="B1743" s="12" t="s">
        <v>9</v>
      </c>
      <c r="C1743" s="13" t="s">
        <v>3</v>
      </c>
      <c r="D1743" s="11">
        <v>4052500</v>
      </c>
      <c r="E1743" s="11">
        <v>52500</v>
      </c>
      <c r="F1743" s="11">
        <v>525</v>
      </c>
      <c r="G1743" s="14">
        <v>1162989</v>
      </c>
      <c r="H1743" s="14">
        <v>746160</v>
      </c>
      <c r="I1743" s="15">
        <f t="shared" si="81"/>
        <v>0.64158818355117719</v>
      </c>
      <c r="J1743" s="14">
        <v>1885</v>
      </c>
      <c r="K1743" s="14">
        <v>550</v>
      </c>
      <c r="L1743" s="15">
        <f t="shared" si="82"/>
        <v>0.29177718832891247</v>
      </c>
      <c r="M1743" s="16">
        <v>355</v>
      </c>
      <c r="N1743" s="16">
        <v>195</v>
      </c>
      <c r="O1743" s="17" t="str">
        <f t="shared" si="83"/>
        <v>Ineligible</v>
      </c>
    </row>
    <row r="1744" spans="1:15" x14ac:dyDescent="0.25">
      <c r="A1744" s="11">
        <v>1738</v>
      </c>
      <c r="B1744" s="12" t="s">
        <v>9</v>
      </c>
      <c r="C1744" s="13" t="s">
        <v>3</v>
      </c>
      <c r="D1744" s="11">
        <v>4052600</v>
      </c>
      <c r="E1744" s="11">
        <v>52600</v>
      </c>
      <c r="F1744" s="11">
        <v>526</v>
      </c>
      <c r="G1744" s="14">
        <v>701315</v>
      </c>
      <c r="H1744" s="14">
        <v>634585</v>
      </c>
      <c r="I1744" s="15">
        <f t="shared" si="81"/>
        <v>0.90485017431539327</v>
      </c>
      <c r="J1744" s="14">
        <v>1470</v>
      </c>
      <c r="K1744" s="14">
        <v>450</v>
      </c>
      <c r="L1744" s="15">
        <f t="shared" si="82"/>
        <v>0.30612244897959184</v>
      </c>
      <c r="M1744" s="16">
        <v>195</v>
      </c>
      <c r="N1744" s="16">
        <v>255</v>
      </c>
      <c r="O1744" s="17" t="str">
        <f t="shared" si="83"/>
        <v>Ineligible</v>
      </c>
    </row>
    <row r="1745" spans="1:15" x14ac:dyDescent="0.25">
      <c r="A1745" s="5">
        <v>1739</v>
      </c>
      <c r="B1745" s="6" t="s">
        <v>9</v>
      </c>
      <c r="C1745" s="10" t="s">
        <v>3</v>
      </c>
      <c r="D1745" s="5">
        <v>4052800</v>
      </c>
      <c r="E1745" s="5">
        <v>52800</v>
      </c>
      <c r="F1745" s="5">
        <v>528</v>
      </c>
      <c r="G1745" s="7">
        <v>646039</v>
      </c>
      <c r="H1745" s="7">
        <v>531624</v>
      </c>
      <c r="I1745" s="8">
        <f t="shared" si="81"/>
        <v>0.82289768883921866</v>
      </c>
      <c r="J1745" s="7">
        <v>1150</v>
      </c>
      <c r="K1745" s="7">
        <v>630</v>
      </c>
      <c r="L1745" s="8">
        <f t="shared" si="82"/>
        <v>0.54782608695652169</v>
      </c>
      <c r="M1745" s="9">
        <v>465</v>
      </c>
      <c r="N1745" s="9">
        <v>165</v>
      </c>
      <c r="O1745" s="18" t="str">
        <f t="shared" si="83"/>
        <v>CD Eligible</v>
      </c>
    </row>
    <row r="1746" spans="1:15" x14ac:dyDescent="0.25">
      <c r="A1746" s="11">
        <v>1740</v>
      </c>
      <c r="B1746" s="12" t="s">
        <v>9</v>
      </c>
      <c r="C1746" s="13" t="s">
        <v>3</v>
      </c>
      <c r="D1746" s="11">
        <v>4053000</v>
      </c>
      <c r="E1746" s="11">
        <v>53000</v>
      </c>
      <c r="F1746" s="11">
        <v>530</v>
      </c>
      <c r="G1746" s="14">
        <v>804783</v>
      </c>
      <c r="H1746" s="14">
        <v>739430</v>
      </c>
      <c r="I1746" s="15">
        <f t="shared" si="81"/>
        <v>0.91879425882504973</v>
      </c>
      <c r="J1746" s="14">
        <v>2355</v>
      </c>
      <c r="K1746" s="14">
        <v>1015</v>
      </c>
      <c r="L1746" s="15">
        <f t="shared" si="82"/>
        <v>0.43099787685774948</v>
      </c>
      <c r="M1746" s="16">
        <v>610</v>
      </c>
      <c r="N1746" s="16">
        <v>405</v>
      </c>
      <c r="O1746" s="17" t="str">
        <f t="shared" si="83"/>
        <v>Ineligible</v>
      </c>
    </row>
    <row r="1747" spans="1:15" x14ac:dyDescent="0.25">
      <c r="A1747" s="11">
        <v>1741</v>
      </c>
      <c r="B1747" s="12" t="s">
        <v>9</v>
      </c>
      <c r="C1747" s="13" t="s">
        <v>3</v>
      </c>
      <c r="D1747" s="11">
        <v>4053100</v>
      </c>
      <c r="E1747" s="11">
        <v>53100</v>
      </c>
      <c r="F1747" s="11">
        <v>531</v>
      </c>
      <c r="G1747" s="14">
        <v>2587541</v>
      </c>
      <c r="H1747" s="14">
        <v>1144064</v>
      </c>
      <c r="I1747" s="15">
        <f t="shared" si="81"/>
        <v>0.44214333222159574</v>
      </c>
      <c r="J1747" s="14">
        <v>3565</v>
      </c>
      <c r="K1747" s="14">
        <v>1670</v>
      </c>
      <c r="L1747" s="15">
        <f t="shared" si="82"/>
        <v>0.46844319775596072</v>
      </c>
      <c r="M1747" s="16">
        <v>870</v>
      </c>
      <c r="N1747" s="16">
        <v>800</v>
      </c>
      <c r="O1747" s="17" t="str">
        <f t="shared" si="83"/>
        <v>Ineligible</v>
      </c>
    </row>
    <row r="1748" spans="1:15" x14ac:dyDescent="0.25">
      <c r="A1748" s="11">
        <v>1742</v>
      </c>
      <c r="B1748" s="12" t="s">
        <v>9</v>
      </c>
      <c r="C1748" s="13" t="s">
        <v>3</v>
      </c>
      <c r="D1748" s="11">
        <v>4053200</v>
      </c>
      <c r="E1748" s="11">
        <v>53200</v>
      </c>
      <c r="F1748" s="11">
        <v>532</v>
      </c>
      <c r="G1748" s="14">
        <v>756799</v>
      </c>
      <c r="H1748" s="14">
        <v>652330</v>
      </c>
      <c r="I1748" s="15">
        <f t="shared" si="81"/>
        <v>0.86195938419580365</v>
      </c>
      <c r="J1748" s="14">
        <v>1425</v>
      </c>
      <c r="K1748" s="14">
        <v>405</v>
      </c>
      <c r="L1748" s="15">
        <f t="shared" si="82"/>
        <v>0.28421052631578947</v>
      </c>
      <c r="M1748" s="16">
        <v>305</v>
      </c>
      <c r="N1748" s="16">
        <v>100</v>
      </c>
      <c r="O1748" s="17" t="str">
        <f t="shared" si="83"/>
        <v>Ineligible</v>
      </c>
    </row>
    <row r="1749" spans="1:15" x14ac:dyDescent="0.25">
      <c r="A1749" s="11">
        <v>1743</v>
      </c>
      <c r="B1749" s="12" t="s">
        <v>9</v>
      </c>
      <c r="C1749" s="13" t="s">
        <v>3</v>
      </c>
      <c r="D1749" s="11">
        <v>4053401</v>
      </c>
      <c r="E1749" s="11">
        <v>53401</v>
      </c>
      <c r="F1749" s="11">
        <v>534.01</v>
      </c>
      <c r="G1749" s="14">
        <v>960490</v>
      </c>
      <c r="H1749" s="14">
        <v>678553</v>
      </c>
      <c r="I1749" s="15">
        <f t="shared" si="81"/>
        <v>0.70646544992659999</v>
      </c>
      <c r="J1749" s="14">
        <v>2160</v>
      </c>
      <c r="K1749" s="14">
        <v>505</v>
      </c>
      <c r="L1749" s="15">
        <f t="shared" si="82"/>
        <v>0.23379629629629631</v>
      </c>
      <c r="M1749" s="16">
        <v>240</v>
      </c>
      <c r="N1749" s="16">
        <v>265</v>
      </c>
      <c r="O1749" s="17" t="str">
        <f t="shared" si="83"/>
        <v>Ineligible</v>
      </c>
    </row>
    <row r="1750" spans="1:15" x14ac:dyDescent="0.25">
      <c r="A1750" s="11">
        <v>1744</v>
      </c>
      <c r="B1750" s="12" t="s">
        <v>9</v>
      </c>
      <c r="C1750" s="13" t="s">
        <v>3</v>
      </c>
      <c r="D1750" s="11">
        <v>4053500</v>
      </c>
      <c r="E1750" s="11">
        <v>53500</v>
      </c>
      <c r="F1750" s="11">
        <v>535</v>
      </c>
      <c r="G1750" s="14">
        <v>3369784</v>
      </c>
      <c r="H1750" s="14">
        <v>330931</v>
      </c>
      <c r="I1750" s="15">
        <f t="shared" si="81"/>
        <v>9.8205404263299961E-2</v>
      </c>
      <c r="J1750" s="14">
        <v>1185</v>
      </c>
      <c r="K1750" s="14">
        <v>840</v>
      </c>
      <c r="L1750" s="15">
        <f t="shared" si="82"/>
        <v>0.70886075949367089</v>
      </c>
      <c r="M1750" s="16">
        <v>735</v>
      </c>
      <c r="N1750" s="16">
        <v>105</v>
      </c>
      <c r="O1750" s="17" t="str">
        <f t="shared" si="83"/>
        <v>Ineligible</v>
      </c>
    </row>
    <row r="1751" spans="1:15" x14ac:dyDescent="0.25">
      <c r="A1751" s="11">
        <v>1745</v>
      </c>
      <c r="B1751" s="12" t="s">
        <v>9</v>
      </c>
      <c r="C1751" s="13" t="s">
        <v>3</v>
      </c>
      <c r="D1751" s="11">
        <v>4053601</v>
      </c>
      <c r="E1751" s="11">
        <v>53601</v>
      </c>
      <c r="F1751" s="11">
        <v>536.01</v>
      </c>
      <c r="G1751" s="14">
        <v>610946</v>
      </c>
      <c r="H1751" s="14">
        <v>599655</v>
      </c>
      <c r="I1751" s="15">
        <f t="shared" si="81"/>
        <v>0.98151882490432873</v>
      </c>
      <c r="J1751" s="14">
        <v>1695</v>
      </c>
      <c r="K1751" s="14">
        <v>285</v>
      </c>
      <c r="L1751" s="15">
        <f t="shared" si="82"/>
        <v>0.16814159292035399</v>
      </c>
      <c r="M1751" s="16">
        <v>85</v>
      </c>
      <c r="N1751" s="16">
        <v>200</v>
      </c>
      <c r="O1751" s="17" t="str">
        <f t="shared" si="83"/>
        <v>Ineligible</v>
      </c>
    </row>
    <row r="1752" spans="1:15" x14ac:dyDescent="0.25">
      <c r="A1752" s="11">
        <v>1746</v>
      </c>
      <c r="B1752" s="12" t="s">
        <v>9</v>
      </c>
      <c r="C1752" s="13" t="s">
        <v>3</v>
      </c>
      <c r="D1752" s="11">
        <v>4053800</v>
      </c>
      <c r="E1752" s="11">
        <v>53800</v>
      </c>
      <c r="F1752" s="11">
        <v>538</v>
      </c>
      <c r="G1752" s="14">
        <v>616469</v>
      </c>
      <c r="H1752" s="14">
        <v>582984</v>
      </c>
      <c r="I1752" s="15">
        <f t="shared" si="81"/>
        <v>0.94568258906773905</v>
      </c>
      <c r="J1752" s="14">
        <v>1820</v>
      </c>
      <c r="K1752" s="14">
        <v>565</v>
      </c>
      <c r="L1752" s="15">
        <f t="shared" si="82"/>
        <v>0.31043956043956045</v>
      </c>
      <c r="M1752" s="16">
        <v>310</v>
      </c>
      <c r="N1752" s="16">
        <v>255</v>
      </c>
      <c r="O1752" s="17" t="str">
        <f t="shared" si="83"/>
        <v>Ineligible</v>
      </c>
    </row>
    <row r="1753" spans="1:15" x14ac:dyDescent="0.25">
      <c r="A1753" s="11">
        <v>1747</v>
      </c>
      <c r="B1753" s="12" t="s">
        <v>9</v>
      </c>
      <c r="C1753" s="13" t="s">
        <v>3</v>
      </c>
      <c r="D1753" s="11">
        <v>4053900</v>
      </c>
      <c r="E1753" s="11">
        <v>53900</v>
      </c>
      <c r="F1753" s="11">
        <v>539</v>
      </c>
      <c r="G1753" s="14">
        <v>2941832</v>
      </c>
      <c r="H1753" s="14">
        <v>1355092</v>
      </c>
      <c r="I1753" s="15">
        <f t="shared" si="81"/>
        <v>0.46062861509426778</v>
      </c>
      <c r="J1753" s="14">
        <v>4230</v>
      </c>
      <c r="K1753" s="14">
        <v>2135</v>
      </c>
      <c r="L1753" s="15">
        <f t="shared" si="82"/>
        <v>0.50472813238770686</v>
      </c>
      <c r="M1753" s="16">
        <v>1290</v>
      </c>
      <c r="N1753" s="16">
        <v>845</v>
      </c>
      <c r="O1753" s="17" t="str">
        <f t="shared" si="83"/>
        <v>Ineligible</v>
      </c>
    </row>
    <row r="1754" spans="1:15" x14ac:dyDescent="0.25">
      <c r="A1754" s="5">
        <v>1748</v>
      </c>
      <c r="B1754" s="6" t="s">
        <v>9</v>
      </c>
      <c r="C1754" s="10" t="s">
        <v>3</v>
      </c>
      <c r="D1754" s="5">
        <v>4054000</v>
      </c>
      <c r="E1754" s="5">
        <v>54000</v>
      </c>
      <c r="F1754" s="5">
        <v>540</v>
      </c>
      <c r="G1754" s="7">
        <v>1756069</v>
      </c>
      <c r="H1754" s="7">
        <v>1335305</v>
      </c>
      <c r="I1754" s="8">
        <f t="shared" si="81"/>
        <v>0.76039438085861089</v>
      </c>
      <c r="J1754" s="7">
        <v>4665</v>
      </c>
      <c r="K1754" s="7">
        <v>2485</v>
      </c>
      <c r="L1754" s="8">
        <f t="shared" si="82"/>
        <v>0.53269024651661312</v>
      </c>
      <c r="M1754" s="9">
        <v>1735</v>
      </c>
      <c r="N1754" s="9">
        <v>750</v>
      </c>
      <c r="O1754" s="18" t="str">
        <f t="shared" si="83"/>
        <v>CD Eligible</v>
      </c>
    </row>
    <row r="1755" spans="1:15" x14ac:dyDescent="0.25">
      <c r="A1755" s="11">
        <v>1749</v>
      </c>
      <c r="B1755" s="12" t="s">
        <v>9</v>
      </c>
      <c r="C1755" s="13" t="s">
        <v>3</v>
      </c>
      <c r="D1755" s="11">
        <v>4054200</v>
      </c>
      <c r="E1755" s="11">
        <v>54200</v>
      </c>
      <c r="F1755" s="11">
        <v>542</v>
      </c>
      <c r="G1755" s="14">
        <v>2035641</v>
      </c>
      <c r="H1755" s="14">
        <v>1682105</v>
      </c>
      <c r="I1755" s="15">
        <f t="shared" si="81"/>
        <v>0.82632694075232327</v>
      </c>
      <c r="J1755" s="14">
        <v>5615</v>
      </c>
      <c r="K1755" s="14">
        <v>1785</v>
      </c>
      <c r="L1755" s="15">
        <f t="shared" si="82"/>
        <v>0.31789848619768479</v>
      </c>
      <c r="M1755" s="16">
        <v>990</v>
      </c>
      <c r="N1755" s="16">
        <v>795</v>
      </c>
      <c r="O1755" s="17" t="str">
        <f t="shared" si="83"/>
        <v>Ineligible</v>
      </c>
    </row>
    <row r="1756" spans="1:15" x14ac:dyDescent="0.25">
      <c r="A1756" s="5">
        <v>1750</v>
      </c>
      <c r="B1756" s="6" t="s">
        <v>9</v>
      </c>
      <c r="C1756" s="10" t="s">
        <v>3</v>
      </c>
      <c r="D1756" s="5">
        <v>4054500</v>
      </c>
      <c r="E1756" s="5">
        <v>54500</v>
      </c>
      <c r="F1756" s="5">
        <v>545</v>
      </c>
      <c r="G1756" s="7">
        <v>1235026</v>
      </c>
      <c r="H1756" s="7">
        <v>1072309</v>
      </c>
      <c r="I1756" s="8">
        <f t="shared" si="81"/>
        <v>0.86824811785338929</v>
      </c>
      <c r="J1756" s="7">
        <v>3990</v>
      </c>
      <c r="K1756" s="7">
        <v>2785</v>
      </c>
      <c r="L1756" s="8">
        <f t="shared" si="82"/>
        <v>0.69799498746867172</v>
      </c>
      <c r="M1756" s="9">
        <v>1790</v>
      </c>
      <c r="N1756" s="9">
        <v>995</v>
      </c>
      <c r="O1756" s="18" t="str">
        <f t="shared" si="83"/>
        <v>CD Eligible</v>
      </c>
    </row>
    <row r="1757" spans="1:15" x14ac:dyDescent="0.25">
      <c r="A1757" s="5">
        <v>1751</v>
      </c>
      <c r="B1757" s="6" t="s">
        <v>9</v>
      </c>
      <c r="C1757" s="10" t="s">
        <v>3</v>
      </c>
      <c r="D1757" s="5">
        <v>4054700</v>
      </c>
      <c r="E1757" s="5">
        <v>54700</v>
      </c>
      <c r="F1757" s="5">
        <v>547</v>
      </c>
      <c r="G1757" s="7">
        <v>1434288</v>
      </c>
      <c r="H1757" s="7">
        <v>1291102</v>
      </c>
      <c r="I1757" s="8">
        <f t="shared" si="81"/>
        <v>0.90016928259875284</v>
      </c>
      <c r="J1757" s="7">
        <v>4535</v>
      </c>
      <c r="K1757" s="7">
        <v>3185</v>
      </c>
      <c r="L1757" s="8">
        <f t="shared" si="82"/>
        <v>0.70231532524807061</v>
      </c>
      <c r="M1757" s="9">
        <v>2005</v>
      </c>
      <c r="N1757" s="9">
        <v>1180</v>
      </c>
      <c r="O1757" s="18" t="str">
        <f t="shared" si="83"/>
        <v>CD Eligible</v>
      </c>
    </row>
    <row r="1758" spans="1:15" x14ac:dyDescent="0.25">
      <c r="A1758" s="11">
        <v>1752</v>
      </c>
      <c r="B1758" s="12" t="s">
        <v>9</v>
      </c>
      <c r="C1758" s="13" t="s">
        <v>3</v>
      </c>
      <c r="D1758" s="11">
        <v>4054800</v>
      </c>
      <c r="E1758" s="11">
        <v>54800</v>
      </c>
      <c r="F1758" s="11">
        <v>548</v>
      </c>
      <c r="G1758" s="14">
        <v>763638</v>
      </c>
      <c r="H1758" s="14">
        <v>733626</v>
      </c>
      <c r="I1758" s="15">
        <f t="shared" si="81"/>
        <v>0.96069865564573786</v>
      </c>
      <c r="J1758" s="14">
        <v>2620</v>
      </c>
      <c r="K1758" s="14">
        <v>1075</v>
      </c>
      <c r="L1758" s="15">
        <f t="shared" si="82"/>
        <v>0.41030534351145037</v>
      </c>
      <c r="M1758" s="16">
        <v>440</v>
      </c>
      <c r="N1758" s="16">
        <v>635</v>
      </c>
      <c r="O1758" s="17" t="str">
        <f t="shared" si="83"/>
        <v>Ineligible</v>
      </c>
    </row>
    <row r="1759" spans="1:15" x14ac:dyDescent="0.25">
      <c r="A1759" s="5">
        <v>1753</v>
      </c>
      <c r="B1759" s="6" t="s">
        <v>9</v>
      </c>
      <c r="C1759" s="10" t="s">
        <v>3</v>
      </c>
      <c r="D1759" s="5">
        <v>4054900</v>
      </c>
      <c r="E1759" s="5">
        <v>54900</v>
      </c>
      <c r="F1759" s="5">
        <v>549</v>
      </c>
      <c r="G1759" s="7">
        <v>1866779</v>
      </c>
      <c r="H1759" s="7">
        <v>1493502</v>
      </c>
      <c r="I1759" s="8">
        <f t="shared" si="81"/>
        <v>0.80004221174547174</v>
      </c>
      <c r="J1759" s="7">
        <v>5960</v>
      </c>
      <c r="K1759" s="7">
        <v>3855</v>
      </c>
      <c r="L1759" s="8">
        <f t="shared" si="82"/>
        <v>0.64681208053691275</v>
      </c>
      <c r="M1759" s="9">
        <v>2710</v>
      </c>
      <c r="N1759" s="9">
        <v>1145</v>
      </c>
      <c r="O1759" s="18" t="str">
        <f t="shared" si="83"/>
        <v>CD Eligible</v>
      </c>
    </row>
    <row r="1760" spans="1:15" x14ac:dyDescent="0.25">
      <c r="A1760" s="5">
        <v>1754</v>
      </c>
      <c r="B1760" s="6" t="s">
        <v>9</v>
      </c>
      <c r="C1760" s="10" t="s">
        <v>3</v>
      </c>
      <c r="D1760" s="5">
        <v>4055100</v>
      </c>
      <c r="E1760" s="5">
        <v>55100</v>
      </c>
      <c r="F1760" s="5">
        <v>551</v>
      </c>
      <c r="G1760" s="7">
        <v>2000358</v>
      </c>
      <c r="H1760" s="7">
        <v>1626616</v>
      </c>
      <c r="I1760" s="8">
        <f t="shared" si="81"/>
        <v>0.81316244392253789</v>
      </c>
      <c r="J1760" s="7">
        <v>4275</v>
      </c>
      <c r="K1760" s="7">
        <v>2785</v>
      </c>
      <c r="L1760" s="8">
        <f t="shared" si="82"/>
        <v>0.65146198830409352</v>
      </c>
      <c r="M1760" s="9">
        <v>1980</v>
      </c>
      <c r="N1760" s="9">
        <v>805</v>
      </c>
      <c r="O1760" s="18" t="str">
        <f t="shared" si="83"/>
        <v>CD Eligible</v>
      </c>
    </row>
    <row r="1761" spans="1:15" x14ac:dyDescent="0.25">
      <c r="A1761" s="11">
        <v>1755</v>
      </c>
      <c r="B1761" s="12" t="s">
        <v>9</v>
      </c>
      <c r="C1761" s="13" t="s">
        <v>3</v>
      </c>
      <c r="D1761" s="11">
        <v>4055200</v>
      </c>
      <c r="E1761" s="11">
        <v>55200</v>
      </c>
      <c r="F1761" s="11">
        <v>552</v>
      </c>
      <c r="G1761" s="14">
        <v>1168132</v>
      </c>
      <c r="H1761" s="14">
        <v>1045043</v>
      </c>
      <c r="I1761" s="15">
        <f t="shared" si="81"/>
        <v>0.89462749072878756</v>
      </c>
      <c r="J1761" s="14">
        <v>3115</v>
      </c>
      <c r="K1761" s="14">
        <v>1105</v>
      </c>
      <c r="L1761" s="15">
        <f t="shared" si="82"/>
        <v>0.3547351524879615</v>
      </c>
      <c r="M1761" s="16">
        <v>770</v>
      </c>
      <c r="N1761" s="16">
        <v>335</v>
      </c>
      <c r="O1761" s="17" t="str">
        <f t="shared" si="83"/>
        <v>Ineligible</v>
      </c>
    </row>
    <row r="1762" spans="1:15" x14ac:dyDescent="0.25">
      <c r="A1762" s="5">
        <v>1756</v>
      </c>
      <c r="B1762" s="6" t="s">
        <v>9</v>
      </c>
      <c r="C1762" s="10" t="s">
        <v>3</v>
      </c>
      <c r="D1762" s="5">
        <v>4055300</v>
      </c>
      <c r="E1762" s="5">
        <v>55300</v>
      </c>
      <c r="F1762" s="5">
        <v>553</v>
      </c>
      <c r="G1762" s="7">
        <v>1566456</v>
      </c>
      <c r="H1762" s="7">
        <v>915714</v>
      </c>
      <c r="I1762" s="8">
        <f t="shared" si="81"/>
        <v>0.58457690480932756</v>
      </c>
      <c r="J1762" s="7">
        <v>2220</v>
      </c>
      <c r="K1762" s="7">
        <v>1585</v>
      </c>
      <c r="L1762" s="8">
        <f t="shared" si="82"/>
        <v>0.713963963963964</v>
      </c>
      <c r="M1762" s="9">
        <v>1225</v>
      </c>
      <c r="N1762" s="9">
        <v>360</v>
      </c>
      <c r="O1762" s="18" t="str">
        <f t="shared" si="83"/>
        <v>CD Eligible</v>
      </c>
    </row>
    <row r="1763" spans="1:15" x14ac:dyDescent="0.25">
      <c r="A1763" s="11">
        <v>1757</v>
      </c>
      <c r="B1763" s="12" t="s">
        <v>9</v>
      </c>
      <c r="C1763" s="13" t="s">
        <v>3</v>
      </c>
      <c r="D1763" s="11">
        <v>4055400</v>
      </c>
      <c r="E1763" s="11">
        <v>55400</v>
      </c>
      <c r="F1763" s="11">
        <v>554</v>
      </c>
      <c r="G1763" s="14">
        <v>862380</v>
      </c>
      <c r="H1763" s="14">
        <v>826955</v>
      </c>
      <c r="I1763" s="15">
        <f t="shared" si="81"/>
        <v>0.95892182100698065</v>
      </c>
      <c r="J1763" s="14">
        <v>2485</v>
      </c>
      <c r="K1763" s="14">
        <v>710</v>
      </c>
      <c r="L1763" s="15">
        <f t="shared" si="82"/>
        <v>0.2857142857142857</v>
      </c>
      <c r="M1763" s="16">
        <v>155</v>
      </c>
      <c r="N1763" s="16">
        <v>555</v>
      </c>
      <c r="O1763" s="17" t="str">
        <f t="shared" si="83"/>
        <v>Ineligible</v>
      </c>
    </row>
    <row r="1764" spans="1:15" x14ac:dyDescent="0.25">
      <c r="A1764" s="11">
        <v>1758</v>
      </c>
      <c r="B1764" s="12" t="s">
        <v>9</v>
      </c>
      <c r="C1764" s="13" t="s">
        <v>3</v>
      </c>
      <c r="D1764" s="11">
        <v>4055500</v>
      </c>
      <c r="E1764" s="11">
        <v>55500</v>
      </c>
      <c r="F1764" s="11">
        <v>555</v>
      </c>
      <c r="G1764" s="14">
        <v>1309930</v>
      </c>
      <c r="H1764" s="14">
        <v>616435</v>
      </c>
      <c r="I1764" s="15">
        <f t="shared" si="81"/>
        <v>0.47058621453054744</v>
      </c>
      <c r="J1764" s="14">
        <v>2115</v>
      </c>
      <c r="K1764" s="14">
        <v>1250</v>
      </c>
      <c r="L1764" s="15">
        <f t="shared" si="82"/>
        <v>0.59101654846335694</v>
      </c>
      <c r="M1764" s="16">
        <v>625</v>
      </c>
      <c r="N1764" s="16">
        <v>625</v>
      </c>
      <c r="O1764" s="17" t="str">
        <f t="shared" si="83"/>
        <v>Ineligible</v>
      </c>
    </row>
    <row r="1765" spans="1:15" x14ac:dyDescent="0.25">
      <c r="A1765" s="11">
        <v>1759</v>
      </c>
      <c r="B1765" s="12" t="s">
        <v>9</v>
      </c>
      <c r="C1765" s="13" t="s">
        <v>3</v>
      </c>
      <c r="D1765" s="11">
        <v>4055600</v>
      </c>
      <c r="E1765" s="11">
        <v>55600</v>
      </c>
      <c r="F1765" s="11">
        <v>556</v>
      </c>
      <c r="G1765" s="14">
        <v>774729</v>
      </c>
      <c r="H1765" s="14">
        <v>766819</v>
      </c>
      <c r="I1765" s="15">
        <f t="shared" si="81"/>
        <v>0.98978997817301273</v>
      </c>
      <c r="J1765" s="14">
        <v>2490</v>
      </c>
      <c r="K1765" s="14">
        <v>835</v>
      </c>
      <c r="L1765" s="15">
        <f t="shared" si="82"/>
        <v>0.3353413654618474</v>
      </c>
      <c r="M1765" s="16">
        <v>350</v>
      </c>
      <c r="N1765" s="16">
        <v>485</v>
      </c>
      <c r="O1765" s="17" t="str">
        <f t="shared" si="83"/>
        <v>Ineligible</v>
      </c>
    </row>
    <row r="1766" spans="1:15" x14ac:dyDescent="0.25">
      <c r="A1766" s="5">
        <v>1760</v>
      </c>
      <c r="B1766" s="6" t="s">
        <v>9</v>
      </c>
      <c r="C1766" s="10" t="s">
        <v>3</v>
      </c>
      <c r="D1766" s="5">
        <v>4055700</v>
      </c>
      <c r="E1766" s="5">
        <v>55700</v>
      </c>
      <c r="F1766" s="5">
        <v>557</v>
      </c>
      <c r="G1766" s="7">
        <v>2032705</v>
      </c>
      <c r="H1766" s="7">
        <v>1345952</v>
      </c>
      <c r="I1766" s="8">
        <f t="shared" si="81"/>
        <v>0.66214822121262062</v>
      </c>
      <c r="J1766" s="7">
        <v>4205</v>
      </c>
      <c r="K1766" s="7">
        <v>2895</v>
      </c>
      <c r="L1766" s="8">
        <f t="shared" si="82"/>
        <v>0.68846611177170036</v>
      </c>
      <c r="M1766" s="9">
        <v>2070</v>
      </c>
      <c r="N1766" s="9">
        <v>825</v>
      </c>
      <c r="O1766" s="18" t="str">
        <f t="shared" si="83"/>
        <v>CD Eligible</v>
      </c>
    </row>
    <row r="1767" spans="1:15" x14ac:dyDescent="0.25">
      <c r="A1767" s="11">
        <v>1761</v>
      </c>
      <c r="B1767" s="12" t="s">
        <v>9</v>
      </c>
      <c r="C1767" s="13" t="s">
        <v>3</v>
      </c>
      <c r="D1767" s="11">
        <v>4055800</v>
      </c>
      <c r="E1767" s="11">
        <v>55800</v>
      </c>
      <c r="F1767" s="11">
        <v>558</v>
      </c>
      <c r="G1767" s="14">
        <v>635204</v>
      </c>
      <c r="H1767" s="14">
        <v>627891</v>
      </c>
      <c r="I1767" s="15">
        <f t="shared" si="81"/>
        <v>0.98848716317907315</v>
      </c>
      <c r="J1767" s="14">
        <v>2315</v>
      </c>
      <c r="K1767" s="14">
        <v>810</v>
      </c>
      <c r="L1767" s="15">
        <f t="shared" si="82"/>
        <v>0.34989200863930886</v>
      </c>
      <c r="M1767" s="16">
        <v>275</v>
      </c>
      <c r="N1767" s="16">
        <v>535</v>
      </c>
      <c r="O1767" s="17" t="str">
        <f t="shared" si="83"/>
        <v>Ineligible</v>
      </c>
    </row>
    <row r="1768" spans="1:15" x14ac:dyDescent="0.25">
      <c r="A1768" s="11">
        <v>1762</v>
      </c>
      <c r="B1768" s="12" t="s">
        <v>9</v>
      </c>
      <c r="C1768" s="13" t="s">
        <v>3</v>
      </c>
      <c r="D1768" s="11">
        <v>4055900</v>
      </c>
      <c r="E1768" s="11">
        <v>55900</v>
      </c>
      <c r="F1768" s="11">
        <v>559</v>
      </c>
      <c r="G1768" s="14">
        <v>1149045</v>
      </c>
      <c r="H1768" s="14">
        <v>314848</v>
      </c>
      <c r="I1768" s="15">
        <f t="shared" si="81"/>
        <v>0.27400841568432915</v>
      </c>
      <c r="J1768" s="14">
        <v>845</v>
      </c>
      <c r="K1768" s="14">
        <v>500</v>
      </c>
      <c r="L1768" s="15">
        <f t="shared" si="82"/>
        <v>0.59171597633136097</v>
      </c>
      <c r="M1768" s="16">
        <v>435</v>
      </c>
      <c r="N1768" s="16">
        <v>65</v>
      </c>
      <c r="O1768" s="17" t="str">
        <f t="shared" si="83"/>
        <v>Ineligible</v>
      </c>
    </row>
    <row r="1769" spans="1:15" x14ac:dyDescent="0.25">
      <c r="A1769" s="11">
        <v>1763</v>
      </c>
      <c r="B1769" s="12" t="s">
        <v>9</v>
      </c>
      <c r="C1769" s="13" t="s">
        <v>3</v>
      </c>
      <c r="D1769" s="11">
        <v>4056000</v>
      </c>
      <c r="E1769" s="11">
        <v>56000</v>
      </c>
      <c r="F1769" s="11">
        <v>560</v>
      </c>
      <c r="G1769" s="14">
        <v>838109</v>
      </c>
      <c r="H1769" s="14">
        <v>557135</v>
      </c>
      <c r="I1769" s="15">
        <f t="shared" si="81"/>
        <v>0.66475243673555584</v>
      </c>
      <c r="J1769" s="14">
        <v>1680</v>
      </c>
      <c r="K1769" s="14">
        <v>590</v>
      </c>
      <c r="L1769" s="15">
        <f t="shared" si="82"/>
        <v>0.35119047619047616</v>
      </c>
      <c r="M1769" s="16">
        <v>475</v>
      </c>
      <c r="N1769" s="16">
        <v>115</v>
      </c>
      <c r="O1769" s="17" t="str">
        <f t="shared" si="83"/>
        <v>Ineligible</v>
      </c>
    </row>
    <row r="1770" spans="1:15" x14ac:dyDescent="0.25">
      <c r="A1770" s="11">
        <v>1764</v>
      </c>
      <c r="B1770" s="12" t="s">
        <v>9</v>
      </c>
      <c r="C1770" s="13" t="s">
        <v>3</v>
      </c>
      <c r="D1770" s="11">
        <v>4056100</v>
      </c>
      <c r="E1770" s="11">
        <v>56100</v>
      </c>
      <c r="F1770" s="11">
        <v>561</v>
      </c>
      <c r="G1770" s="14">
        <v>213198</v>
      </c>
      <c r="H1770" s="14">
        <v>1767</v>
      </c>
      <c r="I1770" s="15">
        <f t="shared" si="81"/>
        <v>8.2880702445613935E-3</v>
      </c>
      <c r="J1770" s="14">
        <v>55</v>
      </c>
      <c r="K1770" s="14">
        <v>0</v>
      </c>
      <c r="L1770" s="15">
        <f t="shared" si="82"/>
        <v>0</v>
      </c>
      <c r="M1770" s="16">
        <v>0</v>
      </c>
      <c r="N1770" s="16">
        <v>0</v>
      </c>
      <c r="O1770" s="17" t="str">
        <f t="shared" si="83"/>
        <v>Ineligible</v>
      </c>
    </row>
    <row r="1771" spans="1:15" x14ac:dyDescent="0.25">
      <c r="A1771" s="11">
        <v>1765</v>
      </c>
      <c r="B1771" s="12" t="s">
        <v>9</v>
      </c>
      <c r="C1771" s="13" t="s">
        <v>3</v>
      </c>
      <c r="D1771" s="11">
        <v>4056200</v>
      </c>
      <c r="E1771" s="11">
        <v>56200</v>
      </c>
      <c r="F1771" s="11">
        <v>562</v>
      </c>
      <c r="G1771" s="14">
        <v>510310</v>
      </c>
      <c r="H1771" s="14">
        <v>509485</v>
      </c>
      <c r="I1771" s="15">
        <f t="shared" si="81"/>
        <v>0.99838333561952541</v>
      </c>
      <c r="J1771" s="14">
        <v>1720</v>
      </c>
      <c r="K1771" s="14">
        <v>810</v>
      </c>
      <c r="L1771" s="15">
        <f t="shared" si="82"/>
        <v>0.47093023255813954</v>
      </c>
      <c r="M1771" s="16">
        <v>345</v>
      </c>
      <c r="N1771" s="16">
        <v>465</v>
      </c>
      <c r="O1771" s="17" t="str">
        <f t="shared" si="83"/>
        <v>Ineligible</v>
      </c>
    </row>
    <row r="1772" spans="1:15" x14ac:dyDescent="0.25">
      <c r="A1772" s="11">
        <v>1766</v>
      </c>
      <c r="B1772" s="12" t="s">
        <v>9</v>
      </c>
      <c r="C1772" s="13" t="s">
        <v>3</v>
      </c>
      <c r="D1772" s="11">
        <v>4056400</v>
      </c>
      <c r="E1772" s="11">
        <v>56400</v>
      </c>
      <c r="F1772" s="11">
        <v>564</v>
      </c>
      <c r="G1772" s="14">
        <v>797029</v>
      </c>
      <c r="H1772" s="14">
        <v>643829</v>
      </c>
      <c r="I1772" s="15">
        <f t="shared" si="81"/>
        <v>0.80778616587351271</v>
      </c>
      <c r="J1772" s="14">
        <v>1980</v>
      </c>
      <c r="K1772" s="14">
        <v>775</v>
      </c>
      <c r="L1772" s="15">
        <f t="shared" si="82"/>
        <v>0.39141414141414144</v>
      </c>
      <c r="M1772" s="16">
        <v>340</v>
      </c>
      <c r="N1772" s="16">
        <v>435</v>
      </c>
      <c r="O1772" s="17" t="str">
        <f t="shared" si="83"/>
        <v>Ineligible</v>
      </c>
    </row>
    <row r="1773" spans="1:15" x14ac:dyDescent="0.25">
      <c r="A1773" s="5">
        <v>1767</v>
      </c>
      <c r="B1773" s="6" t="s">
        <v>9</v>
      </c>
      <c r="C1773" s="10" t="s">
        <v>3</v>
      </c>
      <c r="D1773" s="5">
        <v>4056500</v>
      </c>
      <c r="E1773" s="5">
        <v>56500</v>
      </c>
      <c r="F1773" s="5">
        <v>565</v>
      </c>
      <c r="G1773" s="7">
        <v>592806</v>
      </c>
      <c r="H1773" s="7">
        <v>513080</v>
      </c>
      <c r="I1773" s="8">
        <f t="shared" si="81"/>
        <v>0.86551080792029766</v>
      </c>
      <c r="J1773" s="7">
        <v>1555</v>
      </c>
      <c r="K1773" s="7">
        <v>1065</v>
      </c>
      <c r="L1773" s="8">
        <f t="shared" si="82"/>
        <v>0.68488745980707399</v>
      </c>
      <c r="M1773" s="9">
        <v>560</v>
      </c>
      <c r="N1773" s="9">
        <v>505</v>
      </c>
      <c r="O1773" s="18" t="str">
        <f t="shared" si="83"/>
        <v>CD Eligible</v>
      </c>
    </row>
    <row r="1774" spans="1:15" x14ac:dyDescent="0.25">
      <c r="A1774" s="11">
        <v>1768</v>
      </c>
      <c r="B1774" s="12" t="s">
        <v>9</v>
      </c>
      <c r="C1774" s="13" t="s">
        <v>3</v>
      </c>
      <c r="D1774" s="11">
        <v>4056600</v>
      </c>
      <c r="E1774" s="11">
        <v>56600</v>
      </c>
      <c r="F1774" s="11">
        <v>566</v>
      </c>
      <c r="G1774" s="14">
        <v>703975</v>
      </c>
      <c r="H1774" s="14">
        <v>568093</v>
      </c>
      <c r="I1774" s="15">
        <f t="shared" si="81"/>
        <v>0.80697894101353029</v>
      </c>
      <c r="J1774" s="14">
        <v>1530</v>
      </c>
      <c r="K1774" s="14">
        <v>500</v>
      </c>
      <c r="L1774" s="15">
        <f t="shared" si="82"/>
        <v>0.32679738562091504</v>
      </c>
      <c r="M1774" s="16">
        <v>80</v>
      </c>
      <c r="N1774" s="16">
        <v>420</v>
      </c>
      <c r="O1774" s="17" t="str">
        <f t="shared" si="83"/>
        <v>Ineligible</v>
      </c>
    </row>
    <row r="1775" spans="1:15" x14ac:dyDescent="0.25">
      <c r="A1775" s="5">
        <v>1769</v>
      </c>
      <c r="B1775" s="6" t="s">
        <v>9</v>
      </c>
      <c r="C1775" s="10" t="s">
        <v>3</v>
      </c>
      <c r="D1775" s="5">
        <v>4056700</v>
      </c>
      <c r="E1775" s="5">
        <v>56700</v>
      </c>
      <c r="F1775" s="5">
        <v>567</v>
      </c>
      <c r="G1775" s="7">
        <v>1778206</v>
      </c>
      <c r="H1775" s="7">
        <v>1721418</v>
      </c>
      <c r="I1775" s="8">
        <f t="shared" si="81"/>
        <v>0.9680644424774183</v>
      </c>
      <c r="J1775" s="7">
        <v>5065</v>
      </c>
      <c r="K1775" s="7">
        <v>2840</v>
      </c>
      <c r="L1775" s="8">
        <f t="shared" si="82"/>
        <v>0.56071076011845999</v>
      </c>
      <c r="M1775" s="9">
        <v>1375</v>
      </c>
      <c r="N1775" s="9">
        <v>1465</v>
      </c>
      <c r="O1775" s="18" t="str">
        <f t="shared" si="83"/>
        <v>CD Eligible</v>
      </c>
    </row>
    <row r="1776" spans="1:15" x14ac:dyDescent="0.25">
      <c r="A1776" s="11">
        <v>1770</v>
      </c>
      <c r="B1776" s="12" t="s">
        <v>9</v>
      </c>
      <c r="C1776" s="13" t="s">
        <v>3</v>
      </c>
      <c r="D1776" s="11">
        <v>4056800</v>
      </c>
      <c r="E1776" s="11">
        <v>56800</v>
      </c>
      <c r="F1776" s="11">
        <v>568</v>
      </c>
      <c r="G1776" s="14">
        <v>3099981</v>
      </c>
      <c r="H1776" s="14">
        <v>1557947</v>
      </c>
      <c r="I1776" s="15">
        <f t="shared" si="81"/>
        <v>0.50256662863417545</v>
      </c>
      <c r="J1776" s="14">
        <v>4900</v>
      </c>
      <c r="K1776" s="14">
        <v>2045</v>
      </c>
      <c r="L1776" s="15">
        <f t="shared" si="82"/>
        <v>0.41734693877551021</v>
      </c>
      <c r="M1776" s="16">
        <v>925</v>
      </c>
      <c r="N1776" s="16">
        <v>1120</v>
      </c>
      <c r="O1776" s="17" t="str">
        <f t="shared" si="83"/>
        <v>Ineligible</v>
      </c>
    </row>
    <row r="1777" spans="1:15" x14ac:dyDescent="0.25">
      <c r="A1777" s="5">
        <v>1771</v>
      </c>
      <c r="B1777" s="6" t="s">
        <v>9</v>
      </c>
      <c r="C1777" s="10" t="s">
        <v>3</v>
      </c>
      <c r="D1777" s="5">
        <v>4057700</v>
      </c>
      <c r="E1777" s="5">
        <v>57700</v>
      </c>
      <c r="F1777" s="5">
        <v>577</v>
      </c>
      <c r="G1777" s="7">
        <v>1624105</v>
      </c>
      <c r="H1777" s="7">
        <v>1368775</v>
      </c>
      <c r="I1777" s="8">
        <f t="shared" si="81"/>
        <v>0.84278725821298495</v>
      </c>
      <c r="J1777" s="7">
        <v>3980</v>
      </c>
      <c r="K1777" s="7">
        <v>2175</v>
      </c>
      <c r="L1777" s="8">
        <f t="shared" si="82"/>
        <v>0.54648241206030146</v>
      </c>
      <c r="M1777" s="9">
        <v>1615</v>
      </c>
      <c r="N1777" s="9">
        <v>560</v>
      </c>
      <c r="O1777" s="18" t="str">
        <f t="shared" si="83"/>
        <v>CD Eligible</v>
      </c>
    </row>
    <row r="1778" spans="1:15" x14ac:dyDescent="0.25">
      <c r="A1778" s="5">
        <v>1772</v>
      </c>
      <c r="B1778" s="6" t="s">
        <v>9</v>
      </c>
      <c r="C1778" s="10" t="s">
        <v>3</v>
      </c>
      <c r="D1778" s="5">
        <v>4057900</v>
      </c>
      <c r="E1778" s="5">
        <v>57900</v>
      </c>
      <c r="F1778" s="5">
        <v>579</v>
      </c>
      <c r="G1778" s="7">
        <v>670565</v>
      </c>
      <c r="H1778" s="7">
        <v>626356</v>
      </c>
      <c r="I1778" s="8">
        <f t="shared" si="81"/>
        <v>0.93407201389872718</v>
      </c>
      <c r="J1778" s="7">
        <v>1350</v>
      </c>
      <c r="K1778" s="7">
        <v>935</v>
      </c>
      <c r="L1778" s="8">
        <f t="shared" si="82"/>
        <v>0.69259259259259254</v>
      </c>
      <c r="M1778" s="9">
        <v>890</v>
      </c>
      <c r="N1778" s="9">
        <v>45</v>
      </c>
      <c r="O1778" s="18" t="str">
        <f t="shared" si="83"/>
        <v>CD Eligible</v>
      </c>
    </row>
    <row r="1779" spans="1:15" x14ac:dyDescent="0.25">
      <c r="A1779" s="11">
        <v>1773</v>
      </c>
      <c r="B1779" s="12" t="s">
        <v>9</v>
      </c>
      <c r="C1779" s="13" t="s">
        <v>3</v>
      </c>
      <c r="D1779" s="11">
        <v>4058000</v>
      </c>
      <c r="E1779" s="11">
        <v>58000</v>
      </c>
      <c r="F1779" s="11">
        <v>580</v>
      </c>
      <c r="G1779" s="14">
        <v>1239548</v>
      </c>
      <c r="H1779" s="14">
        <v>1220144</v>
      </c>
      <c r="I1779" s="15">
        <f t="shared" si="81"/>
        <v>0.98434590673374489</v>
      </c>
      <c r="J1779" s="14">
        <v>3880</v>
      </c>
      <c r="K1779" s="14">
        <v>1235</v>
      </c>
      <c r="L1779" s="15">
        <f t="shared" si="82"/>
        <v>0.31829896907216493</v>
      </c>
      <c r="M1779" s="16">
        <v>360</v>
      </c>
      <c r="N1779" s="16">
        <v>875</v>
      </c>
      <c r="O1779" s="17" t="str">
        <f t="shared" si="83"/>
        <v>Ineligible</v>
      </c>
    </row>
    <row r="1780" spans="1:15" x14ac:dyDescent="0.25">
      <c r="A1780" s="11">
        <v>1774</v>
      </c>
      <c r="B1780" s="12" t="s">
        <v>9</v>
      </c>
      <c r="C1780" s="13" t="s">
        <v>3</v>
      </c>
      <c r="D1780" s="11">
        <v>4058100</v>
      </c>
      <c r="E1780" s="11">
        <v>58100</v>
      </c>
      <c r="F1780" s="11">
        <v>581</v>
      </c>
      <c r="G1780" s="14">
        <v>1247003</v>
      </c>
      <c r="H1780" s="14">
        <v>1095092</v>
      </c>
      <c r="I1780" s="15">
        <f t="shared" si="81"/>
        <v>0.87817912226353911</v>
      </c>
      <c r="J1780" s="14">
        <v>2775</v>
      </c>
      <c r="K1780" s="14">
        <v>1320</v>
      </c>
      <c r="L1780" s="15">
        <f t="shared" si="82"/>
        <v>0.4756756756756757</v>
      </c>
      <c r="M1780" s="16">
        <v>925</v>
      </c>
      <c r="N1780" s="16">
        <v>395</v>
      </c>
      <c r="O1780" s="17" t="str">
        <f t="shared" si="83"/>
        <v>Ineligible</v>
      </c>
    </row>
    <row r="1781" spans="1:15" x14ac:dyDescent="0.25">
      <c r="A1781" s="5">
        <v>1775</v>
      </c>
      <c r="B1781" s="6" t="s">
        <v>9</v>
      </c>
      <c r="C1781" s="10" t="s">
        <v>3</v>
      </c>
      <c r="D1781" s="5">
        <v>4058200</v>
      </c>
      <c r="E1781" s="5">
        <v>58200</v>
      </c>
      <c r="F1781" s="5">
        <v>582</v>
      </c>
      <c r="G1781" s="7">
        <v>1831613</v>
      </c>
      <c r="H1781" s="7">
        <v>1389174</v>
      </c>
      <c r="I1781" s="8">
        <f t="shared" si="81"/>
        <v>0.75844296802872657</v>
      </c>
      <c r="J1781" s="7">
        <v>5035</v>
      </c>
      <c r="K1781" s="7">
        <v>2615</v>
      </c>
      <c r="L1781" s="8">
        <f t="shared" si="82"/>
        <v>0.51936444885799404</v>
      </c>
      <c r="M1781" s="9">
        <v>1050</v>
      </c>
      <c r="N1781" s="9">
        <v>1565</v>
      </c>
      <c r="O1781" s="18" t="str">
        <f t="shared" si="83"/>
        <v>CD Eligible</v>
      </c>
    </row>
    <row r="1782" spans="1:15" x14ac:dyDescent="0.25">
      <c r="A1782" s="11">
        <v>1776</v>
      </c>
      <c r="B1782" s="12" t="s">
        <v>9</v>
      </c>
      <c r="C1782" s="13" t="s">
        <v>3</v>
      </c>
      <c r="D1782" s="11">
        <v>4058300</v>
      </c>
      <c r="E1782" s="11">
        <v>58300</v>
      </c>
      <c r="F1782" s="11">
        <v>583</v>
      </c>
      <c r="G1782" s="14">
        <v>1743287</v>
      </c>
      <c r="H1782" s="14">
        <v>1515759</v>
      </c>
      <c r="I1782" s="15">
        <f t="shared" si="81"/>
        <v>0.86948333808489364</v>
      </c>
      <c r="J1782" s="14">
        <v>3300</v>
      </c>
      <c r="K1782" s="14">
        <v>1505</v>
      </c>
      <c r="L1782" s="15">
        <f t="shared" si="82"/>
        <v>0.45606060606060606</v>
      </c>
      <c r="M1782" s="16">
        <v>1025</v>
      </c>
      <c r="N1782" s="16">
        <v>480</v>
      </c>
      <c r="O1782" s="17" t="str">
        <f t="shared" si="83"/>
        <v>Ineligible</v>
      </c>
    </row>
    <row r="1783" spans="1:15" x14ac:dyDescent="0.25">
      <c r="A1783" s="5">
        <v>1777</v>
      </c>
      <c r="B1783" s="6" t="s">
        <v>9</v>
      </c>
      <c r="C1783" s="10" t="s">
        <v>3</v>
      </c>
      <c r="D1783" s="5">
        <v>4058500</v>
      </c>
      <c r="E1783" s="5">
        <v>58500</v>
      </c>
      <c r="F1783" s="5">
        <v>585</v>
      </c>
      <c r="G1783" s="7">
        <v>1883391</v>
      </c>
      <c r="H1783" s="7">
        <v>1640692</v>
      </c>
      <c r="I1783" s="8">
        <f t="shared" si="81"/>
        <v>0.87113722004618266</v>
      </c>
      <c r="J1783" s="7">
        <v>4105</v>
      </c>
      <c r="K1783" s="7">
        <v>2500</v>
      </c>
      <c r="L1783" s="8">
        <f t="shared" si="82"/>
        <v>0.60901339829476253</v>
      </c>
      <c r="M1783" s="9">
        <v>1360</v>
      </c>
      <c r="N1783" s="9">
        <v>1140</v>
      </c>
      <c r="O1783" s="18" t="str">
        <f t="shared" si="83"/>
        <v>CD Eligible</v>
      </c>
    </row>
    <row r="1784" spans="1:15" x14ac:dyDescent="0.25">
      <c r="A1784" s="5">
        <v>1778</v>
      </c>
      <c r="B1784" s="6" t="s">
        <v>9</v>
      </c>
      <c r="C1784" s="10" t="s">
        <v>3</v>
      </c>
      <c r="D1784" s="5">
        <v>4058700</v>
      </c>
      <c r="E1784" s="5">
        <v>58700</v>
      </c>
      <c r="F1784" s="5">
        <v>587</v>
      </c>
      <c r="G1784" s="7">
        <v>1463197</v>
      </c>
      <c r="H1784" s="7">
        <v>1339204</v>
      </c>
      <c r="I1784" s="8">
        <f t="shared" si="81"/>
        <v>0.91525884757828235</v>
      </c>
      <c r="J1784" s="7">
        <v>2950</v>
      </c>
      <c r="K1784" s="7">
        <v>1835</v>
      </c>
      <c r="L1784" s="8">
        <f t="shared" si="82"/>
        <v>0.62203389830508471</v>
      </c>
      <c r="M1784" s="9">
        <v>1115</v>
      </c>
      <c r="N1784" s="9">
        <v>720</v>
      </c>
      <c r="O1784" s="18" t="str">
        <f t="shared" si="83"/>
        <v>CD Eligible</v>
      </c>
    </row>
    <row r="1785" spans="1:15" x14ac:dyDescent="0.25">
      <c r="A1785" s="5">
        <v>1779</v>
      </c>
      <c r="B1785" s="6" t="s">
        <v>9</v>
      </c>
      <c r="C1785" s="10" t="s">
        <v>3</v>
      </c>
      <c r="D1785" s="5">
        <v>4058900</v>
      </c>
      <c r="E1785" s="5">
        <v>58900</v>
      </c>
      <c r="F1785" s="5">
        <v>589</v>
      </c>
      <c r="G1785" s="7">
        <v>1683109</v>
      </c>
      <c r="H1785" s="7">
        <v>1424724</v>
      </c>
      <c r="I1785" s="8">
        <f t="shared" si="81"/>
        <v>0.84648350166269681</v>
      </c>
      <c r="J1785" s="7">
        <v>4330</v>
      </c>
      <c r="K1785" s="7">
        <v>3070</v>
      </c>
      <c r="L1785" s="8">
        <f t="shared" si="82"/>
        <v>0.70900692840646651</v>
      </c>
      <c r="M1785" s="9">
        <v>1285</v>
      </c>
      <c r="N1785" s="9">
        <v>1785</v>
      </c>
      <c r="O1785" s="18" t="str">
        <f t="shared" si="83"/>
        <v>CD Eligible</v>
      </c>
    </row>
    <row r="1786" spans="1:15" x14ac:dyDescent="0.25">
      <c r="A1786" s="11">
        <v>1780</v>
      </c>
      <c r="B1786" s="12" t="s">
        <v>9</v>
      </c>
      <c r="C1786" s="13" t="s">
        <v>3</v>
      </c>
      <c r="D1786" s="11">
        <v>4059000</v>
      </c>
      <c r="E1786" s="11">
        <v>59000</v>
      </c>
      <c r="F1786" s="11">
        <v>590</v>
      </c>
      <c r="G1786" s="14">
        <v>393756</v>
      </c>
      <c r="H1786" s="14">
        <v>380966</v>
      </c>
      <c r="I1786" s="15">
        <f t="shared" si="81"/>
        <v>0.96751795528195128</v>
      </c>
      <c r="J1786" s="14">
        <v>1485</v>
      </c>
      <c r="K1786" s="14">
        <v>415</v>
      </c>
      <c r="L1786" s="15">
        <f t="shared" si="82"/>
        <v>0.27946127946127947</v>
      </c>
      <c r="M1786" s="16">
        <v>100</v>
      </c>
      <c r="N1786" s="16">
        <v>315</v>
      </c>
      <c r="O1786" s="17" t="str">
        <f t="shared" si="83"/>
        <v>Ineligible</v>
      </c>
    </row>
    <row r="1787" spans="1:15" x14ac:dyDescent="0.25">
      <c r="A1787" s="5">
        <v>1781</v>
      </c>
      <c r="B1787" s="6" t="s">
        <v>9</v>
      </c>
      <c r="C1787" s="10" t="s">
        <v>3</v>
      </c>
      <c r="D1787" s="5">
        <v>4059100</v>
      </c>
      <c r="E1787" s="5">
        <v>59100</v>
      </c>
      <c r="F1787" s="5">
        <v>591</v>
      </c>
      <c r="G1787" s="7">
        <v>1841986</v>
      </c>
      <c r="H1787" s="7">
        <v>1727650</v>
      </c>
      <c r="I1787" s="8">
        <f t="shared" si="81"/>
        <v>0.93792786698704556</v>
      </c>
      <c r="J1787" s="7">
        <v>5470</v>
      </c>
      <c r="K1787" s="7">
        <v>3395</v>
      </c>
      <c r="L1787" s="8">
        <f t="shared" si="82"/>
        <v>0.62065813528336378</v>
      </c>
      <c r="M1787" s="9">
        <v>2310</v>
      </c>
      <c r="N1787" s="9">
        <v>1085</v>
      </c>
      <c r="O1787" s="18" t="str">
        <f t="shared" si="83"/>
        <v>CD Eligible</v>
      </c>
    </row>
    <row r="1788" spans="1:15" x14ac:dyDescent="0.25">
      <c r="A1788" s="11">
        <v>1782</v>
      </c>
      <c r="B1788" s="12" t="s">
        <v>9</v>
      </c>
      <c r="C1788" s="13" t="s">
        <v>3</v>
      </c>
      <c r="D1788" s="11">
        <v>4059200</v>
      </c>
      <c r="E1788" s="11">
        <v>59200</v>
      </c>
      <c r="F1788" s="11">
        <v>592</v>
      </c>
      <c r="G1788" s="14">
        <v>396913</v>
      </c>
      <c r="H1788" s="14">
        <v>396913</v>
      </c>
      <c r="I1788" s="15">
        <f t="shared" si="81"/>
        <v>1</v>
      </c>
      <c r="J1788" s="14">
        <v>1415</v>
      </c>
      <c r="K1788" s="14">
        <v>560</v>
      </c>
      <c r="L1788" s="15">
        <f t="shared" si="82"/>
        <v>0.39575971731448761</v>
      </c>
      <c r="M1788" s="16">
        <v>205</v>
      </c>
      <c r="N1788" s="16">
        <v>355</v>
      </c>
      <c r="O1788" s="17" t="str">
        <f t="shared" si="83"/>
        <v>Ineligible</v>
      </c>
    </row>
    <row r="1789" spans="1:15" x14ac:dyDescent="0.25">
      <c r="A1789" s="5">
        <v>1783</v>
      </c>
      <c r="B1789" s="6" t="s">
        <v>9</v>
      </c>
      <c r="C1789" s="10" t="s">
        <v>3</v>
      </c>
      <c r="D1789" s="5">
        <v>4059300</v>
      </c>
      <c r="E1789" s="5">
        <v>59300</v>
      </c>
      <c r="F1789" s="5">
        <v>593</v>
      </c>
      <c r="G1789" s="7">
        <v>1926834</v>
      </c>
      <c r="H1789" s="7">
        <v>1652590</v>
      </c>
      <c r="I1789" s="8">
        <f t="shared" si="81"/>
        <v>0.85767118495936856</v>
      </c>
      <c r="J1789" s="7">
        <v>3600</v>
      </c>
      <c r="K1789" s="7">
        <v>2120</v>
      </c>
      <c r="L1789" s="8">
        <f t="shared" si="82"/>
        <v>0.58888888888888891</v>
      </c>
      <c r="M1789" s="9">
        <v>980</v>
      </c>
      <c r="N1789" s="9">
        <v>1140</v>
      </c>
      <c r="O1789" s="18" t="str">
        <f t="shared" si="83"/>
        <v>CD Eligible</v>
      </c>
    </row>
    <row r="1790" spans="1:15" x14ac:dyDescent="0.25">
      <c r="A1790" s="11">
        <v>1784</v>
      </c>
      <c r="B1790" s="12" t="s">
        <v>9</v>
      </c>
      <c r="C1790" s="13" t="s">
        <v>3</v>
      </c>
      <c r="D1790" s="11">
        <v>4059400</v>
      </c>
      <c r="E1790" s="11">
        <v>59400</v>
      </c>
      <c r="F1790" s="11">
        <v>594</v>
      </c>
      <c r="G1790" s="14">
        <v>572153</v>
      </c>
      <c r="H1790" s="14">
        <v>563810</v>
      </c>
      <c r="I1790" s="15">
        <f t="shared" si="81"/>
        <v>0.98541823603127132</v>
      </c>
      <c r="J1790" s="14">
        <v>1690</v>
      </c>
      <c r="K1790" s="14">
        <v>280</v>
      </c>
      <c r="L1790" s="15">
        <f t="shared" si="82"/>
        <v>0.16568047337278108</v>
      </c>
      <c r="M1790" s="16">
        <v>140</v>
      </c>
      <c r="N1790" s="16">
        <v>140</v>
      </c>
      <c r="O1790" s="17" t="str">
        <f t="shared" si="83"/>
        <v>Ineligible</v>
      </c>
    </row>
    <row r="1791" spans="1:15" x14ac:dyDescent="0.25">
      <c r="A1791" s="11">
        <v>1785</v>
      </c>
      <c r="B1791" s="12" t="s">
        <v>9</v>
      </c>
      <c r="C1791" s="13" t="s">
        <v>3</v>
      </c>
      <c r="D1791" s="11">
        <v>4059500</v>
      </c>
      <c r="E1791" s="11">
        <v>59500</v>
      </c>
      <c r="F1791" s="11">
        <v>595</v>
      </c>
      <c r="G1791" s="14">
        <v>3111396</v>
      </c>
      <c r="H1791" s="14">
        <v>1602198</v>
      </c>
      <c r="I1791" s="15">
        <f t="shared" si="81"/>
        <v>0.51494506003093143</v>
      </c>
      <c r="J1791" s="14">
        <v>4830</v>
      </c>
      <c r="K1791" s="14">
        <v>2200</v>
      </c>
      <c r="L1791" s="15">
        <f t="shared" si="82"/>
        <v>0.45548654244306419</v>
      </c>
      <c r="M1791" s="16">
        <v>1085</v>
      </c>
      <c r="N1791" s="16">
        <v>1115</v>
      </c>
      <c r="O1791" s="17" t="str">
        <f t="shared" si="83"/>
        <v>Ineligible</v>
      </c>
    </row>
    <row r="1792" spans="1:15" x14ac:dyDescent="0.25">
      <c r="A1792" s="11">
        <v>1786</v>
      </c>
      <c r="B1792" s="12" t="s">
        <v>9</v>
      </c>
      <c r="C1792" s="13" t="s">
        <v>3</v>
      </c>
      <c r="D1792" s="11">
        <v>4059600</v>
      </c>
      <c r="E1792" s="11">
        <v>59600</v>
      </c>
      <c r="F1792" s="11">
        <v>596</v>
      </c>
      <c r="G1792" s="14">
        <v>661470</v>
      </c>
      <c r="H1792" s="14">
        <v>543455</v>
      </c>
      <c r="I1792" s="15">
        <f t="shared" si="81"/>
        <v>0.8215867688632893</v>
      </c>
      <c r="J1792" s="14">
        <v>1550</v>
      </c>
      <c r="K1792" s="14">
        <v>535</v>
      </c>
      <c r="L1792" s="15">
        <f t="shared" si="82"/>
        <v>0.34516129032258064</v>
      </c>
      <c r="M1792" s="16">
        <v>105</v>
      </c>
      <c r="N1792" s="16">
        <v>430</v>
      </c>
      <c r="O1792" s="17" t="str">
        <f t="shared" si="83"/>
        <v>Ineligible</v>
      </c>
    </row>
    <row r="1793" spans="1:15" x14ac:dyDescent="0.25">
      <c r="A1793" s="11">
        <v>1787</v>
      </c>
      <c r="B1793" s="12" t="s">
        <v>9</v>
      </c>
      <c r="C1793" s="13" t="s">
        <v>3</v>
      </c>
      <c r="D1793" s="11">
        <v>4059800</v>
      </c>
      <c r="E1793" s="11">
        <v>59800</v>
      </c>
      <c r="F1793" s="11">
        <v>598</v>
      </c>
      <c r="G1793" s="14">
        <v>768916</v>
      </c>
      <c r="H1793" s="14">
        <v>635598</v>
      </c>
      <c r="I1793" s="15">
        <f t="shared" si="81"/>
        <v>0.82661565112444013</v>
      </c>
      <c r="J1793" s="14">
        <v>2080</v>
      </c>
      <c r="K1793" s="14">
        <v>735</v>
      </c>
      <c r="L1793" s="15">
        <f t="shared" si="82"/>
        <v>0.35336538461538464</v>
      </c>
      <c r="M1793" s="16">
        <v>275</v>
      </c>
      <c r="N1793" s="16">
        <v>460</v>
      </c>
      <c r="O1793" s="17" t="str">
        <f t="shared" si="83"/>
        <v>Ineligible</v>
      </c>
    </row>
    <row r="1794" spans="1:15" x14ac:dyDescent="0.25">
      <c r="A1794" s="11">
        <v>1788</v>
      </c>
      <c r="B1794" s="12" t="s">
        <v>9</v>
      </c>
      <c r="C1794" s="13" t="s">
        <v>3</v>
      </c>
      <c r="D1794" s="11">
        <v>4059900</v>
      </c>
      <c r="E1794" s="11">
        <v>59900</v>
      </c>
      <c r="F1794" s="11">
        <v>599</v>
      </c>
      <c r="G1794" s="14">
        <v>763230</v>
      </c>
      <c r="H1794" s="14">
        <v>618245</v>
      </c>
      <c r="I1794" s="15">
        <f t="shared" si="81"/>
        <v>0.81003760334368413</v>
      </c>
      <c r="J1794" s="14">
        <v>1725</v>
      </c>
      <c r="K1794" s="14">
        <v>575</v>
      </c>
      <c r="L1794" s="15">
        <f t="shared" si="82"/>
        <v>0.33333333333333331</v>
      </c>
      <c r="M1794" s="16">
        <v>115</v>
      </c>
      <c r="N1794" s="16">
        <v>460</v>
      </c>
      <c r="O1794" s="17" t="str">
        <f t="shared" si="83"/>
        <v>Ineligible</v>
      </c>
    </row>
    <row r="1795" spans="1:15" x14ac:dyDescent="0.25">
      <c r="A1795" s="5">
        <v>1789</v>
      </c>
      <c r="B1795" s="6" t="s">
        <v>9</v>
      </c>
      <c r="C1795" s="10" t="s">
        <v>3</v>
      </c>
      <c r="D1795" s="5">
        <v>4060000</v>
      </c>
      <c r="E1795" s="5">
        <v>60000</v>
      </c>
      <c r="F1795" s="5">
        <v>600</v>
      </c>
      <c r="G1795" s="7">
        <v>513477</v>
      </c>
      <c r="H1795" s="7">
        <v>458988</v>
      </c>
      <c r="I1795" s="8">
        <f t="shared" si="81"/>
        <v>0.89388229657803564</v>
      </c>
      <c r="J1795" s="7">
        <v>1050</v>
      </c>
      <c r="K1795" s="7">
        <v>540</v>
      </c>
      <c r="L1795" s="8">
        <f t="shared" si="82"/>
        <v>0.51428571428571423</v>
      </c>
      <c r="M1795" s="9">
        <v>80</v>
      </c>
      <c r="N1795" s="9">
        <v>460</v>
      </c>
      <c r="O1795" s="18" t="str">
        <f t="shared" si="83"/>
        <v>CD Eligible</v>
      </c>
    </row>
    <row r="1796" spans="1:15" x14ac:dyDescent="0.25">
      <c r="A1796" s="11">
        <v>1790</v>
      </c>
      <c r="B1796" s="12" t="s">
        <v>9</v>
      </c>
      <c r="C1796" s="13" t="s">
        <v>3</v>
      </c>
      <c r="D1796" s="11">
        <v>4060100</v>
      </c>
      <c r="E1796" s="11">
        <v>60100</v>
      </c>
      <c r="F1796" s="11">
        <v>601</v>
      </c>
      <c r="G1796" s="14">
        <v>898734</v>
      </c>
      <c r="H1796" s="14">
        <v>795666</v>
      </c>
      <c r="I1796" s="15">
        <f t="shared" si="81"/>
        <v>0.88531868161213445</v>
      </c>
      <c r="J1796" s="14">
        <v>1915</v>
      </c>
      <c r="K1796" s="14">
        <v>780</v>
      </c>
      <c r="L1796" s="15">
        <f t="shared" si="82"/>
        <v>0.40731070496083549</v>
      </c>
      <c r="M1796" s="16">
        <v>465</v>
      </c>
      <c r="N1796" s="16">
        <v>315</v>
      </c>
      <c r="O1796" s="17" t="str">
        <f t="shared" si="83"/>
        <v>Ineligible</v>
      </c>
    </row>
    <row r="1797" spans="1:15" x14ac:dyDescent="0.25">
      <c r="A1797" s="11">
        <v>1791</v>
      </c>
      <c r="B1797" s="12" t="s">
        <v>9</v>
      </c>
      <c r="C1797" s="13" t="s">
        <v>3</v>
      </c>
      <c r="D1797" s="11">
        <v>4060300</v>
      </c>
      <c r="E1797" s="11">
        <v>60300</v>
      </c>
      <c r="F1797" s="11">
        <v>603</v>
      </c>
      <c r="G1797" s="14">
        <v>916648</v>
      </c>
      <c r="H1797" s="14">
        <v>681535</v>
      </c>
      <c r="I1797" s="15">
        <f t="shared" si="81"/>
        <v>0.74350786779658062</v>
      </c>
      <c r="J1797" s="14">
        <v>1525</v>
      </c>
      <c r="K1797" s="14">
        <v>750</v>
      </c>
      <c r="L1797" s="15">
        <f t="shared" si="82"/>
        <v>0.49180327868852458</v>
      </c>
      <c r="M1797" s="16">
        <v>570</v>
      </c>
      <c r="N1797" s="16">
        <v>180</v>
      </c>
      <c r="O1797" s="17" t="str">
        <f t="shared" si="83"/>
        <v>Ineligible</v>
      </c>
    </row>
    <row r="1798" spans="1:15" x14ac:dyDescent="0.25">
      <c r="A1798" s="11">
        <v>1792</v>
      </c>
      <c r="B1798" s="12" t="s">
        <v>9</v>
      </c>
      <c r="C1798" s="13" t="s">
        <v>3</v>
      </c>
      <c r="D1798" s="11">
        <v>4060600</v>
      </c>
      <c r="E1798" s="11">
        <v>60600</v>
      </c>
      <c r="F1798" s="11">
        <v>606</v>
      </c>
      <c r="G1798" s="14">
        <v>554591</v>
      </c>
      <c r="H1798" s="14">
        <v>505324</v>
      </c>
      <c r="I1798" s="15">
        <f t="shared" si="81"/>
        <v>0.91116516495940247</v>
      </c>
      <c r="J1798" s="14">
        <v>1170</v>
      </c>
      <c r="K1798" s="14">
        <v>265</v>
      </c>
      <c r="L1798" s="15">
        <f t="shared" si="82"/>
        <v>0.2264957264957265</v>
      </c>
      <c r="M1798" s="16">
        <v>150</v>
      </c>
      <c r="N1798" s="16">
        <v>115</v>
      </c>
      <c r="O1798" s="17" t="str">
        <f t="shared" si="83"/>
        <v>Ineligible</v>
      </c>
    </row>
    <row r="1799" spans="1:15" x14ac:dyDescent="0.25">
      <c r="A1799" s="11">
        <v>1793</v>
      </c>
      <c r="B1799" s="12" t="s">
        <v>9</v>
      </c>
      <c r="C1799" s="13" t="s">
        <v>3</v>
      </c>
      <c r="D1799" s="11">
        <v>4060701</v>
      </c>
      <c r="E1799" s="11">
        <v>60701</v>
      </c>
      <c r="F1799" s="11">
        <v>607.01</v>
      </c>
      <c r="G1799" s="14">
        <v>7350</v>
      </c>
      <c r="H1799" s="14">
        <v>0</v>
      </c>
      <c r="I1799" s="15">
        <f t="shared" ref="I1799:I1862" si="84">H1799/G1799</f>
        <v>0</v>
      </c>
      <c r="J1799" s="14">
        <v>0</v>
      </c>
      <c r="K1799" s="14">
        <v>0</v>
      </c>
      <c r="L1799" s="15" t="e">
        <f t="shared" ref="L1799:L1862" si="85">K1799/J1799</f>
        <v>#DIV/0!</v>
      </c>
      <c r="M1799" s="16">
        <v>0</v>
      </c>
      <c r="N1799" s="16">
        <v>0</v>
      </c>
      <c r="O1799" s="17" t="str">
        <f t="shared" ref="O1799:O1862" si="86">IFERROR(IF(AND(L1799&gt;0.51, I1799&gt;0.5),"CD Eligible","Ineligible"),"Ineligible")</f>
        <v>Ineligible</v>
      </c>
    </row>
    <row r="1800" spans="1:15" x14ac:dyDescent="0.25">
      <c r="A1800" s="11">
        <v>1794</v>
      </c>
      <c r="B1800" s="12" t="s">
        <v>9</v>
      </c>
      <c r="C1800" s="13" t="s">
        <v>3</v>
      </c>
      <c r="D1800" s="11">
        <v>4060800</v>
      </c>
      <c r="E1800" s="11">
        <v>60800</v>
      </c>
      <c r="F1800" s="11">
        <v>608</v>
      </c>
      <c r="G1800" s="14">
        <v>602394</v>
      </c>
      <c r="H1800" s="14">
        <v>507671</v>
      </c>
      <c r="I1800" s="15">
        <f t="shared" si="84"/>
        <v>0.84275573793895686</v>
      </c>
      <c r="J1800" s="14">
        <v>1835</v>
      </c>
      <c r="K1800" s="14">
        <v>300</v>
      </c>
      <c r="L1800" s="15">
        <f t="shared" si="85"/>
        <v>0.16348773841961853</v>
      </c>
      <c r="M1800" s="16">
        <v>150</v>
      </c>
      <c r="N1800" s="16">
        <v>150</v>
      </c>
      <c r="O1800" s="17" t="str">
        <f t="shared" si="86"/>
        <v>Ineligible</v>
      </c>
    </row>
    <row r="1801" spans="1:15" x14ac:dyDescent="0.25">
      <c r="A1801" s="11">
        <v>1795</v>
      </c>
      <c r="B1801" s="12" t="s">
        <v>9</v>
      </c>
      <c r="C1801" s="13" t="s">
        <v>3</v>
      </c>
      <c r="D1801" s="11">
        <v>4061000</v>
      </c>
      <c r="E1801" s="11">
        <v>61000</v>
      </c>
      <c r="F1801" s="11">
        <v>610</v>
      </c>
      <c r="G1801" s="14">
        <v>471183</v>
      </c>
      <c r="H1801" s="14">
        <v>451304</v>
      </c>
      <c r="I1801" s="15">
        <f t="shared" si="84"/>
        <v>0.95781044732089227</v>
      </c>
      <c r="J1801" s="14">
        <v>1675</v>
      </c>
      <c r="K1801" s="14">
        <v>435</v>
      </c>
      <c r="L1801" s="15">
        <f t="shared" si="85"/>
        <v>0.25970149253731345</v>
      </c>
      <c r="M1801" s="16">
        <v>345</v>
      </c>
      <c r="N1801" s="16">
        <v>90</v>
      </c>
      <c r="O1801" s="17" t="str">
        <f t="shared" si="86"/>
        <v>Ineligible</v>
      </c>
    </row>
    <row r="1802" spans="1:15" x14ac:dyDescent="0.25">
      <c r="A1802" s="11">
        <v>1796</v>
      </c>
      <c r="B1802" s="12" t="s">
        <v>9</v>
      </c>
      <c r="C1802" s="13" t="s">
        <v>3</v>
      </c>
      <c r="D1802" s="11">
        <v>4061200</v>
      </c>
      <c r="E1802" s="11">
        <v>61200</v>
      </c>
      <c r="F1802" s="11">
        <v>612</v>
      </c>
      <c r="G1802" s="14">
        <v>576695</v>
      </c>
      <c r="H1802" s="14">
        <v>571874</v>
      </c>
      <c r="I1802" s="15">
        <f t="shared" si="84"/>
        <v>0.99164029513000806</v>
      </c>
      <c r="J1802" s="14">
        <v>1785</v>
      </c>
      <c r="K1802" s="14">
        <v>330</v>
      </c>
      <c r="L1802" s="15">
        <f t="shared" si="85"/>
        <v>0.18487394957983194</v>
      </c>
      <c r="M1802" s="16">
        <v>145</v>
      </c>
      <c r="N1802" s="16">
        <v>185</v>
      </c>
      <c r="O1802" s="17" t="str">
        <f t="shared" si="86"/>
        <v>Ineligible</v>
      </c>
    </row>
    <row r="1803" spans="1:15" x14ac:dyDescent="0.25">
      <c r="A1803" s="11">
        <v>1797</v>
      </c>
      <c r="B1803" s="12" t="s">
        <v>9</v>
      </c>
      <c r="C1803" s="13" t="s">
        <v>3</v>
      </c>
      <c r="D1803" s="11">
        <v>4061301</v>
      </c>
      <c r="E1803" s="11">
        <v>61301</v>
      </c>
      <c r="F1803" s="11">
        <v>613.01</v>
      </c>
      <c r="G1803" s="14">
        <v>5195557</v>
      </c>
      <c r="H1803" s="14">
        <v>2230494</v>
      </c>
      <c r="I1803" s="15">
        <f t="shared" si="84"/>
        <v>0.42930796447811082</v>
      </c>
      <c r="J1803" s="14">
        <v>4615</v>
      </c>
      <c r="K1803" s="14">
        <v>2190</v>
      </c>
      <c r="L1803" s="15">
        <f t="shared" si="85"/>
        <v>0.47453954496208017</v>
      </c>
      <c r="M1803" s="16">
        <v>1330</v>
      </c>
      <c r="N1803" s="16">
        <v>860</v>
      </c>
      <c r="O1803" s="17" t="str">
        <f t="shared" si="86"/>
        <v>Ineligible</v>
      </c>
    </row>
    <row r="1804" spans="1:15" x14ac:dyDescent="0.25">
      <c r="A1804" s="11">
        <v>1798</v>
      </c>
      <c r="B1804" s="12" t="s">
        <v>9</v>
      </c>
      <c r="C1804" s="13" t="s">
        <v>3</v>
      </c>
      <c r="D1804" s="11">
        <v>4061302</v>
      </c>
      <c r="E1804" s="11">
        <v>61302</v>
      </c>
      <c r="F1804" s="11">
        <v>613.02</v>
      </c>
      <c r="G1804" s="14">
        <v>12849</v>
      </c>
      <c r="H1804" s="14">
        <v>0</v>
      </c>
      <c r="I1804" s="15">
        <f t="shared" si="84"/>
        <v>0</v>
      </c>
      <c r="J1804" s="14">
        <v>0</v>
      </c>
      <c r="K1804" s="14">
        <v>0</v>
      </c>
      <c r="L1804" s="15" t="e">
        <f t="shared" si="85"/>
        <v>#DIV/0!</v>
      </c>
      <c r="M1804" s="16">
        <v>0</v>
      </c>
      <c r="N1804" s="16">
        <v>0</v>
      </c>
      <c r="O1804" s="17" t="str">
        <f t="shared" si="86"/>
        <v>Ineligible</v>
      </c>
    </row>
    <row r="1805" spans="1:15" x14ac:dyDescent="0.25">
      <c r="A1805" s="11">
        <v>1799</v>
      </c>
      <c r="B1805" s="12" t="s">
        <v>9</v>
      </c>
      <c r="C1805" s="13" t="s">
        <v>3</v>
      </c>
      <c r="D1805" s="11">
        <v>4061400</v>
      </c>
      <c r="E1805" s="11">
        <v>61400</v>
      </c>
      <c r="F1805" s="11">
        <v>614</v>
      </c>
      <c r="G1805" s="14">
        <v>494146</v>
      </c>
      <c r="H1805" s="14">
        <v>409986</v>
      </c>
      <c r="I1805" s="15">
        <f t="shared" si="84"/>
        <v>0.82968596325782262</v>
      </c>
      <c r="J1805" s="14">
        <v>1540</v>
      </c>
      <c r="K1805" s="14">
        <v>325</v>
      </c>
      <c r="L1805" s="15">
        <f t="shared" si="85"/>
        <v>0.21103896103896103</v>
      </c>
      <c r="M1805" s="16">
        <v>155</v>
      </c>
      <c r="N1805" s="16">
        <v>170</v>
      </c>
      <c r="O1805" s="17" t="str">
        <f t="shared" si="86"/>
        <v>Ineligible</v>
      </c>
    </row>
    <row r="1806" spans="1:15" x14ac:dyDescent="0.25">
      <c r="A1806" s="11">
        <v>1800</v>
      </c>
      <c r="B1806" s="12" t="s">
        <v>9</v>
      </c>
      <c r="C1806" s="13" t="s">
        <v>3</v>
      </c>
      <c r="D1806" s="11">
        <v>4061601</v>
      </c>
      <c r="E1806" s="11">
        <v>61601</v>
      </c>
      <c r="F1806" s="11">
        <v>616.01</v>
      </c>
      <c r="G1806" s="14">
        <v>828889</v>
      </c>
      <c r="H1806" s="14">
        <v>819809</v>
      </c>
      <c r="I1806" s="15">
        <f t="shared" si="84"/>
        <v>0.98904557787592795</v>
      </c>
      <c r="J1806" s="14">
        <v>1925</v>
      </c>
      <c r="K1806" s="14">
        <v>310</v>
      </c>
      <c r="L1806" s="15">
        <f t="shared" si="85"/>
        <v>0.16103896103896104</v>
      </c>
      <c r="M1806" s="16">
        <v>134</v>
      </c>
      <c r="N1806" s="16">
        <v>176</v>
      </c>
      <c r="O1806" s="17" t="str">
        <f t="shared" si="86"/>
        <v>Ineligible</v>
      </c>
    </row>
    <row r="1807" spans="1:15" x14ac:dyDescent="0.25">
      <c r="A1807" s="11">
        <v>1801</v>
      </c>
      <c r="B1807" s="12" t="s">
        <v>9</v>
      </c>
      <c r="C1807" s="13" t="s">
        <v>3</v>
      </c>
      <c r="D1807" s="11">
        <v>4061602</v>
      </c>
      <c r="E1807" s="11">
        <v>61602</v>
      </c>
      <c r="F1807" s="11">
        <v>616.02</v>
      </c>
      <c r="G1807" s="14">
        <v>764813</v>
      </c>
      <c r="H1807" s="14">
        <v>478103</v>
      </c>
      <c r="I1807" s="15">
        <f t="shared" si="84"/>
        <v>0.62512404993115966</v>
      </c>
      <c r="J1807" s="14">
        <v>1420</v>
      </c>
      <c r="K1807" s="14">
        <v>555</v>
      </c>
      <c r="L1807" s="15">
        <f t="shared" si="85"/>
        <v>0.39084507042253519</v>
      </c>
      <c r="M1807" s="16">
        <v>260</v>
      </c>
      <c r="N1807" s="16">
        <v>295</v>
      </c>
      <c r="O1807" s="17" t="str">
        <f t="shared" si="86"/>
        <v>Ineligible</v>
      </c>
    </row>
    <row r="1808" spans="1:15" x14ac:dyDescent="0.25">
      <c r="A1808" s="11">
        <v>1802</v>
      </c>
      <c r="B1808" s="12" t="s">
        <v>9</v>
      </c>
      <c r="C1808" s="13" t="s">
        <v>3</v>
      </c>
      <c r="D1808" s="11">
        <v>4061800</v>
      </c>
      <c r="E1808" s="11">
        <v>61800</v>
      </c>
      <c r="F1808" s="11">
        <v>618</v>
      </c>
      <c r="G1808" s="14">
        <v>842540</v>
      </c>
      <c r="H1808" s="14">
        <v>659344</v>
      </c>
      <c r="I1808" s="15">
        <f t="shared" si="84"/>
        <v>0.78256699978636024</v>
      </c>
      <c r="J1808" s="14">
        <v>1195</v>
      </c>
      <c r="K1808" s="14">
        <v>435</v>
      </c>
      <c r="L1808" s="15">
        <f t="shared" si="85"/>
        <v>0.36401673640167365</v>
      </c>
      <c r="M1808" s="16">
        <v>150</v>
      </c>
      <c r="N1808" s="16">
        <v>285</v>
      </c>
      <c r="O1808" s="17" t="str">
        <f t="shared" si="86"/>
        <v>Ineligible</v>
      </c>
    </row>
    <row r="1809" spans="1:15" x14ac:dyDescent="0.25">
      <c r="A1809" s="11">
        <v>1803</v>
      </c>
      <c r="B1809" s="12" t="s">
        <v>9</v>
      </c>
      <c r="C1809" s="13" t="s">
        <v>3</v>
      </c>
      <c r="D1809" s="11">
        <v>4061900</v>
      </c>
      <c r="E1809" s="11">
        <v>61900</v>
      </c>
      <c r="F1809" s="11">
        <v>619</v>
      </c>
      <c r="G1809" s="14">
        <v>1473207</v>
      </c>
      <c r="H1809" s="14">
        <v>1133414</v>
      </c>
      <c r="I1809" s="15">
        <f t="shared" si="84"/>
        <v>0.7693514896413064</v>
      </c>
      <c r="J1809" s="14">
        <v>3105</v>
      </c>
      <c r="K1809" s="14">
        <v>1140</v>
      </c>
      <c r="L1809" s="15">
        <f t="shared" si="85"/>
        <v>0.3671497584541063</v>
      </c>
      <c r="M1809" s="16">
        <v>665</v>
      </c>
      <c r="N1809" s="16">
        <v>475</v>
      </c>
      <c r="O1809" s="17" t="str">
        <f t="shared" si="86"/>
        <v>Ineligible</v>
      </c>
    </row>
    <row r="1810" spans="1:15" x14ac:dyDescent="0.25">
      <c r="A1810" s="11">
        <v>1804</v>
      </c>
      <c r="B1810" s="12" t="s">
        <v>9</v>
      </c>
      <c r="C1810" s="13" t="s">
        <v>3</v>
      </c>
      <c r="D1810" s="11">
        <v>4062000</v>
      </c>
      <c r="E1810" s="11">
        <v>62000</v>
      </c>
      <c r="F1810" s="11">
        <v>620</v>
      </c>
      <c r="G1810" s="14">
        <v>673007</v>
      </c>
      <c r="H1810" s="14">
        <v>663791</v>
      </c>
      <c r="I1810" s="15">
        <f t="shared" si="84"/>
        <v>0.98630623455625277</v>
      </c>
      <c r="J1810" s="14">
        <v>1535</v>
      </c>
      <c r="K1810" s="14">
        <v>355</v>
      </c>
      <c r="L1810" s="15">
        <f t="shared" si="85"/>
        <v>0.23127035830618892</v>
      </c>
      <c r="M1810" s="16">
        <v>235</v>
      </c>
      <c r="N1810" s="16">
        <v>120</v>
      </c>
      <c r="O1810" s="17" t="str">
        <f t="shared" si="86"/>
        <v>Ineligible</v>
      </c>
    </row>
    <row r="1811" spans="1:15" x14ac:dyDescent="0.25">
      <c r="A1811" s="11">
        <v>1805</v>
      </c>
      <c r="B1811" s="12" t="s">
        <v>9</v>
      </c>
      <c r="C1811" s="13" t="s">
        <v>3</v>
      </c>
      <c r="D1811" s="11">
        <v>4062100</v>
      </c>
      <c r="E1811" s="11">
        <v>62100</v>
      </c>
      <c r="F1811" s="11">
        <v>621</v>
      </c>
      <c r="G1811" s="14">
        <v>1562357</v>
      </c>
      <c r="H1811" s="14">
        <v>1030938</v>
      </c>
      <c r="I1811" s="15">
        <f t="shared" si="84"/>
        <v>0.65986071045222061</v>
      </c>
      <c r="J1811" s="14">
        <v>2685</v>
      </c>
      <c r="K1811" s="14">
        <v>1280</v>
      </c>
      <c r="L1811" s="15">
        <f t="shared" si="85"/>
        <v>0.47672253258845437</v>
      </c>
      <c r="M1811" s="16">
        <v>390</v>
      </c>
      <c r="N1811" s="16">
        <v>890</v>
      </c>
      <c r="O1811" s="17" t="str">
        <f t="shared" si="86"/>
        <v>Ineligible</v>
      </c>
    </row>
    <row r="1812" spans="1:15" x14ac:dyDescent="0.25">
      <c r="A1812" s="11">
        <v>1806</v>
      </c>
      <c r="B1812" s="12" t="s">
        <v>9</v>
      </c>
      <c r="C1812" s="13" t="s">
        <v>3</v>
      </c>
      <c r="D1812" s="11">
        <v>4062200</v>
      </c>
      <c r="E1812" s="11">
        <v>62200</v>
      </c>
      <c r="F1812" s="11">
        <v>622</v>
      </c>
      <c r="G1812" s="14">
        <v>828855</v>
      </c>
      <c r="H1812" s="14">
        <v>766686</v>
      </c>
      <c r="I1812" s="15">
        <f t="shared" si="84"/>
        <v>0.92499411839223988</v>
      </c>
      <c r="J1812" s="14">
        <v>2185</v>
      </c>
      <c r="K1812" s="14">
        <v>520</v>
      </c>
      <c r="L1812" s="15">
        <f t="shared" si="85"/>
        <v>0.23798627002288331</v>
      </c>
      <c r="M1812" s="16">
        <v>165</v>
      </c>
      <c r="N1812" s="16">
        <v>355</v>
      </c>
      <c r="O1812" s="17" t="str">
        <f t="shared" si="86"/>
        <v>Ineligible</v>
      </c>
    </row>
    <row r="1813" spans="1:15" x14ac:dyDescent="0.25">
      <c r="A1813" s="5">
        <v>1807</v>
      </c>
      <c r="B1813" s="6" t="s">
        <v>9</v>
      </c>
      <c r="C1813" s="10" t="s">
        <v>3</v>
      </c>
      <c r="D1813" s="5">
        <v>4062300</v>
      </c>
      <c r="E1813" s="5">
        <v>62300</v>
      </c>
      <c r="F1813" s="5">
        <v>623</v>
      </c>
      <c r="G1813" s="7">
        <v>878354</v>
      </c>
      <c r="H1813" s="7">
        <v>768063</v>
      </c>
      <c r="I1813" s="8">
        <f t="shared" si="84"/>
        <v>0.87443445353467963</v>
      </c>
      <c r="J1813" s="7">
        <v>1720</v>
      </c>
      <c r="K1813" s="7">
        <v>915</v>
      </c>
      <c r="L1813" s="8">
        <f t="shared" si="85"/>
        <v>0.53197674418604646</v>
      </c>
      <c r="M1813" s="9">
        <v>430</v>
      </c>
      <c r="N1813" s="9">
        <v>485</v>
      </c>
      <c r="O1813" s="18" t="str">
        <f t="shared" si="86"/>
        <v>CD Eligible</v>
      </c>
    </row>
    <row r="1814" spans="1:15" x14ac:dyDescent="0.25">
      <c r="A1814" s="11">
        <v>1808</v>
      </c>
      <c r="B1814" s="12" t="s">
        <v>9</v>
      </c>
      <c r="C1814" s="13" t="s">
        <v>3</v>
      </c>
      <c r="D1814" s="11">
        <v>4062400</v>
      </c>
      <c r="E1814" s="11">
        <v>62400</v>
      </c>
      <c r="F1814" s="11">
        <v>624</v>
      </c>
      <c r="G1814" s="14">
        <v>3447</v>
      </c>
      <c r="H1814" s="14">
        <v>0</v>
      </c>
      <c r="I1814" s="15">
        <f t="shared" si="84"/>
        <v>0</v>
      </c>
      <c r="J1814" s="14">
        <v>0</v>
      </c>
      <c r="K1814" s="14">
        <v>0</v>
      </c>
      <c r="L1814" s="15" t="e">
        <f t="shared" si="85"/>
        <v>#DIV/0!</v>
      </c>
      <c r="M1814" s="16">
        <v>0</v>
      </c>
      <c r="N1814" s="16">
        <v>0</v>
      </c>
      <c r="O1814" s="17" t="str">
        <f t="shared" si="86"/>
        <v>Ineligible</v>
      </c>
    </row>
    <row r="1815" spans="1:15" x14ac:dyDescent="0.25">
      <c r="A1815" s="11">
        <v>1809</v>
      </c>
      <c r="B1815" s="12" t="s">
        <v>9</v>
      </c>
      <c r="C1815" s="13" t="s">
        <v>3</v>
      </c>
      <c r="D1815" s="11">
        <v>4062500</v>
      </c>
      <c r="E1815" s="11">
        <v>62500</v>
      </c>
      <c r="F1815" s="11">
        <v>625</v>
      </c>
      <c r="G1815" s="14">
        <v>1242536</v>
      </c>
      <c r="H1815" s="14">
        <v>984508</v>
      </c>
      <c r="I1815" s="15">
        <f t="shared" si="84"/>
        <v>0.79233760631482708</v>
      </c>
      <c r="J1815" s="14">
        <v>1840</v>
      </c>
      <c r="K1815" s="14">
        <v>755</v>
      </c>
      <c r="L1815" s="15">
        <f t="shared" si="85"/>
        <v>0.41032608695652173</v>
      </c>
      <c r="M1815" s="16">
        <v>415</v>
      </c>
      <c r="N1815" s="16">
        <v>340</v>
      </c>
      <c r="O1815" s="17" t="str">
        <f t="shared" si="86"/>
        <v>Ineligible</v>
      </c>
    </row>
    <row r="1816" spans="1:15" x14ac:dyDescent="0.25">
      <c r="A1816" s="11">
        <v>1810</v>
      </c>
      <c r="B1816" s="12" t="s">
        <v>9</v>
      </c>
      <c r="C1816" s="13" t="s">
        <v>3</v>
      </c>
      <c r="D1816" s="11">
        <v>4062600</v>
      </c>
      <c r="E1816" s="11">
        <v>62600</v>
      </c>
      <c r="F1816" s="11">
        <v>626</v>
      </c>
      <c r="G1816" s="14">
        <v>1097516</v>
      </c>
      <c r="H1816" s="14">
        <v>905345</v>
      </c>
      <c r="I1816" s="15">
        <f t="shared" si="84"/>
        <v>0.82490369160905175</v>
      </c>
      <c r="J1816" s="14">
        <v>3320</v>
      </c>
      <c r="K1816" s="14">
        <v>1280</v>
      </c>
      <c r="L1816" s="15">
        <f t="shared" si="85"/>
        <v>0.38554216867469882</v>
      </c>
      <c r="M1816" s="16">
        <v>625</v>
      </c>
      <c r="N1816" s="16">
        <v>655</v>
      </c>
      <c r="O1816" s="17" t="str">
        <f t="shared" si="86"/>
        <v>Ineligible</v>
      </c>
    </row>
    <row r="1817" spans="1:15" x14ac:dyDescent="0.25">
      <c r="A1817" s="5">
        <v>1811</v>
      </c>
      <c r="B1817" s="6" t="s">
        <v>9</v>
      </c>
      <c r="C1817" s="10" t="s">
        <v>3</v>
      </c>
      <c r="D1817" s="5">
        <v>4062700</v>
      </c>
      <c r="E1817" s="5">
        <v>62700</v>
      </c>
      <c r="F1817" s="5">
        <v>627</v>
      </c>
      <c r="G1817" s="7">
        <v>1169394</v>
      </c>
      <c r="H1817" s="7">
        <v>1082800</v>
      </c>
      <c r="I1817" s="8">
        <f t="shared" si="84"/>
        <v>0.92594967991968491</v>
      </c>
      <c r="J1817" s="7">
        <v>2795</v>
      </c>
      <c r="K1817" s="7">
        <v>1490</v>
      </c>
      <c r="L1817" s="8">
        <f t="shared" si="85"/>
        <v>0.53309481216457966</v>
      </c>
      <c r="M1817" s="9">
        <v>850</v>
      </c>
      <c r="N1817" s="9">
        <v>640</v>
      </c>
      <c r="O1817" s="18" t="str">
        <f t="shared" si="86"/>
        <v>CD Eligible</v>
      </c>
    </row>
    <row r="1818" spans="1:15" x14ac:dyDescent="0.25">
      <c r="A1818" s="5">
        <v>1812</v>
      </c>
      <c r="B1818" s="6" t="s">
        <v>9</v>
      </c>
      <c r="C1818" s="10" t="s">
        <v>3</v>
      </c>
      <c r="D1818" s="5">
        <v>4062900</v>
      </c>
      <c r="E1818" s="5">
        <v>62900</v>
      </c>
      <c r="F1818" s="5">
        <v>629</v>
      </c>
      <c r="G1818" s="7">
        <v>1469686</v>
      </c>
      <c r="H1818" s="7">
        <v>1126248</v>
      </c>
      <c r="I1818" s="8">
        <f t="shared" si="84"/>
        <v>0.76631879190520968</v>
      </c>
      <c r="J1818" s="7">
        <v>2745</v>
      </c>
      <c r="K1818" s="7">
        <v>1550</v>
      </c>
      <c r="L1818" s="8">
        <f t="shared" si="85"/>
        <v>0.56466302367941712</v>
      </c>
      <c r="M1818" s="9">
        <v>765</v>
      </c>
      <c r="N1818" s="9">
        <v>785</v>
      </c>
      <c r="O1818" s="18" t="str">
        <f t="shared" si="86"/>
        <v>CD Eligible</v>
      </c>
    </row>
    <row r="1819" spans="1:15" x14ac:dyDescent="0.25">
      <c r="A1819" s="11">
        <v>1813</v>
      </c>
      <c r="B1819" s="12" t="s">
        <v>9</v>
      </c>
      <c r="C1819" s="13" t="s">
        <v>3</v>
      </c>
      <c r="D1819" s="11">
        <v>4063000</v>
      </c>
      <c r="E1819" s="11">
        <v>63000</v>
      </c>
      <c r="F1819" s="11">
        <v>630</v>
      </c>
      <c r="G1819" s="14">
        <v>718485</v>
      </c>
      <c r="H1819" s="14">
        <v>653552</v>
      </c>
      <c r="I1819" s="15">
        <f t="shared" si="84"/>
        <v>0.90962511395505818</v>
      </c>
      <c r="J1819" s="14">
        <v>1790</v>
      </c>
      <c r="K1819" s="14">
        <v>350</v>
      </c>
      <c r="L1819" s="15">
        <f t="shared" si="85"/>
        <v>0.19553072625698323</v>
      </c>
      <c r="M1819" s="16">
        <v>155</v>
      </c>
      <c r="N1819" s="16">
        <v>195</v>
      </c>
      <c r="O1819" s="17" t="str">
        <f t="shared" si="86"/>
        <v>Ineligible</v>
      </c>
    </row>
    <row r="1820" spans="1:15" x14ac:dyDescent="0.25">
      <c r="A1820" s="11">
        <v>1814</v>
      </c>
      <c r="B1820" s="12" t="s">
        <v>9</v>
      </c>
      <c r="C1820" s="13" t="s">
        <v>3</v>
      </c>
      <c r="D1820" s="11">
        <v>4063200</v>
      </c>
      <c r="E1820" s="11">
        <v>63200</v>
      </c>
      <c r="F1820" s="11">
        <v>632</v>
      </c>
      <c r="G1820" s="14">
        <v>1066580</v>
      </c>
      <c r="H1820" s="14">
        <v>835721</v>
      </c>
      <c r="I1820" s="15">
        <f t="shared" si="84"/>
        <v>0.78355210110821505</v>
      </c>
      <c r="J1820" s="14">
        <v>2270</v>
      </c>
      <c r="K1820" s="14">
        <v>480</v>
      </c>
      <c r="L1820" s="15">
        <f t="shared" si="85"/>
        <v>0.21145374449339208</v>
      </c>
      <c r="M1820" s="16">
        <v>285</v>
      </c>
      <c r="N1820" s="16">
        <v>195</v>
      </c>
      <c r="O1820" s="17" t="str">
        <f t="shared" si="86"/>
        <v>Ineligible</v>
      </c>
    </row>
    <row r="1821" spans="1:15" x14ac:dyDescent="0.25">
      <c r="A1821" s="11">
        <v>1815</v>
      </c>
      <c r="B1821" s="12" t="s">
        <v>9</v>
      </c>
      <c r="C1821" s="13" t="s">
        <v>3</v>
      </c>
      <c r="D1821" s="11">
        <v>4063301</v>
      </c>
      <c r="E1821" s="11">
        <v>63301</v>
      </c>
      <c r="F1821" s="11">
        <v>633.01</v>
      </c>
      <c r="G1821" s="14">
        <v>878307</v>
      </c>
      <c r="H1821" s="14">
        <v>595669</v>
      </c>
      <c r="I1821" s="15">
        <f t="shared" si="84"/>
        <v>0.67820135783957092</v>
      </c>
      <c r="J1821" s="14">
        <v>1140</v>
      </c>
      <c r="K1821" s="14">
        <v>390</v>
      </c>
      <c r="L1821" s="15">
        <f t="shared" si="85"/>
        <v>0.34210526315789475</v>
      </c>
      <c r="M1821" s="16">
        <v>160</v>
      </c>
      <c r="N1821" s="16">
        <v>230</v>
      </c>
      <c r="O1821" s="17" t="str">
        <f t="shared" si="86"/>
        <v>Ineligible</v>
      </c>
    </row>
    <row r="1822" spans="1:15" x14ac:dyDescent="0.25">
      <c r="A1822" s="11">
        <v>1816</v>
      </c>
      <c r="B1822" s="12" t="s">
        <v>9</v>
      </c>
      <c r="C1822" s="13" t="s">
        <v>3</v>
      </c>
      <c r="D1822" s="11">
        <v>4063302</v>
      </c>
      <c r="E1822" s="11">
        <v>63302</v>
      </c>
      <c r="F1822" s="11">
        <v>633.02</v>
      </c>
      <c r="G1822" s="14">
        <v>762811</v>
      </c>
      <c r="H1822" s="14">
        <v>662539</v>
      </c>
      <c r="I1822" s="15">
        <f t="shared" si="84"/>
        <v>0.86854935232973829</v>
      </c>
      <c r="J1822" s="14">
        <v>1640</v>
      </c>
      <c r="K1822" s="14">
        <v>595</v>
      </c>
      <c r="L1822" s="15">
        <f t="shared" si="85"/>
        <v>0.36280487804878048</v>
      </c>
      <c r="M1822" s="16">
        <v>185</v>
      </c>
      <c r="N1822" s="16">
        <v>410</v>
      </c>
      <c r="O1822" s="17" t="str">
        <f t="shared" si="86"/>
        <v>Ineligible</v>
      </c>
    </row>
    <row r="1823" spans="1:15" x14ac:dyDescent="0.25">
      <c r="A1823" s="11">
        <v>1817</v>
      </c>
      <c r="B1823" s="12" t="s">
        <v>9</v>
      </c>
      <c r="C1823" s="13" t="s">
        <v>3</v>
      </c>
      <c r="D1823" s="11">
        <v>4063500</v>
      </c>
      <c r="E1823" s="11">
        <v>63500</v>
      </c>
      <c r="F1823" s="11">
        <v>635</v>
      </c>
      <c r="G1823" s="14">
        <v>1215111</v>
      </c>
      <c r="H1823" s="14">
        <v>1131057</v>
      </c>
      <c r="I1823" s="15">
        <f t="shared" si="84"/>
        <v>0.9308260726797799</v>
      </c>
      <c r="J1823" s="14">
        <v>2490</v>
      </c>
      <c r="K1823" s="14">
        <v>1070</v>
      </c>
      <c r="L1823" s="15">
        <f t="shared" si="85"/>
        <v>0.42971887550200805</v>
      </c>
      <c r="M1823" s="16">
        <v>690</v>
      </c>
      <c r="N1823" s="16">
        <v>380</v>
      </c>
      <c r="O1823" s="17" t="str">
        <f t="shared" si="86"/>
        <v>Ineligible</v>
      </c>
    </row>
    <row r="1824" spans="1:15" x14ac:dyDescent="0.25">
      <c r="A1824" s="11">
        <v>1818</v>
      </c>
      <c r="B1824" s="12" t="s">
        <v>9</v>
      </c>
      <c r="C1824" s="13" t="s">
        <v>3</v>
      </c>
      <c r="D1824" s="11">
        <v>4063700</v>
      </c>
      <c r="E1824" s="11">
        <v>63700</v>
      </c>
      <c r="F1824" s="11">
        <v>637</v>
      </c>
      <c r="G1824" s="14">
        <v>4170099</v>
      </c>
      <c r="H1824" s="14">
        <v>1525575</v>
      </c>
      <c r="I1824" s="15">
        <f t="shared" si="84"/>
        <v>0.36583663841074276</v>
      </c>
      <c r="J1824" s="14">
        <v>3130</v>
      </c>
      <c r="K1824" s="14">
        <v>1285</v>
      </c>
      <c r="L1824" s="15">
        <f t="shared" si="85"/>
        <v>0.41054313099041534</v>
      </c>
      <c r="M1824" s="16">
        <v>370</v>
      </c>
      <c r="N1824" s="16">
        <v>915</v>
      </c>
      <c r="O1824" s="17" t="str">
        <f t="shared" si="86"/>
        <v>Ineligible</v>
      </c>
    </row>
    <row r="1825" spans="1:15" x14ac:dyDescent="0.25">
      <c r="A1825" s="11">
        <v>1819</v>
      </c>
      <c r="B1825" s="12" t="s">
        <v>9</v>
      </c>
      <c r="C1825" s="13" t="s">
        <v>3</v>
      </c>
      <c r="D1825" s="11">
        <v>4063800</v>
      </c>
      <c r="E1825" s="11">
        <v>63800</v>
      </c>
      <c r="F1825" s="11">
        <v>638</v>
      </c>
      <c r="G1825" s="14">
        <v>1413838</v>
      </c>
      <c r="H1825" s="14">
        <v>1198378</v>
      </c>
      <c r="I1825" s="15">
        <f t="shared" si="84"/>
        <v>0.84760630284374872</v>
      </c>
      <c r="J1825" s="14">
        <v>3545</v>
      </c>
      <c r="K1825" s="14">
        <v>1045</v>
      </c>
      <c r="L1825" s="15">
        <f t="shared" si="85"/>
        <v>0.29478138222849082</v>
      </c>
      <c r="M1825" s="16">
        <v>425</v>
      </c>
      <c r="N1825" s="16">
        <v>620</v>
      </c>
      <c r="O1825" s="17" t="str">
        <f t="shared" si="86"/>
        <v>Ineligible</v>
      </c>
    </row>
    <row r="1826" spans="1:15" x14ac:dyDescent="0.25">
      <c r="A1826" s="11">
        <v>1820</v>
      </c>
      <c r="B1826" s="12" t="s">
        <v>9</v>
      </c>
      <c r="C1826" s="13" t="s">
        <v>3</v>
      </c>
      <c r="D1826" s="11">
        <v>4063900</v>
      </c>
      <c r="E1826" s="11">
        <v>63900</v>
      </c>
      <c r="F1826" s="11">
        <v>639</v>
      </c>
      <c r="G1826" s="14">
        <v>1364889</v>
      </c>
      <c r="H1826" s="14">
        <v>1257827</v>
      </c>
      <c r="I1826" s="15">
        <f t="shared" si="84"/>
        <v>0.92155992172257228</v>
      </c>
      <c r="J1826" s="14">
        <v>2785</v>
      </c>
      <c r="K1826" s="14">
        <v>1010</v>
      </c>
      <c r="L1826" s="15">
        <f t="shared" si="85"/>
        <v>0.36265709156193898</v>
      </c>
      <c r="M1826" s="16">
        <v>550</v>
      </c>
      <c r="N1826" s="16">
        <v>460</v>
      </c>
      <c r="O1826" s="17" t="str">
        <f t="shared" si="86"/>
        <v>Ineligible</v>
      </c>
    </row>
    <row r="1827" spans="1:15" x14ac:dyDescent="0.25">
      <c r="A1827" s="11">
        <v>1821</v>
      </c>
      <c r="B1827" s="12" t="s">
        <v>9</v>
      </c>
      <c r="C1827" s="13" t="s">
        <v>3</v>
      </c>
      <c r="D1827" s="11">
        <v>4064101</v>
      </c>
      <c r="E1827" s="11">
        <v>64101</v>
      </c>
      <c r="F1827" s="11">
        <v>641.01</v>
      </c>
      <c r="G1827" s="14">
        <v>1084938</v>
      </c>
      <c r="H1827" s="14">
        <v>1081329</v>
      </c>
      <c r="I1827" s="15">
        <f t="shared" si="84"/>
        <v>0.99667354263561603</v>
      </c>
      <c r="J1827" s="14">
        <v>1785</v>
      </c>
      <c r="K1827" s="14">
        <v>710</v>
      </c>
      <c r="L1827" s="15">
        <f t="shared" si="85"/>
        <v>0.39775910364145656</v>
      </c>
      <c r="M1827" s="16">
        <v>270</v>
      </c>
      <c r="N1827" s="16">
        <v>440</v>
      </c>
      <c r="O1827" s="17" t="str">
        <f t="shared" si="86"/>
        <v>Ineligible</v>
      </c>
    </row>
    <row r="1828" spans="1:15" x14ac:dyDescent="0.25">
      <c r="A1828" s="11">
        <v>1822</v>
      </c>
      <c r="B1828" s="12" t="s">
        <v>9</v>
      </c>
      <c r="C1828" s="13" t="s">
        <v>3</v>
      </c>
      <c r="D1828" s="11">
        <v>4064102</v>
      </c>
      <c r="E1828" s="11">
        <v>64102</v>
      </c>
      <c r="F1828" s="11">
        <v>641.02</v>
      </c>
      <c r="G1828" s="14">
        <v>61893</v>
      </c>
      <c r="H1828" s="14">
        <v>2160</v>
      </c>
      <c r="I1828" s="15">
        <f t="shared" si="84"/>
        <v>3.4898938490620909E-2</v>
      </c>
      <c r="J1828" s="14">
        <v>75</v>
      </c>
      <c r="K1828" s="14">
        <v>40</v>
      </c>
      <c r="L1828" s="15">
        <f t="shared" si="85"/>
        <v>0.53333333333333333</v>
      </c>
      <c r="M1828" s="16">
        <v>10</v>
      </c>
      <c r="N1828" s="16">
        <v>30</v>
      </c>
      <c r="O1828" s="17" t="str">
        <f t="shared" si="86"/>
        <v>Ineligible</v>
      </c>
    </row>
    <row r="1829" spans="1:15" x14ac:dyDescent="0.25">
      <c r="A1829" s="11">
        <v>1823</v>
      </c>
      <c r="B1829" s="12" t="s">
        <v>9</v>
      </c>
      <c r="C1829" s="13" t="s">
        <v>3</v>
      </c>
      <c r="D1829" s="11">
        <v>4064500</v>
      </c>
      <c r="E1829" s="11">
        <v>64500</v>
      </c>
      <c r="F1829" s="11">
        <v>645</v>
      </c>
      <c r="G1829" s="14">
        <v>1505396</v>
      </c>
      <c r="H1829" s="14">
        <v>809177</v>
      </c>
      <c r="I1829" s="15">
        <f t="shared" si="84"/>
        <v>0.53751770298313528</v>
      </c>
      <c r="J1829" s="14">
        <v>1870</v>
      </c>
      <c r="K1829" s="14">
        <v>480</v>
      </c>
      <c r="L1829" s="15">
        <f t="shared" si="85"/>
        <v>0.25668449197860965</v>
      </c>
      <c r="M1829" s="16">
        <v>275</v>
      </c>
      <c r="N1829" s="16">
        <v>205</v>
      </c>
      <c r="O1829" s="17" t="str">
        <f t="shared" si="86"/>
        <v>Ineligible</v>
      </c>
    </row>
    <row r="1830" spans="1:15" x14ac:dyDescent="0.25">
      <c r="A1830" s="11">
        <v>1824</v>
      </c>
      <c r="B1830" s="12" t="s">
        <v>9</v>
      </c>
      <c r="C1830" s="13" t="s">
        <v>3</v>
      </c>
      <c r="D1830" s="11">
        <v>4064600</v>
      </c>
      <c r="E1830" s="11">
        <v>64600</v>
      </c>
      <c r="F1830" s="11">
        <v>646</v>
      </c>
      <c r="G1830" s="14">
        <v>1223209</v>
      </c>
      <c r="H1830" s="14">
        <v>1134737</v>
      </c>
      <c r="I1830" s="15">
        <f t="shared" si="84"/>
        <v>0.92767221300693503</v>
      </c>
      <c r="J1830" s="14">
        <v>2835</v>
      </c>
      <c r="K1830" s="14">
        <v>755</v>
      </c>
      <c r="L1830" s="15">
        <f t="shared" si="85"/>
        <v>0.26631393298059963</v>
      </c>
      <c r="M1830" s="16">
        <v>175</v>
      </c>
      <c r="N1830" s="16">
        <v>580</v>
      </c>
      <c r="O1830" s="17" t="str">
        <f t="shared" si="86"/>
        <v>Ineligible</v>
      </c>
    </row>
    <row r="1831" spans="1:15" x14ac:dyDescent="0.25">
      <c r="A1831" s="11">
        <v>1825</v>
      </c>
      <c r="B1831" s="12" t="s">
        <v>9</v>
      </c>
      <c r="C1831" s="13" t="s">
        <v>3</v>
      </c>
      <c r="D1831" s="11">
        <v>4065000</v>
      </c>
      <c r="E1831" s="11">
        <v>65000</v>
      </c>
      <c r="F1831" s="11">
        <v>650</v>
      </c>
      <c r="G1831" s="14">
        <v>1130943</v>
      </c>
      <c r="H1831" s="14">
        <v>1122384</v>
      </c>
      <c r="I1831" s="15">
        <f t="shared" si="84"/>
        <v>0.9924319793305233</v>
      </c>
      <c r="J1831" s="14">
        <v>2660</v>
      </c>
      <c r="K1831" s="14">
        <v>635</v>
      </c>
      <c r="L1831" s="15">
        <f t="shared" si="85"/>
        <v>0.2387218045112782</v>
      </c>
      <c r="M1831" s="16">
        <v>285</v>
      </c>
      <c r="N1831" s="16">
        <v>350</v>
      </c>
      <c r="O1831" s="17" t="str">
        <f t="shared" si="86"/>
        <v>Ineligible</v>
      </c>
    </row>
    <row r="1832" spans="1:15" x14ac:dyDescent="0.25">
      <c r="A1832" s="11">
        <v>1826</v>
      </c>
      <c r="B1832" s="12" t="s">
        <v>9</v>
      </c>
      <c r="C1832" s="13" t="s">
        <v>3</v>
      </c>
      <c r="D1832" s="11">
        <v>4065400</v>
      </c>
      <c r="E1832" s="11">
        <v>65400</v>
      </c>
      <c r="F1832" s="11">
        <v>654</v>
      </c>
      <c r="G1832" s="14">
        <v>1119173</v>
      </c>
      <c r="H1832" s="14">
        <v>953254</v>
      </c>
      <c r="I1832" s="15">
        <f t="shared" si="84"/>
        <v>0.85174856791577347</v>
      </c>
      <c r="J1832" s="14">
        <v>2870</v>
      </c>
      <c r="K1832" s="14">
        <v>1015</v>
      </c>
      <c r="L1832" s="15">
        <f t="shared" si="85"/>
        <v>0.35365853658536583</v>
      </c>
      <c r="M1832" s="16">
        <v>380</v>
      </c>
      <c r="N1832" s="16">
        <v>635</v>
      </c>
      <c r="O1832" s="17" t="str">
        <f t="shared" si="86"/>
        <v>Ineligible</v>
      </c>
    </row>
    <row r="1833" spans="1:15" x14ac:dyDescent="0.25">
      <c r="A1833" s="11">
        <v>1827</v>
      </c>
      <c r="B1833" s="12" t="s">
        <v>9</v>
      </c>
      <c r="C1833" s="13" t="s">
        <v>3</v>
      </c>
      <c r="D1833" s="11">
        <v>4065501</v>
      </c>
      <c r="E1833" s="11">
        <v>65501</v>
      </c>
      <c r="F1833" s="11">
        <v>655.01</v>
      </c>
      <c r="G1833" s="14">
        <v>1216</v>
      </c>
      <c r="H1833" s="14">
        <v>0</v>
      </c>
      <c r="I1833" s="15">
        <f t="shared" si="84"/>
        <v>0</v>
      </c>
      <c r="J1833" s="14">
        <v>0</v>
      </c>
      <c r="K1833" s="14">
        <v>0</v>
      </c>
      <c r="L1833" s="15" t="e">
        <f t="shared" si="85"/>
        <v>#DIV/0!</v>
      </c>
      <c r="M1833" s="16">
        <v>0</v>
      </c>
      <c r="N1833" s="16">
        <v>0</v>
      </c>
      <c r="O1833" s="17" t="str">
        <f t="shared" si="86"/>
        <v>Ineligible</v>
      </c>
    </row>
    <row r="1834" spans="1:15" x14ac:dyDescent="0.25">
      <c r="A1834" s="11">
        <v>1828</v>
      </c>
      <c r="B1834" s="12" t="s">
        <v>9</v>
      </c>
      <c r="C1834" s="13" t="s">
        <v>3</v>
      </c>
      <c r="D1834" s="11">
        <v>4065600</v>
      </c>
      <c r="E1834" s="11">
        <v>65600</v>
      </c>
      <c r="F1834" s="11">
        <v>656</v>
      </c>
      <c r="G1834" s="14">
        <v>1711009</v>
      </c>
      <c r="H1834" s="14">
        <v>1641566</v>
      </c>
      <c r="I1834" s="15">
        <f t="shared" si="84"/>
        <v>0.95941400658909448</v>
      </c>
      <c r="J1834" s="14">
        <v>4815</v>
      </c>
      <c r="K1834" s="14">
        <v>1185</v>
      </c>
      <c r="L1834" s="15">
        <f t="shared" si="85"/>
        <v>0.24610591900311526</v>
      </c>
      <c r="M1834" s="16">
        <v>370</v>
      </c>
      <c r="N1834" s="16">
        <v>815</v>
      </c>
      <c r="O1834" s="17" t="str">
        <f t="shared" si="86"/>
        <v>Ineligible</v>
      </c>
    </row>
    <row r="1835" spans="1:15" x14ac:dyDescent="0.25">
      <c r="A1835" s="11">
        <v>1829</v>
      </c>
      <c r="B1835" s="12" t="s">
        <v>9</v>
      </c>
      <c r="C1835" s="13" t="s">
        <v>3</v>
      </c>
      <c r="D1835" s="11">
        <v>4065702</v>
      </c>
      <c r="E1835" s="11">
        <v>65702</v>
      </c>
      <c r="F1835" s="11">
        <v>657.02</v>
      </c>
      <c r="G1835" s="14">
        <v>980903</v>
      </c>
      <c r="H1835" s="14">
        <v>789011</v>
      </c>
      <c r="I1835" s="15">
        <f t="shared" si="84"/>
        <v>0.80437209387676456</v>
      </c>
      <c r="J1835" s="14">
        <v>1375</v>
      </c>
      <c r="K1835" s="14">
        <v>480</v>
      </c>
      <c r="L1835" s="15">
        <f t="shared" si="85"/>
        <v>0.34909090909090912</v>
      </c>
      <c r="M1835" s="16">
        <v>310</v>
      </c>
      <c r="N1835" s="16">
        <v>170</v>
      </c>
      <c r="O1835" s="17" t="str">
        <f t="shared" si="86"/>
        <v>Ineligible</v>
      </c>
    </row>
    <row r="1836" spans="1:15" x14ac:dyDescent="0.25">
      <c r="A1836" s="11">
        <v>1830</v>
      </c>
      <c r="B1836" s="12" t="s">
        <v>9</v>
      </c>
      <c r="C1836" s="13" t="s">
        <v>3</v>
      </c>
      <c r="D1836" s="11">
        <v>4065703</v>
      </c>
      <c r="E1836" s="11">
        <v>65703</v>
      </c>
      <c r="F1836" s="11">
        <v>657.03</v>
      </c>
      <c r="G1836" s="14">
        <v>1383394</v>
      </c>
      <c r="H1836" s="14">
        <v>1198522</v>
      </c>
      <c r="I1836" s="15">
        <f t="shared" si="84"/>
        <v>0.86636345104865276</v>
      </c>
      <c r="J1836" s="14">
        <v>2475</v>
      </c>
      <c r="K1836" s="14">
        <v>810</v>
      </c>
      <c r="L1836" s="15">
        <f t="shared" si="85"/>
        <v>0.32727272727272727</v>
      </c>
      <c r="M1836" s="16">
        <v>385</v>
      </c>
      <c r="N1836" s="16">
        <v>425</v>
      </c>
      <c r="O1836" s="17" t="str">
        <f t="shared" si="86"/>
        <v>Ineligible</v>
      </c>
    </row>
    <row r="1837" spans="1:15" x14ac:dyDescent="0.25">
      <c r="A1837" s="11">
        <v>1831</v>
      </c>
      <c r="B1837" s="12" t="s">
        <v>9</v>
      </c>
      <c r="C1837" s="13" t="s">
        <v>3</v>
      </c>
      <c r="D1837" s="11">
        <v>4065900</v>
      </c>
      <c r="E1837" s="11">
        <v>65900</v>
      </c>
      <c r="F1837" s="11">
        <v>659</v>
      </c>
      <c r="G1837" s="14">
        <v>928540</v>
      </c>
      <c r="H1837" s="14">
        <v>811555</v>
      </c>
      <c r="I1837" s="15">
        <f t="shared" si="84"/>
        <v>0.87401188963318754</v>
      </c>
      <c r="J1837" s="14">
        <v>1610</v>
      </c>
      <c r="K1837" s="14">
        <v>515</v>
      </c>
      <c r="L1837" s="15">
        <f t="shared" si="85"/>
        <v>0.31987577639751552</v>
      </c>
      <c r="M1837" s="16">
        <v>240</v>
      </c>
      <c r="N1837" s="16">
        <v>275</v>
      </c>
      <c r="O1837" s="17" t="str">
        <f t="shared" si="86"/>
        <v>Ineligible</v>
      </c>
    </row>
    <row r="1838" spans="1:15" x14ac:dyDescent="0.25">
      <c r="A1838" s="11">
        <v>1832</v>
      </c>
      <c r="B1838" s="12" t="s">
        <v>9</v>
      </c>
      <c r="C1838" s="13" t="s">
        <v>3</v>
      </c>
      <c r="D1838" s="11">
        <v>4066000</v>
      </c>
      <c r="E1838" s="11">
        <v>66000</v>
      </c>
      <c r="F1838" s="11">
        <v>660</v>
      </c>
      <c r="G1838" s="14">
        <v>1244689</v>
      </c>
      <c r="H1838" s="14">
        <v>1110169</v>
      </c>
      <c r="I1838" s="15">
        <f t="shared" si="84"/>
        <v>0.89192481013329439</v>
      </c>
      <c r="J1838" s="14">
        <v>3435</v>
      </c>
      <c r="K1838" s="14">
        <v>930</v>
      </c>
      <c r="L1838" s="15">
        <f t="shared" si="85"/>
        <v>0.27074235807860264</v>
      </c>
      <c r="M1838" s="16">
        <v>565</v>
      </c>
      <c r="N1838" s="16">
        <v>365</v>
      </c>
      <c r="O1838" s="17" t="str">
        <f t="shared" si="86"/>
        <v>Ineligible</v>
      </c>
    </row>
    <row r="1839" spans="1:15" x14ac:dyDescent="0.25">
      <c r="A1839" s="11">
        <v>1833</v>
      </c>
      <c r="B1839" s="12" t="s">
        <v>9</v>
      </c>
      <c r="C1839" s="13" t="s">
        <v>3</v>
      </c>
      <c r="D1839" s="11">
        <v>4066100</v>
      </c>
      <c r="E1839" s="11">
        <v>66100</v>
      </c>
      <c r="F1839" s="11">
        <v>661</v>
      </c>
      <c r="G1839" s="14">
        <v>796224</v>
      </c>
      <c r="H1839" s="14">
        <v>794681</v>
      </c>
      <c r="I1839" s="15">
        <f t="shared" si="84"/>
        <v>0.99806210312675825</v>
      </c>
      <c r="J1839" s="14">
        <v>1320</v>
      </c>
      <c r="K1839" s="14">
        <v>370</v>
      </c>
      <c r="L1839" s="15">
        <f t="shared" si="85"/>
        <v>0.28030303030303028</v>
      </c>
      <c r="M1839" s="16">
        <v>200</v>
      </c>
      <c r="N1839" s="16">
        <v>170</v>
      </c>
      <c r="O1839" s="17" t="str">
        <f t="shared" si="86"/>
        <v>Ineligible</v>
      </c>
    </row>
    <row r="1840" spans="1:15" x14ac:dyDescent="0.25">
      <c r="A1840" s="11">
        <v>1834</v>
      </c>
      <c r="B1840" s="12" t="s">
        <v>9</v>
      </c>
      <c r="C1840" s="13" t="s">
        <v>3</v>
      </c>
      <c r="D1840" s="11">
        <v>4066300</v>
      </c>
      <c r="E1840" s="11">
        <v>66300</v>
      </c>
      <c r="F1840" s="11">
        <v>663</v>
      </c>
      <c r="G1840" s="14">
        <v>1394859</v>
      </c>
      <c r="H1840" s="14">
        <v>1268166</v>
      </c>
      <c r="I1840" s="15">
        <f t="shared" si="84"/>
        <v>0.90917146464266285</v>
      </c>
      <c r="J1840" s="14">
        <v>2415</v>
      </c>
      <c r="K1840" s="14">
        <v>945</v>
      </c>
      <c r="L1840" s="15">
        <f t="shared" si="85"/>
        <v>0.39130434782608697</v>
      </c>
      <c r="M1840" s="16">
        <v>565</v>
      </c>
      <c r="N1840" s="16">
        <v>380</v>
      </c>
      <c r="O1840" s="17" t="str">
        <f t="shared" si="86"/>
        <v>Ineligible</v>
      </c>
    </row>
    <row r="1841" spans="1:15" x14ac:dyDescent="0.25">
      <c r="A1841" s="11">
        <v>1835</v>
      </c>
      <c r="B1841" s="12" t="s">
        <v>9</v>
      </c>
      <c r="C1841" s="13" t="s">
        <v>3</v>
      </c>
      <c r="D1841" s="11">
        <v>4066400</v>
      </c>
      <c r="E1841" s="11">
        <v>66400</v>
      </c>
      <c r="F1841" s="11">
        <v>664</v>
      </c>
      <c r="G1841" s="14">
        <v>4272151</v>
      </c>
      <c r="H1841" s="14">
        <v>3269224</v>
      </c>
      <c r="I1841" s="15">
        <f t="shared" si="84"/>
        <v>0.76524074172471901</v>
      </c>
      <c r="J1841" s="14">
        <v>10550</v>
      </c>
      <c r="K1841" s="14">
        <v>4215</v>
      </c>
      <c r="L1841" s="15">
        <f t="shared" si="85"/>
        <v>0.39952606635071092</v>
      </c>
      <c r="M1841" s="16">
        <v>1865</v>
      </c>
      <c r="N1841" s="16">
        <v>2350</v>
      </c>
      <c r="O1841" s="17" t="str">
        <f t="shared" si="86"/>
        <v>Ineligible</v>
      </c>
    </row>
    <row r="1842" spans="1:15" x14ac:dyDescent="0.25">
      <c r="A1842" s="11">
        <v>1836</v>
      </c>
      <c r="B1842" s="12" t="s">
        <v>9</v>
      </c>
      <c r="C1842" s="13" t="s">
        <v>3</v>
      </c>
      <c r="D1842" s="11">
        <v>4066501</v>
      </c>
      <c r="E1842" s="11">
        <v>66501</v>
      </c>
      <c r="F1842" s="11">
        <v>665.01</v>
      </c>
      <c r="G1842" s="14">
        <v>1881728</v>
      </c>
      <c r="H1842" s="14">
        <v>1773974</v>
      </c>
      <c r="I1842" s="15">
        <f t="shared" si="84"/>
        <v>0.94273667607645739</v>
      </c>
      <c r="J1842" s="14">
        <v>3600</v>
      </c>
      <c r="K1842" s="14">
        <v>1395</v>
      </c>
      <c r="L1842" s="15">
        <f t="shared" si="85"/>
        <v>0.38750000000000001</v>
      </c>
      <c r="M1842" s="16">
        <v>1010</v>
      </c>
      <c r="N1842" s="16">
        <v>385</v>
      </c>
      <c r="O1842" s="17" t="str">
        <f t="shared" si="86"/>
        <v>Ineligible</v>
      </c>
    </row>
    <row r="1843" spans="1:15" x14ac:dyDescent="0.25">
      <c r="A1843" s="11">
        <v>1837</v>
      </c>
      <c r="B1843" s="12" t="s">
        <v>9</v>
      </c>
      <c r="C1843" s="13" t="s">
        <v>3</v>
      </c>
      <c r="D1843" s="11">
        <v>4066701</v>
      </c>
      <c r="E1843" s="11">
        <v>66701</v>
      </c>
      <c r="F1843" s="11">
        <v>667.01</v>
      </c>
      <c r="G1843" s="14">
        <v>1264557</v>
      </c>
      <c r="H1843" s="14">
        <v>1241360</v>
      </c>
      <c r="I1843" s="15">
        <f t="shared" si="84"/>
        <v>0.9816560265768961</v>
      </c>
      <c r="J1843" s="14">
        <v>2945</v>
      </c>
      <c r="K1843" s="14">
        <v>955</v>
      </c>
      <c r="L1843" s="15">
        <f t="shared" si="85"/>
        <v>0.32427843803056028</v>
      </c>
      <c r="M1843" s="16">
        <v>260</v>
      </c>
      <c r="N1843" s="16">
        <v>695</v>
      </c>
      <c r="O1843" s="17" t="str">
        <f t="shared" si="86"/>
        <v>Ineligible</v>
      </c>
    </row>
    <row r="1844" spans="1:15" x14ac:dyDescent="0.25">
      <c r="A1844" s="11">
        <v>1838</v>
      </c>
      <c r="B1844" s="12" t="s">
        <v>9</v>
      </c>
      <c r="C1844" s="13" t="s">
        <v>3</v>
      </c>
      <c r="D1844" s="11">
        <v>4066900</v>
      </c>
      <c r="E1844" s="11">
        <v>66900</v>
      </c>
      <c r="F1844" s="11">
        <v>669</v>
      </c>
      <c r="G1844" s="14">
        <v>1011540</v>
      </c>
      <c r="H1844" s="14">
        <v>990988</v>
      </c>
      <c r="I1844" s="15">
        <f t="shared" si="84"/>
        <v>0.97968246436127093</v>
      </c>
      <c r="J1844" s="14">
        <v>1855</v>
      </c>
      <c r="K1844" s="14">
        <v>790</v>
      </c>
      <c r="L1844" s="15">
        <f t="shared" si="85"/>
        <v>0.42587601078167114</v>
      </c>
      <c r="M1844" s="16">
        <v>365</v>
      </c>
      <c r="N1844" s="16">
        <v>425</v>
      </c>
      <c r="O1844" s="17" t="str">
        <f t="shared" si="86"/>
        <v>Ineligible</v>
      </c>
    </row>
    <row r="1845" spans="1:15" x14ac:dyDescent="0.25">
      <c r="A1845" s="11">
        <v>1839</v>
      </c>
      <c r="B1845" s="12" t="s">
        <v>9</v>
      </c>
      <c r="C1845" s="13" t="s">
        <v>3</v>
      </c>
      <c r="D1845" s="11">
        <v>4067100</v>
      </c>
      <c r="E1845" s="11">
        <v>67100</v>
      </c>
      <c r="F1845" s="11">
        <v>671</v>
      </c>
      <c r="G1845" s="14">
        <v>1041343</v>
      </c>
      <c r="H1845" s="14">
        <v>984936</v>
      </c>
      <c r="I1845" s="15">
        <f t="shared" si="84"/>
        <v>0.94583244905857145</v>
      </c>
      <c r="J1845" s="14">
        <v>2045</v>
      </c>
      <c r="K1845" s="14">
        <v>970</v>
      </c>
      <c r="L1845" s="15">
        <f t="shared" si="85"/>
        <v>0.47432762836185821</v>
      </c>
      <c r="M1845" s="16">
        <v>475</v>
      </c>
      <c r="N1845" s="16">
        <v>495</v>
      </c>
      <c r="O1845" s="17" t="str">
        <f t="shared" si="86"/>
        <v>Ineligible</v>
      </c>
    </row>
    <row r="1846" spans="1:15" x14ac:dyDescent="0.25">
      <c r="A1846" s="11">
        <v>1840</v>
      </c>
      <c r="B1846" s="12" t="s">
        <v>9</v>
      </c>
      <c r="C1846" s="13" t="s">
        <v>3</v>
      </c>
      <c r="D1846" s="11">
        <v>4067700</v>
      </c>
      <c r="E1846" s="11">
        <v>67700</v>
      </c>
      <c r="F1846" s="11">
        <v>677</v>
      </c>
      <c r="G1846" s="14">
        <v>893540</v>
      </c>
      <c r="H1846" s="14">
        <v>863048</v>
      </c>
      <c r="I1846" s="15">
        <f t="shared" si="84"/>
        <v>0.96587505875506408</v>
      </c>
      <c r="J1846" s="14">
        <v>1775</v>
      </c>
      <c r="K1846" s="14">
        <v>520</v>
      </c>
      <c r="L1846" s="15">
        <f t="shared" si="85"/>
        <v>0.29295774647887324</v>
      </c>
      <c r="M1846" s="16">
        <v>265</v>
      </c>
      <c r="N1846" s="16">
        <v>255</v>
      </c>
      <c r="O1846" s="17" t="str">
        <f t="shared" si="86"/>
        <v>Ineligible</v>
      </c>
    </row>
    <row r="1847" spans="1:15" x14ac:dyDescent="0.25">
      <c r="A1847" s="11">
        <v>1841</v>
      </c>
      <c r="B1847" s="12" t="s">
        <v>9</v>
      </c>
      <c r="C1847" s="13" t="s">
        <v>3</v>
      </c>
      <c r="D1847" s="11">
        <v>4067900</v>
      </c>
      <c r="E1847" s="11">
        <v>67900</v>
      </c>
      <c r="F1847" s="11">
        <v>679</v>
      </c>
      <c r="G1847" s="14">
        <v>1819341</v>
      </c>
      <c r="H1847" s="14">
        <v>1429523</v>
      </c>
      <c r="I1847" s="15">
        <f t="shared" si="84"/>
        <v>0.78573670356464231</v>
      </c>
      <c r="J1847" s="14">
        <v>3875</v>
      </c>
      <c r="K1847" s="14">
        <v>1420</v>
      </c>
      <c r="L1847" s="15">
        <f t="shared" si="85"/>
        <v>0.36645161290322581</v>
      </c>
      <c r="M1847" s="16">
        <v>770</v>
      </c>
      <c r="N1847" s="16">
        <v>650</v>
      </c>
      <c r="O1847" s="17" t="str">
        <f t="shared" si="86"/>
        <v>Ineligible</v>
      </c>
    </row>
    <row r="1848" spans="1:15" x14ac:dyDescent="0.25">
      <c r="A1848" s="11">
        <v>1842</v>
      </c>
      <c r="B1848" s="12" t="s">
        <v>9</v>
      </c>
      <c r="C1848" s="13" t="s">
        <v>3</v>
      </c>
      <c r="D1848" s="11">
        <v>4068000</v>
      </c>
      <c r="E1848" s="11">
        <v>68000</v>
      </c>
      <c r="F1848" s="11">
        <v>680</v>
      </c>
      <c r="G1848" s="14">
        <v>1680467</v>
      </c>
      <c r="H1848" s="14">
        <v>1601856</v>
      </c>
      <c r="I1848" s="15">
        <f t="shared" si="84"/>
        <v>0.95322074161527715</v>
      </c>
      <c r="J1848" s="14">
        <v>4765</v>
      </c>
      <c r="K1848" s="14">
        <v>1640</v>
      </c>
      <c r="L1848" s="15">
        <f t="shared" si="85"/>
        <v>0.34417628541448059</v>
      </c>
      <c r="M1848" s="16">
        <v>965</v>
      </c>
      <c r="N1848" s="16">
        <v>675</v>
      </c>
      <c r="O1848" s="17" t="str">
        <f t="shared" si="86"/>
        <v>Ineligible</v>
      </c>
    </row>
    <row r="1849" spans="1:15" x14ac:dyDescent="0.25">
      <c r="A1849" s="11">
        <v>1843</v>
      </c>
      <c r="B1849" s="12" t="s">
        <v>9</v>
      </c>
      <c r="C1849" s="13" t="s">
        <v>3</v>
      </c>
      <c r="D1849" s="11">
        <v>4068200</v>
      </c>
      <c r="E1849" s="11">
        <v>68200</v>
      </c>
      <c r="F1849" s="11">
        <v>682</v>
      </c>
      <c r="G1849" s="14">
        <v>554334</v>
      </c>
      <c r="H1849" s="14">
        <v>428222</v>
      </c>
      <c r="I1849" s="15">
        <f t="shared" si="84"/>
        <v>0.77249816897393986</v>
      </c>
      <c r="J1849" s="14">
        <v>1010</v>
      </c>
      <c r="K1849" s="14">
        <v>180</v>
      </c>
      <c r="L1849" s="15">
        <f t="shared" si="85"/>
        <v>0.17821782178217821</v>
      </c>
      <c r="M1849" s="16">
        <v>110</v>
      </c>
      <c r="N1849" s="16">
        <v>70</v>
      </c>
      <c r="O1849" s="17" t="str">
        <f t="shared" si="86"/>
        <v>Ineligible</v>
      </c>
    </row>
    <row r="1850" spans="1:15" x14ac:dyDescent="0.25">
      <c r="A1850" s="11">
        <v>1844</v>
      </c>
      <c r="B1850" s="12" t="s">
        <v>9</v>
      </c>
      <c r="C1850" s="13" t="s">
        <v>3</v>
      </c>
      <c r="D1850" s="11">
        <v>4068300</v>
      </c>
      <c r="E1850" s="11">
        <v>68300</v>
      </c>
      <c r="F1850" s="11">
        <v>683</v>
      </c>
      <c r="G1850" s="14">
        <v>4636901</v>
      </c>
      <c r="H1850" s="14">
        <v>1674067</v>
      </c>
      <c r="I1850" s="15">
        <f t="shared" si="84"/>
        <v>0.36103143025913215</v>
      </c>
      <c r="J1850" s="14">
        <v>4040</v>
      </c>
      <c r="K1850" s="14">
        <v>2490</v>
      </c>
      <c r="L1850" s="15">
        <f t="shared" si="85"/>
        <v>0.61633663366336633</v>
      </c>
      <c r="M1850" s="16">
        <v>1050</v>
      </c>
      <c r="N1850" s="16">
        <v>1440</v>
      </c>
      <c r="O1850" s="17" t="str">
        <f t="shared" si="86"/>
        <v>Ineligible</v>
      </c>
    </row>
    <row r="1851" spans="1:15" x14ac:dyDescent="0.25">
      <c r="A1851" s="11">
        <v>1845</v>
      </c>
      <c r="B1851" s="12" t="s">
        <v>9</v>
      </c>
      <c r="C1851" s="13" t="s">
        <v>3</v>
      </c>
      <c r="D1851" s="11">
        <v>4068700</v>
      </c>
      <c r="E1851" s="11">
        <v>68700</v>
      </c>
      <c r="F1851" s="11">
        <v>687</v>
      </c>
      <c r="G1851" s="14">
        <v>2003316</v>
      </c>
      <c r="H1851" s="14">
        <v>1825665</v>
      </c>
      <c r="I1851" s="15">
        <f t="shared" si="84"/>
        <v>0.91132152890507534</v>
      </c>
      <c r="J1851" s="14">
        <v>4870</v>
      </c>
      <c r="K1851" s="14">
        <v>1560</v>
      </c>
      <c r="L1851" s="15">
        <f t="shared" si="85"/>
        <v>0.32032854209445583</v>
      </c>
      <c r="M1851" s="16">
        <v>915</v>
      </c>
      <c r="N1851" s="16">
        <v>645</v>
      </c>
      <c r="O1851" s="17" t="str">
        <f t="shared" si="86"/>
        <v>Ineligible</v>
      </c>
    </row>
    <row r="1852" spans="1:15" x14ac:dyDescent="0.25">
      <c r="A1852" s="11">
        <v>1846</v>
      </c>
      <c r="B1852" s="12" t="s">
        <v>9</v>
      </c>
      <c r="C1852" s="13" t="s">
        <v>3</v>
      </c>
      <c r="D1852" s="11">
        <v>4069000</v>
      </c>
      <c r="E1852" s="11">
        <v>69000</v>
      </c>
      <c r="F1852" s="11">
        <v>690</v>
      </c>
      <c r="G1852" s="14">
        <v>1327013</v>
      </c>
      <c r="H1852" s="14">
        <v>1088868</v>
      </c>
      <c r="I1852" s="15">
        <f t="shared" si="84"/>
        <v>0.82054056742473513</v>
      </c>
      <c r="J1852" s="14">
        <v>3780</v>
      </c>
      <c r="K1852" s="14">
        <v>1450</v>
      </c>
      <c r="L1852" s="15">
        <f t="shared" si="85"/>
        <v>0.3835978835978836</v>
      </c>
      <c r="M1852" s="16">
        <v>370</v>
      </c>
      <c r="N1852" s="16">
        <v>1080</v>
      </c>
      <c r="O1852" s="17" t="str">
        <f t="shared" si="86"/>
        <v>Ineligible</v>
      </c>
    </row>
    <row r="1853" spans="1:15" x14ac:dyDescent="0.25">
      <c r="A1853" s="5">
        <v>1847</v>
      </c>
      <c r="B1853" s="6" t="s">
        <v>9</v>
      </c>
      <c r="C1853" s="10" t="s">
        <v>3</v>
      </c>
      <c r="D1853" s="5">
        <v>4069300</v>
      </c>
      <c r="E1853" s="5">
        <v>69300</v>
      </c>
      <c r="F1853" s="5">
        <v>693</v>
      </c>
      <c r="G1853" s="7">
        <v>1628256</v>
      </c>
      <c r="H1853" s="7">
        <v>1290681</v>
      </c>
      <c r="I1853" s="8">
        <f t="shared" si="84"/>
        <v>0.79267695006190675</v>
      </c>
      <c r="J1853" s="7">
        <v>3010</v>
      </c>
      <c r="K1853" s="7">
        <v>1730</v>
      </c>
      <c r="L1853" s="8">
        <f t="shared" si="85"/>
        <v>0.57475083056478404</v>
      </c>
      <c r="M1853" s="9">
        <v>615</v>
      </c>
      <c r="N1853" s="9">
        <v>1115</v>
      </c>
      <c r="O1853" s="18" t="str">
        <f t="shared" si="86"/>
        <v>CD Eligible</v>
      </c>
    </row>
    <row r="1854" spans="1:15" x14ac:dyDescent="0.25">
      <c r="A1854" s="11">
        <v>1848</v>
      </c>
      <c r="B1854" s="12" t="s">
        <v>9</v>
      </c>
      <c r="C1854" s="13" t="s">
        <v>3</v>
      </c>
      <c r="D1854" s="11">
        <v>4069400</v>
      </c>
      <c r="E1854" s="11">
        <v>69400</v>
      </c>
      <c r="F1854" s="11">
        <v>694</v>
      </c>
      <c r="G1854" s="14">
        <v>1235197</v>
      </c>
      <c r="H1854" s="14">
        <v>1136133</v>
      </c>
      <c r="I1854" s="15">
        <f t="shared" si="84"/>
        <v>0.91979902800929725</v>
      </c>
      <c r="J1854" s="14">
        <v>2740</v>
      </c>
      <c r="K1854" s="14">
        <v>790</v>
      </c>
      <c r="L1854" s="15">
        <f t="shared" si="85"/>
        <v>0.28832116788321166</v>
      </c>
      <c r="M1854" s="16">
        <v>360</v>
      </c>
      <c r="N1854" s="16">
        <v>430</v>
      </c>
      <c r="O1854" s="17" t="str">
        <f t="shared" si="86"/>
        <v>Ineligible</v>
      </c>
    </row>
    <row r="1855" spans="1:15" x14ac:dyDescent="0.25">
      <c r="A1855" s="11">
        <v>1849</v>
      </c>
      <c r="B1855" s="12" t="s">
        <v>9</v>
      </c>
      <c r="C1855" s="13" t="s">
        <v>3</v>
      </c>
      <c r="D1855" s="11">
        <v>4069500</v>
      </c>
      <c r="E1855" s="11">
        <v>69500</v>
      </c>
      <c r="F1855" s="11">
        <v>695</v>
      </c>
      <c r="G1855" s="14">
        <v>1255539</v>
      </c>
      <c r="H1855" s="14">
        <v>1099700</v>
      </c>
      <c r="I1855" s="15">
        <f t="shared" si="84"/>
        <v>0.87587880583558142</v>
      </c>
      <c r="J1855" s="14">
        <v>2435</v>
      </c>
      <c r="K1855" s="14">
        <v>1030</v>
      </c>
      <c r="L1855" s="15">
        <f t="shared" si="85"/>
        <v>0.42299794661190965</v>
      </c>
      <c r="M1855" s="16">
        <v>525</v>
      </c>
      <c r="N1855" s="16">
        <v>505</v>
      </c>
      <c r="O1855" s="17" t="str">
        <f t="shared" si="86"/>
        <v>Ineligible</v>
      </c>
    </row>
    <row r="1856" spans="1:15" x14ac:dyDescent="0.25">
      <c r="A1856" s="5">
        <v>1850</v>
      </c>
      <c r="B1856" s="6" t="s">
        <v>9</v>
      </c>
      <c r="C1856" s="10" t="s">
        <v>3</v>
      </c>
      <c r="D1856" s="5">
        <v>4069701</v>
      </c>
      <c r="E1856" s="5">
        <v>69701</v>
      </c>
      <c r="F1856" s="5">
        <v>697.01</v>
      </c>
      <c r="G1856" s="7">
        <v>1838058</v>
      </c>
      <c r="H1856" s="7">
        <v>1689343</v>
      </c>
      <c r="I1856" s="8">
        <f t="shared" si="84"/>
        <v>0.91909123651157909</v>
      </c>
      <c r="J1856" s="7">
        <v>3290</v>
      </c>
      <c r="K1856" s="7">
        <v>1755</v>
      </c>
      <c r="L1856" s="8">
        <f t="shared" si="85"/>
        <v>0.53343465045592708</v>
      </c>
      <c r="M1856" s="9">
        <v>1120</v>
      </c>
      <c r="N1856" s="9">
        <v>635</v>
      </c>
      <c r="O1856" s="18" t="str">
        <f t="shared" si="86"/>
        <v>CD Eligible</v>
      </c>
    </row>
    <row r="1857" spans="1:15" x14ac:dyDescent="0.25">
      <c r="A1857" s="11">
        <v>1851</v>
      </c>
      <c r="B1857" s="12" t="s">
        <v>9</v>
      </c>
      <c r="C1857" s="13" t="s">
        <v>3</v>
      </c>
      <c r="D1857" s="11">
        <v>4069702</v>
      </c>
      <c r="E1857" s="11">
        <v>69702</v>
      </c>
      <c r="F1857" s="11">
        <v>697.02</v>
      </c>
      <c r="G1857" s="14">
        <v>2047964</v>
      </c>
      <c r="H1857" s="14">
        <v>1877898</v>
      </c>
      <c r="I1857" s="15">
        <f t="shared" si="84"/>
        <v>0.9169585012236543</v>
      </c>
      <c r="J1857" s="14">
        <v>4210</v>
      </c>
      <c r="K1857" s="14">
        <v>1280</v>
      </c>
      <c r="L1857" s="15">
        <f t="shared" si="85"/>
        <v>0.30403800475059384</v>
      </c>
      <c r="M1857" s="16">
        <v>790</v>
      </c>
      <c r="N1857" s="16">
        <v>490</v>
      </c>
      <c r="O1857" s="17" t="str">
        <f t="shared" si="86"/>
        <v>Ineligible</v>
      </c>
    </row>
    <row r="1858" spans="1:15" x14ac:dyDescent="0.25">
      <c r="A1858" s="11">
        <v>1852</v>
      </c>
      <c r="B1858" s="12" t="s">
        <v>9</v>
      </c>
      <c r="C1858" s="13" t="s">
        <v>3</v>
      </c>
      <c r="D1858" s="11">
        <v>4070300</v>
      </c>
      <c r="E1858" s="11">
        <v>70300</v>
      </c>
      <c r="F1858" s="11">
        <v>703</v>
      </c>
      <c r="G1858" s="14">
        <v>1083425</v>
      </c>
      <c r="H1858" s="14">
        <v>1009099</v>
      </c>
      <c r="I1858" s="15">
        <f t="shared" si="84"/>
        <v>0.93139718946858341</v>
      </c>
      <c r="J1858" s="14">
        <v>1990</v>
      </c>
      <c r="K1858" s="14">
        <v>785</v>
      </c>
      <c r="L1858" s="15">
        <f t="shared" si="85"/>
        <v>0.39447236180904521</v>
      </c>
      <c r="M1858" s="16">
        <v>540</v>
      </c>
      <c r="N1858" s="16">
        <v>245</v>
      </c>
      <c r="O1858" s="17" t="str">
        <f t="shared" si="86"/>
        <v>Ineligible</v>
      </c>
    </row>
    <row r="1859" spans="1:15" x14ac:dyDescent="0.25">
      <c r="A1859" s="11">
        <v>1853</v>
      </c>
      <c r="B1859" s="12" t="s">
        <v>9</v>
      </c>
      <c r="C1859" s="13" t="s">
        <v>3</v>
      </c>
      <c r="D1859" s="11">
        <v>4070700</v>
      </c>
      <c r="E1859" s="11">
        <v>70700</v>
      </c>
      <c r="F1859" s="11">
        <v>707</v>
      </c>
      <c r="G1859" s="14">
        <v>1268285</v>
      </c>
      <c r="H1859" s="14">
        <v>1220110</v>
      </c>
      <c r="I1859" s="15">
        <f t="shared" si="84"/>
        <v>0.9620156352870215</v>
      </c>
      <c r="J1859" s="14">
        <v>2695</v>
      </c>
      <c r="K1859" s="14">
        <v>660</v>
      </c>
      <c r="L1859" s="15">
        <f t="shared" si="85"/>
        <v>0.24489795918367346</v>
      </c>
      <c r="M1859" s="16">
        <v>335</v>
      </c>
      <c r="N1859" s="16">
        <v>325</v>
      </c>
      <c r="O1859" s="17" t="str">
        <f t="shared" si="86"/>
        <v>Ineligible</v>
      </c>
    </row>
    <row r="1860" spans="1:15" x14ac:dyDescent="0.25">
      <c r="A1860" s="11">
        <v>1854</v>
      </c>
      <c r="B1860" s="12" t="s">
        <v>9</v>
      </c>
      <c r="C1860" s="13" t="s">
        <v>3</v>
      </c>
      <c r="D1860" s="11">
        <v>4070900</v>
      </c>
      <c r="E1860" s="11">
        <v>70900</v>
      </c>
      <c r="F1860" s="11">
        <v>709</v>
      </c>
      <c r="G1860" s="14">
        <v>1247520</v>
      </c>
      <c r="H1860" s="14">
        <v>1195798</v>
      </c>
      <c r="I1860" s="15">
        <f t="shared" si="84"/>
        <v>0.95854014364499163</v>
      </c>
      <c r="J1860" s="14">
        <v>2615</v>
      </c>
      <c r="K1860" s="14">
        <v>730</v>
      </c>
      <c r="L1860" s="15">
        <f t="shared" si="85"/>
        <v>0.27915869980879543</v>
      </c>
      <c r="M1860" s="16">
        <v>275</v>
      </c>
      <c r="N1860" s="16">
        <v>455</v>
      </c>
      <c r="O1860" s="17" t="str">
        <f t="shared" si="86"/>
        <v>Ineligible</v>
      </c>
    </row>
    <row r="1861" spans="1:15" x14ac:dyDescent="0.25">
      <c r="A1861" s="11">
        <v>1855</v>
      </c>
      <c r="B1861" s="12" t="s">
        <v>9</v>
      </c>
      <c r="C1861" s="13" t="s">
        <v>3</v>
      </c>
      <c r="D1861" s="11">
        <v>4071100</v>
      </c>
      <c r="E1861" s="11">
        <v>71100</v>
      </c>
      <c r="F1861" s="11">
        <v>711</v>
      </c>
      <c r="G1861" s="14">
        <v>3672099</v>
      </c>
      <c r="H1861" s="14">
        <v>2667585</v>
      </c>
      <c r="I1861" s="15">
        <f t="shared" si="84"/>
        <v>0.72644691768931069</v>
      </c>
      <c r="J1861" s="14">
        <v>5465</v>
      </c>
      <c r="K1861" s="14">
        <v>1555</v>
      </c>
      <c r="L1861" s="15">
        <f t="shared" si="85"/>
        <v>0.28453796889295518</v>
      </c>
      <c r="M1861" s="16">
        <v>815</v>
      </c>
      <c r="N1861" s="16">
        <v>740</v>
      </c>
      <c r="O1861" s="17" t="str">
        <f t="shared" si="86"/>
        <v>Ineligible</v>
      </c>
    </row>
    <row r="1862" spans="1:15" x14ac:dyDescent="0.25">
      <c r="A1862" s="11">
        <v>1856</v>
      </c>
      <c r="B1862" s="12" t="s">
        <v>9</v>
      </c>
      <c r="C1862" s="13" t="s">
        <v>3</v>
      </c>
      <c r="D1862" s="11">
        <v>4071303</v>
      </c>
      <c r="E1862" s="11">
        <v>71303</v>
      </c>
      <c r="F1862" s="11">
        <v>713.03</v>
      </c>
      <c r="G1862" s="14">
        <v>3032716</v>
      </c>
      <c r="H1862" s="14">
        <v>2797388</v>
      </c>
      <c r="I1862" s="15">
        <f t="shared" si="84"/>
        <v>0.92240354850239847</v>
      </c>
      <c r="J1862" s="14">
        <v>4650</v>
      </c>
      <c r="K1862" s="14">
        <v>1830</v>
      </c>
      <c r="L1862" s="15">
        <f t="shared" si="85"/>
        <v>0.3935483870967742</v>
      </c>
      <c r="M1862" s="16">
        <v>915</v>
      </c>
      <c r="N1862" s="16">
        <v>915</v>
      </c>
      <c r="O1862" s="17" t="str">
        <f t="shared" si="86"/>
        <v>Ineligible</v>
      </c>
    </row>
    <row r="1863" spans="1:15" x14ac:dyDescent="0.25">
      <c r="A1863" s="11">
        <v>1857</v>
      </c>
      <c r="B1863" s="12" t="s">
        <v>9</v>
      </c>
      <c r="C1863" s="13" t="s">
        <v>3</v>
      </c>
      <c r="D1863" s="11">
        <v>4071304</v>
      </c>
      <c r="E1863" s="11">
        <v>71304</v>
      </c>
      <c r="F1863" s="11">
        <v>713.04</v>
      </c>
      <c r="G1863" s="14">
        <v>3816396</v>
      </c>
      <c r="H1863" s="14">
        <v>3260894</v>
      </c>
      <c r="I1863" s="15">
        <f t="shared" ref="I1863:I1926" si="87">H1863/G1863</f>
        <v>0.85444330200534746</v>
      </c>
      <c r="J1863" s="14">
        <v>5810</v>
      </c>
      <c r="K1863" s="14">
        <v>2720</v>
      </c>
      <c r="L1863" s="15">
        <f t="shared" ref="L1863:L1926" si="88">K1863/J1863</f>
        <v>0.46815834767641995</v>
      </c>
      <c r="M1863" s="16">
        <v>1790</v>
      </c>
      <c r="N1863" s="16">
        <v>930</v>
      </c>
      <c r="O1863" s="17" t="str">
        <f t="shared" ref="O1863:O1926" si="89">IFERROR(IF(AND(L1863&gt;0.51, I1863&gt;0.5),"CD Eligible","Ineligible"),"Ineligible")</f>
        <v>Ineligible</v>
      </c>
    </row>
    <row r="1864" spans="1:15" x14ac:dyDescent="0.25">
      <c r="A1864" s="11">
        <v>1858</v>
      </c>
      <c r="B1864" s="12" t="s">
        <v>9</v>
      </c>
      <c r="C1864" s="13" t="s">
        <v>3</v>
      </c>
      <c r="D1864" s="11">
        <v>4071305</v>
      </c>
      <c r="E1864" s="11">
        <v>71305</v>
      </c>
      <c r="F1864" s="11">
        <v>713.05000000000007</v>
      </c>
      <c r="G1864" s="14">
        <v>3230043</v>
      </c>
      <c r="H1864" s="14">
        <v>2764969</v>
      </c>
      <c r="I1864" s="15">
        <f t="shared" si="87"/>
        <v>0.85601615829882138</v>
      </c>
      <c r="J1864" s="14">
        <v>4720</v>
      </c>
      <c r="K1864" s="14">
        <v>1990</v>
      </c>
      <c r="L1864" s="15">
        <f t="shared" si="88"/>
        <v>0.42161016949152541</v>
      </c>
      <c r="M1864" s="16">
        <v>1325</v>
      </c>
      <c r="N1864" s="16">
        <v>665</v>
      </c>
      <c r="O1864" s="17" t="str">
        <f t="shared" si="89"/>
        <v>Ineligible</v>
      </c>
    </row>
    <row r="1865" spans="1:15" x14ac:dyDescent="0.25">
      <c r="A1865" s="11">
        <v>1859</v>
      </c>
      <c r="B1865" s="12" t="s">
        <v>9</v>
      </c>
      <c r="C1865" s="13" t="s">
        <v>3</v>
      </c>
      <c r="D1865" s="11">
        <v>4071306</v>
      </c>
      <c r="E1865" s="11">
        <v>71306</v>
      </c>
      <c r="F1865" s="11">
        <v>713.06000000000006</v>
      </c>
      <c r="G1865" s="14">
        <v>2975647</v>
      </c>
      <c r="H1865" s="14">
        <v>2845248</v>
      </c>
      <c r="I1865" s="15">
        <f t="shared" si="87"/>
        <v>0.95617793374012439</v>
      </c>
      <c r="J1865" s="14">
        <v>5655</v>
      </c>
      <c r="K1865" s="14">
        <v>2810</v>
      </c>
      <c r="L1865" s="15">
        <f t="shared" si="88"/>
        <v>0.49690539345711759</v>
      </c>
      <c r="M1865" s="16">
        <v>1340</v>
      </c>
      <c r="N1865" s="16">
        <v>1470</v>
      </c>
      <c r="O1865" s="17" t="str">
        <f t="shared" si="89"/>
        <v>Ineligible</v>
      </c>
    </row>
    <row r="1866" spans="1:15" x14ac:dyDescent="0.25">
      <c r="A1866" s="11">
        <v>1860</v>
      </c>
      <c r="B1866" s="12" t="s">
        <v>9</v>
      </c>
      <c r="C1866" s="13" t="s">
        <v>3</v>
      </c>
      <c r="D1866" s="11">
        <v>4071600</v>
      </c>
      <c r="E1866" s="11">
        <v>71600</v>
      </c>
      <c r="F1866" s="11">
        <v>716</v>
      </c>
      <c r="G1866" s="14">
        <v>17113677</v>
      </c>
      <c r="H1866" s="14">
        <v>0</v>
      </c>
      <c r="I1866" s="15">
        <f t="shared" si="87"/>
        <v>0</v>
      </c>
      <c r="J1866" s="14">
        <v>0</v>
      </c>
      <c r="K1866" s="14">
        <v>0</v>
      </c>
      <c r="L1866" s="15" t="e">
        <f t="shared" si="88"/>
        <v>#DIV/0!</v>
      </c>
      <c r="M1866" s="16">
        <v>0</v>
      </c>
      <c r="N1866" s="16">
        <v>0</v>
      </c>
      <c r="O1866" s="17" t="str">
        <f t="shared" si="89"/>
        <v>Ineligible</v>
      </c>
    </row>
    <row r="1867" spans="1:15" x14ac:dyDescent="0.25">
      <c r="A1867" s="11">
        <v>1861</v>
      </c>
      <c r="B1867" s="12" t="s">
        <v>9</v>
      </c>
      <c r="C1867" s="13" t="s">
        <v>3</v>
      </c>
      <c r="D1867" s="11">
        <v>4071701</v>
      </c>
      <c r="E1867" s="11">
        <v>71701</v>
      </c>
      <c r="F1867" s="11">
        <v>717.01</v>
      </c>
      <c r="G1867" s="14">
        <v>4633159</v>
      </c>
      <c r="H1867" s="14">
        <v>2680534</v>
      </c>
      <c r="I1867" s="15">
        <f t="shared" si="87"/>
        <v>0.57855428661092789</v>
      </c>
      <c r="J1867" s="14">
        <v>5080</v>
      </c>
      <c r="K1867" s="14">
        <v>2155</v>
      </c>
      <c r="L1867" s="15">
        <f t="shared" si="88"/>
        <v>0.42421259842519687</v>
      </c>
      <c r="M1867" s="16">
        <v>1250</v>
      </c>
      <c r="N1867" s="16">
        <v>905</v>
      </c>
      <c r="O1867" s="17" t="str">
        <f t="shared" si="89"/>
        <v>Ineligible</v>
      </c>
    </row>
    <row r="1868" spans="1:15" x14ac:dyDescent="0.25">
      <c r="A1868" s="11">
        <v>1862</v>
      </c>
      <c r="B1868" s="12" t="s">
        <v>9</v>
      </c>
      <c r="C1868" s="13" t="s">
        <v>3</v>
      </c>
      <c r="D1868" s="11">
        <v>4071702</v>
      </c>
      <c r="E1868" s="11">
        <v>71702</v>
      </c>
      <c r="F1868" s="11">
        <v>717.02</v>
      </c>
      <c r="G1868" s="14">
        <v>3652852</v>
      </c>
      <c r="H1868" s="14">
        <v>2043585</v>
      </c>
      <c r="I1868" s="15">
        <f t="shared" si="87"/>
        <v>0.55944916465271521</v>
      </c>
      <c r="J1868" s="14">
        <v>4195</v>
      </c>
      <c r="K1868" s="14">
        <v>2095</v>
      </c>
      <c r="L1868" s="15">
        <f t="shared" si="88"/>
        <v>0.49940405244338498</v>
      </c>
      <c r="M1868" s="16">
        <v>1185</v>
      </c>
      <c r="N1868" s="16">
        <v>910</v>
      </c>
      <c r="O1868" s="17" t="str">
        <f t="shared" si="89"/>
        <v>Ineligible</v>
      </c>
    </row>
    <row r="1869" spans="1:15" x14ac:dyDescent="0.25">
      <c r="A1869" s="11">
        <v>1863</v>
      </c>
      <c r="B1869" s="12" t="s">
        <v>9</v>
      </c>
      <c r="C1869" s="13" t="s">
        <v>3</v>
      </c>
      <c r="D1869" s="11">
        <v>4071900</v>
      </c>
      <c r="E1869" s="11">
        <v>71900</v>
      </c>
      <c r="F1869" s="11">
        <v>719</v>
      </c>
      <c r="G1869" s="14">
        <v>1099445</v>
      </c>
      <c r="H1869" s="14">
        <v>1030495</v>
      </c>
      <c r="I1869" s="15">
        <f t="shared" si="87"/>
        <v>0.93728654002701361</v>
      </c>
      <c r="J1869" s="14">
        <v>2365</v>
      </c>
      <c r="K1869" s="14">
        <v>1030</v>
      </c>
      <c r="L1869" s="15">
        <f t="shared" si="88"/>
        <v>0.43551797040169132</v>
      </c>
      <c r="M1869" s="16">
        <v>800</v>
      </c>
      <c r="N1869" s="16">
        <v>230</v>
      </c>
      <c r="O1869" s="17" t="str">
        <f t="shared" si="89"/>
        <v>Ineligible</v>
      </c>
    </row>
    <row r="1870" spans="1:15" x14ac:dyDescent="0.25">
      <c r="A1870" s="11">
        <v>1864</v>
      </c>
      <c r="B1870" s="12" t="s">
        <v>9</v>
      </c>
      <c r="C1870" s="13" t="s">
        <v>3</v>
      </c>
      <c r="D1870" s="11">
        <v>4072100</v>
      </c>
      <c r="E1870" s="11">
        <v>72100</v>
      </c>
      <c r="F1870" s="11">
        <v>721</v>
      </c>
      <c r="G1870" s="14">
        <v>2554914</v>
      </c>
      <c r="H1870" s="14">
        <v>2335720</v>
      </c>
      <c r="I1870" s="15">
        <f t="shared" si="87"/>
        <v>0.91420689698361668</v>
      </c>
      <c r="J1870" s="14">
        <v>4875</v>
      </c>
      <c r="K1870" s="14">
        <v>2025</v>
      </c>
      <c r="L1870" s="15">
        <f t="shared" si="88"/>
        <v>0.41538461538461541</v>
      </c>
      <c r="M1870" s="16">
        <v>1185</v>
      </c>
      <c r="N1870" s="16">
        <v>840</v>
      </c>
      <c r="O1870" s="17" t="str">
        <f t="shared" si="89"/>
        <v>Ineligible</v>
      </c>
    </row>
    <row r="1871" spans="1:15" x14ac:dyDescent="0.25">
      <c r="A1871" s="11">
        <v>1865</v>
      </c>
      <c r="B1871" s="12" t="s">
        <v>9</v>
      </c>
      <c r="C1871" s="13" t="s">
        <v>3</v>
      </c>
      <c r="D1871" s="11">
        <v>4072300</v>
      </c>
      <c r="E1871" s="11">
        <v>72300</v>
      </c>
      <c r="F1871" s="11">
        <v>723</v>
      </c>
      <c r="G1871" s="14">
        <v>1846586</v>
      </c>
      <c r="H1871" s="14">
        <v>1728110</v>
      </c>
      <c r="I1871" s="15">
        <f t="shared" si="87"/>
        <v>0.93584051866525575</v>
      </c>
      <c r="J1871" s="14">
        <v>2205</v>
      </c>
      <c r="K1871" s="14">
        <v>155</v>
      </c>
      <c r="L1871" s="15">
        <f t="shared" si="88"/>
        <v>7.029478458049887E-2</v>
      </c>
      <c r="M1871" s="16">
        <v>95</v>
      </c>
      <c r="N1871" s="16">
        <v>60</v>
      </c>
      <c r="O1871" s="17" t="str">
        <f t="shared" si="89"/>
        <v>Ineligible</v>
      </c>
    </row>
    <row r="1872" spans="1:15" x14ac:dyDescent="0.25">
      <c r="A1872" s="11">
        <v>1866</v>
      </c>
      <c r="B1872" s="12" t="s">
        <v>9</v>
      </c>
      <c r="C1872" s="13" t="s">
        <v>3</v>
      </c>
      <c r="D1872" s="11">
        <v>4072900</v>
      </c>
      <c r="E1872" s="11">
        <v>72900</v>
      </c>
      <c r="F1872" s="11">
        <v>729</v>
      </c>
      <c r="G1872" s="14">
        <v>859521</v>
      </c>
      <c r="H1872" s="14">
        <v>674870</v>
      </c>
      <c r="I1872" s="15">
        <f t="shared" si="87"/>
        <v>0.78516987950265327</v>
      </c>
      <c r="J1872" s="14">
        <v>1235</v>
      </c>
      <c r="K1872" s="14">
        <v>350</v>
      </c>
      <c r="L1872" s="15">
        <f t="shared" si="88"/>
        <v>0.2834008097165992</v>
      </c>
      <c r="M1872" s="16">
        <v>115</v>
      </c>
      <c r="N1872" s="16">
        <v>235</v>
      </c>
      <c r="O1872" s="17" t="str">
        <f t="shared" si="89"/>
        <v>Ineligible</v>
      </c>
    </row>
    <row r="1873" spans="1:15" x14ac:dyDescent="0.25">
      <c r="A1873" s="11">
        <v>1867</v>
      </c>
      <c r="B1873" s="12" t="s">
        <v>9</v>
      </c>
      <c r="C1873" s="13" t="s">
        <v>3</v>
      </c>
      <c r="D1873" s="11">
        <v>4073100</v>
      </c>
      <c r="E1873" s="11">
        <v>73100</v>
      </c>
      <c r="F1873" s="11">
        <v>731</v>
      </c>
      <c r="G1873" s="14">
        <v>838458</v>
      </c>
      <c r="H1873" s="14">
        <v>724555</v>
      </c>
      <c r="I1873" s="15">
        <f t="shared" si="87"/>
        <v>0.86415181201682134</v>
      </c>
      <c r="J1873" s="14">
        <v>1695</v>
      </c>
      <c r="K1873" s="14">
        <v>350</v>
      </c>
      <c r="L1873" s="15">
        <f t="shared" si="88"/>
        <v>0.20648967551622419</v>
      </c>
      <c r="M1873" s="16">
        <v>140</v>
      </c>
      <c r="N1873" s="16">
        <v>210</v>
      </c>
      <c r="O1873" s="17" t="str">
        <f t="shared" si="89"/>
        <v>Ineligible</v>
      </c>
    </row>
    <row r="1874" spans="1:15" x14ac:dyDescent="0.25">
      <c r="A1874" s="11">
        <v>1868</v>
      </c>
      <c r="B1874" s="12" t="s">
        <v>9</v>
      </c>
      <c r="C1874" s="13" t="s">
        <v>3</v>
      </c>
      <c r="D1874" s="11">
        <v>4073700</v>
      </c>
      <c r="E1874" s="11">
        <v>73700</v>
      </c>
      <c r="F1874" s="11">
        <v>737</v>
      </c>
      <c r="G1874" s="14">
        <v>1983522</v>
      </c>
      <c r="H1874" s="14">
        <v>1363628</v>
      </c>
      <c r="I1874" s="15">
        <f t="shared" si="87"/>
        <v>0.68747813233228572</v>
      </c>
      <c r="J1874" s="14">
        <v>1870</v>
      </c>
      <c r="K1874" s="14">
        <v>520</v>
      </c>
      <c r="L1874" s="15">
        <f t="shared" si="88"/>
        <v>0.27807486631016043</v>
      </c>
      <c r="M1874" s="16">
        <v>350</v>
      </c>
      <c r="N1874" s="16">
        <v>170</v>
      </c>
      <c r="O1874" s="17" t="str">
        <f t="shared" si="89"/>
        <v>Ineligible</v>
      </c>
    </row>
    <row r="1875" spans="1:15" x14ac:dyDescent="0.25">
      <c r="A1875" s="11">
        <v>1869</v>
      </c>
      <c r="B1875" s="12" t="s">
        <v>9</v>
      </c>
      <c r="C1875" s="13" t="s">
        <v>3</v>
      </c>
      <c r="D1875" s="11">
        <v>4073900</v>
      </c>
      <c r="E1875" s="11">
        <v>73900</v>
      </c>
      <c r="F1875" s="11">
        <v>739</v>
      </c>
      <c r="G1875" s="14">
        <v>3634051</v>
      </c>
      <c r="H1875" s="14">
        <v>3370948</v>
      </c>
      <c r="I1875" s="15">
        <f t="shared" si="87"/>
        <v>0.92760063081118016</v>
      </c>
      <c r="J1875" s="14">
        <v>4845</v>
      </c>
      <c r="K1875" s="14">
        <v>1175</v>
      </c>
      <c r="L1875" s="15">
        <f t="shared" si="88"/>
        <v>0.24251805985552116</v>
      </c>
      <c r="M1875" s="16">
        <v>680</v>
      </c>
      <c r="N1875" s="16">
        <v>495</v>
      </c>
      <c r="O1875" s="17" t="str">
        <f t="shared" si="89"/>
        <v>Ineligible</v>
      </c>
    </row>
    <row r="1876" spans="1:15" x14ac:dyDescent="0.25">
      <c r="A1876" s="11">
        <v>1870</v>
      </c>
      <c r="B1876" s="12" t="s">
        <v>9</v>
      </c>
      <c r="C1876" s="13" t="s">
        <v>3</v>
      </c>
      <c r="D1876" s="11">
        <v>4074100</v>
      </c>
      <c r="E1876" s="11">
        <v>74100</v>
      </c>
      <c r="F1876" s="11">
        <v>741</v>
      </c>
      <c r="G1876" s="14">
        <v>1842596</v>
      </c>
      <c r="H1876" s="14">
        <v>1752035</v>
      </c>
      <c r="I1876" s="15">
        <f t="shared" si="87"/>
        <v>0.95085140747076402</v>
      </c>
      <c r="J1876" s="14">
        <v>2845</v>
      </c>
      <c r="K1876" s="14">
        <v>1170</v>
      </c>
      <c r="L1876" s="15">
        <f t="shared" si="88"/>
        <v>0.41124780316344461</v>
      </c>
      <c r="M1876" s="16">
        <v>660</v>
      </c>
      <c r="N1876" s="16">
        <v>510</v>
      </c>
      <c r="O1876" s="17" t="str">
        <f t="shared" si="89"/>
        <v>Ineligible</v>
      </c>
    </row>
    <row r="1877" spans="1:15" x14ac:dyDescent="0.25">
      <c r="A1877" s="5">
        <v>1871</v>
      </c>
      <c r="B1877" s="6" t="s">
        <v>9</v>
      </c>
      <c r="C1877" s="10" t="s">
        <v>3</v>
      </c>
      <c r="D1877" s="5">
        <v>4074300</v>
      </c>
      <c r="E1877" s="5">
        <v>74300</v>
      </c>
      <c r="F1877" s="5">
        <v>743</v>
      </c>
      <c r="G1877" s="7">
        <v>2059595</v>
      </c>
      <c r="H1877" s="7">
        <v>1851767</v>
      </c>
      <c r="I1877" s="8">
        <f t="shared" si="87"/>
        <v>0.89909278280438631</v>
      </c>
      <c r="J1877" s="7">
        <v>4060</v>
      </c>
      <c r="K1877" s="7">
        <v>2105</v>
      </c>
      <c r="L1877" s="8">
        <f t="shared" si="88"/>
        <v>0.51847290640394084</v>
      </c>
      <c r="M1877" s="9">
        <v>1355</v>
      </c>
      <c r="N1877" s="9">
        <v>750</v>
      </c>
      <c r="O1877" s="18" t="str">
        <f t="shared" si="89"/>
        <v>CD Eligible</v>
      </c>
    </row>
    <row r="1878" spans="1:15" x14ac:dyDescent="0.25">
      <c r="A1878" s="5">
        <v>1872</v>
      </c>
      <c r="B1878" s="6" t="s">
        <v>9</v>
      </c>
      <c r="C1878" s="10" t="s">
        <v>3</v>
      </c>
      <c r="D1878" s="5">
        <v>4074500</v>
      </c>
      <c r="E1878" s="5">
        <v>74500</v>
      </c>
      <c r="F1878" s="5">
        <v>745</v>
      </c>
      <c r="G1878" s="7">
        <v>1676084</v>
      </c>
      <c r="H1878" s="7">
        <v>1479477</v>
      </c>
      <c r="I1878" s="8">
        <f t="shared" si="87"/>
        <v>0.882698599831512</v>
      </c>
      <c r="J1878" s="7">
        <v>3725</v>
      </c>
      <c r="K1878" s="7">
        <v>2245</v>
      </c>
      <c r="L1878" s="8">
        <f t="shared" si="88"/>
        <v>0.6026845637583893</v>
      </c>
      <c r="M1878" s="9">
        <v>1345</v>
      </c>
      <c r="N1878" s="9">
        <v>900</v>
      </c>
      <c r="O1878" s="18" t="str">
        <f t="shared" si="89"/>
        <v>CD Eligible</v>
      </c>
    </row>
    <row r="1879" spans="1:15" x14ac:dyDescent="0.25">
      <c r="A1879" s="11">
        <v>1873</v>
      </c>
      <c r="B1879" s="12" t="s">
        <v>9</v>
      </c>
      <c r="C1879" s="13" t="s">
        <v>3</v>
      </c>
      <c r="D1879" s="11">
        <v>4074700</v>
      </c>
      <c r="E1879" s="11">
        <v>74700</v>
      </c>
      <c r="F1879" s="11">
        <v>747</v>
      </c>
      <c r="G1879" s="14">
        <v>1661391</v>
      </c>
      <c r="H1879" s="14">
        <v>1425821</v>
      </c>
      <c r="I1879" s="15">
        <f t="shared" si="87"/>
        <v>0.85820917532356922</v>
      </c>
      <c r="J1879" s="14">
        <v>3165</v>
      </c>
      <c r="K1879" s="14">
        <v>1260</v>
      </c>
      <c r="L1879" s="15">
        <f t="shared" si="88"/>
        <v>0.3981042654028436</v>
      </c>
      <c r="M1879" s="16">
        <v>750</v>
      </c>
      <c r="N1879" s="16">
        <v>510</v>
      </c>
      <c r="O1879" s="17" t="str">
        <f t="shared" si="89"/>
        <v>Ineligible</v>
      </c>
    </row>
    <row r="1880" spans="1:15" x14ac:dyDescent="0.25">
      <c r="A1880" s="11">
        <v>1874</v>
      </c>
      <c r="B1880" s="12" t="s">
        <v>9</v>
      </c>
      <c r="C1880" s="13" t="s">
        <v>3</v>
      </c>
      <c r="D1880" s="11">
        <v>4074900</v>
      </c>
      <c r="E1880" s="11">
        <v>74900</v>
      </c>
      <c r="F1880" s="11">
        <v>749</v>
      </c>
      <c r="G1880" s="14">
        <v>1407718</v>
      </c>
      <c r="H1880" s="14">
        <v>1382618</v>
      </c>
      <c r="I1880" s="15">
        <f t="shared" si="87"/>
        <v>0.98216972433399308</v>
      </c>
      <c r="J1880" s="14">
        <v>1690</v>
      </c>
      <c r="K1880" s="14">
        <v>310</v>
      </c>
      <c r="L1880" s="15">
        <f t="shared" si="88"/>
        <v>0.18343195266272189</v>
      </c>
      <c r="M1880" s="16">
        <v>40</v>
      </c>
      <c r="N1880" s="16">
        <v>270</v>
      </c>
      <c r="O1880" s="17" t="str">
        <f t="shared" si="89"/>
        <v>Ineligible</v>
      </c>
    </row>
    <row r="1881" spans="1:15" x14ac:dyDescent="0.25">
      <c r="A1881" s="11">
        <v>1875</v>
      </c>
      <c r="B1881" s="12" t="s">
        <v>9</v>
      </c>
      <c r="C1881" s="13" t="s">
        <v>3</v>
      </c>
      <c r="D1881" s="11">
        <v>4075701</v>
      </c>
      <c r="E1881" s="11">
        <v>75701</v>
      </c>
      <c r="F1881" s="11">
        <v>757.01</v>
      </c>
      <c r="G1881" s="14">
        <v>3773485</v>
      </c>
      <c r="H1881" s="14">
        <v>2549892</v>
      </c>
      <c r="I1881" s="15">
        <f t="shared" si="87"/>
        <v>0.6757392701971785</v>
      </c>
      <c r="J1881" s="14">
        <v>4615</v>
      </c>
      <c r="K1881" s="14">
        <v>1440</v>
      </c>
      <c r="L1881" s="15">
        <f t="shared" si="88"/>
        <v>0.31202600216684723</v>
      </c>
      <c r="M1881" s="16">
        <v>810</v>
      </c>
      <c r="N1881" s="16">
        <v>630</v>
      </c>
      <c r="O1881" s="17" t="str">
        <f t="shared" si="89"/>
        <v>Ineligible</v>
      </c>
    </row>
    <row r="1882" spans="1:15" x14ac:dyDescent="0.25">
      <c r="A1882" s="11">
        <v>1876</v>
      </c>
      <c r="B1882" s="12" t="s">
        <v>9</v>
      </c>
      <c r="C1882" s="13" t="s">
        <v>3</v>
      </c>
      <c r="D1882" s="11">
        <v>4075702</v>
      </c>
      <c r="E1882" s="11">
        <v>75702</v>
      </c>
      <c r="F1882" s="11">
        <v>757.02</v>
      </c>
      <c r="G1882" s="14">
        <v>3457620</v>
      </c>
      <c r="H1882" s="14">
        <v>2912796</v>
      </c>
      <c r="I1882" s="15">
        <f t="shared" si="87"/>
        <v>0.84242802852829402</v>
      </c>
      <c r="J1882" s="14">
        <v>4555</v>
      </c>
      <c r="K1882" s="14">
        <v>1255</v>
      </c>
      <c r="L1882" s="15">
        <f t="shared" si="88"/>
        <v>0.27552140504939626</v>
      </c>
      <c r="M1882" s="16">
        <v>665</v>
      </c>
      <c r="N1882" s="16">
        <v>590</v>
      </c>
      <c r="O1882" s="17" t="str">
        <f t="shared" si="89"/>
        <v>Ineligible</v>
      </c>
    </row>
    <row r="1883" spans="1:15" x14ac:dyDescent="0.25">
      <c r="A1883" s="11">
        <v>1877</v>
      </c>
      <c r="B1883" s="12" t="s">
        <v>9</v>
      </c>
      <c r="C1883" s="13" t="s">
        <v>3</v>
      </c>
      <c r="D1883" s="11">
        <v>4076901</v>
      </c>
      <c r="E1883" s="11">
        <v>76901</v>
      </c>
      <c r="F1883" s="11">
        <v>769.01</v>
      </c>
      <c r="G1883" s="14">
        <v>2564588</v>
      </c>
      <c r="H1883" s="14">
        <v>2422219</v>
      </c>
      <c r="I1883" s="15">
        <f t="shared" si="87"/>
        <v>0.9444865997969264</v>
      </c>
      <c r="J1883" s="14">
        <v>4055</v>
      </c>
      <c r="K1883" s="14">
        <v>940</v>
      </c>
      <c r="L1883" s="15">
        <f t="shared" si="88"/>
        <v>0.23181257706535141</v>
      </c>
      <c r="M1883" s="16">
        <v>475</v>
      </c>
      <c r="N1883" s="16">
        <v>465</v>
      </c>
      <c r="O1883" s="17" t="str">
        <f t="shared" si="89"/>
        <v>Ineligible</v>
      </c>
    </row>
    <row r="1884" spans="1:15" x14ac:dyDescent="0.25">
      <c r="A1884" s="11">
        <v>1878</v>
      </c>
      <c r="B1884" s="12" t="s">
        <v>9</v>
      </c>
      <c r="C1884" s="13" t="s">
        <v>3</v>
      </c>
      <c r="D1884" s="11">
        <v>4076902</v>
      </c>
      <c r="E1884" s="11">
        <v>76902</v>
      </c>
      <c r="F1884" s="11">
        <v>769.02</v>
      </c>
      <c r="G1884" s="14">
        <v>891509</v>
      </c>
      <c r="H1884" s="14">
        <v>714665</v>
      </c>
      <c r="I1884" s="15">
        <f t="shared" si="87"/>
        <v>0.80163520502877705</v>
      </c>
      <c r="J1884" s="14">
        <v>1260</v>
      </c>
      <c r="K1884" s="14">
        <v>235</v>
      </c>
      <c r="L1884" s="15">
        <f t="shared" si="88"/>
        <v>0.18650793650793651</v>
      </c>
      <c r="M1884" s="16">
        <v>140</v>
      </c>
      <c r="N1884" s="16">
        <v>95</v>
      </c>
      <c r="O1884" s="17" t="str">
        <f t="shared" si="89"/>
        <v>Ineligible</v>
      </c>
    </row>
    <row r="1885" spans="1:15" x14ac:dyDescent="0.25">
      <c r="A1885" s="11">
        <v>1879</v>
      </c>
      <c r="B1885" s="12" t="s">
        <v>9</v>
      </c>
      <c r="C1885" s="13" t="s">
        <v>3</v>
      </c>
      <c r="D1885" s="11">
        <v>4077300</v>
      </c>
      <c r="E1885" s="11">
        <v>77300</v>
      </c>
      <c r="F1885" s="11">
        <v>773</v>
      </c>
      <c r="G1885" s="14">
        <v>1913803</v>
      </c>
      <c r="H1885" s="14">
        <v>1384669</v>
      </c>
      <c r="I1885" s="15">
        <f t="shared" si="87"/>
        <v>0.72351699730850039</v>
      </c>
      <c r="J1885" s="14">
        <v>2155</v>
      </c>
      <c r="K1885" s="14">
        <v>725</v>
      </c>
      <c r="L1885" s="15">
        <f t="shared" si="88"/>
        <v>0.33642691415313225</v>
      </c>
      <c r="M1885" s="16">
        <v>455</v>
      </c>
      <c r="N1885" s="16">
        <v>270</v>
      </c>
      <c r="O1885" s="17" t="str">
        <f t="shared" si="89"/>
        <v>Ineligible</v>
      </c>
    </row>
    <row r="1886" spans="1:15" x14ac:dyDescent="0.25">
      <c r="A1886" s="11">
        <v>1880</v>
      </c>
      <c r="B1886" s="12" t="s">
        <v>9</v>
      </c>
      <c r="C1886" s="13" t="s">
        <v>3</v>
      </c>
      <c r="D1886" s="11">
        <v>4077500</v>
      </c>
      <c r="E1886" s="11">
        <v>77500</v>
      </c>
      <c r="F1886" s="11">
        <v>775</v>
      </c>
      <c r="G1886" s="14">
        <v>1492419</v>
      </c>
      <c r="H1886" s="14">
        <v>1322378</v>
      </c>
      <c r="I1886" s="15">
        <f t="shared" si="87"/>
        <v>0.88606349825350661</v>
      </c>
      <c r="J1886" s="14">
        <v>2045</v>
      </c>
      <c r="K1886" s="14">
        <v>1025</v>
      </c>
      <c r="L1886" s="15">
        <f t="shared" si="88"/>
        <v>0.5012224938875306</v>
      </c>
      <c r="M1886" s="16">
        <v>515</v>
      </c>
      <c r="N1886" s="16">
        <v>510</v>
      </c>
      <c r="O1886" s="17" t="str">
        <f t="shared" si="89"/>
        <v>Ineligible</v>
      </c>
    </row>
    <row r="1887" spans="1:15" x14ac:dyDescent="0.25">
      <c r="A1887" s="11">
        <v>1881</v>
      </c>
      <c r="B1887" s="12" t="s">
        <v>9</v>
      </c>
      <c r="C1887" s="13" t="s">
        <v>3</v>
      </c>
      <c r="D1887" s="11">
        <v>4077902</v>
      </c>
      <c r="E1887" s="11">
        <v>77902</v>
      </c>
      <c r="F1887" s="11">
        <v>779.02</v>
      </c>
      <c r="G1887" s="14">
        <v>2659093</v>
      </c>
      <c r="H1887" s="14">
        <v>2371501</v>
      </c>
      <c r="I1887" s="15">
        <f t="shared" si="87"/>
        <v>0.89184582863404926</v>
      </c>
      <c r="J1887" s="14">
        <v>4745</v>
      </c>
      <c r="K1887" s="14">
        <v>1795</v>
      </c>
      <c r="L1887" s="15">
        <f t="shared" si="88"/>
        <v>0.37829293993677554</v>
      </c>
      <c r="M1887" s="16">
        <v>1210</v>
      </c>
      <c r="N1887" s="16">
        <v>585</v>
      </c>
      <c r="O1887" s="17" t="str">
        <f t="shared" si="89"/>
        <v>Ineligible</v>
      </c>
    </row>
    <row r="1888" spans="1:15" x14ac:dyDescent="0.25">
      <c r="A1888" s="11">
        <v>1882</v>
      </c>
      <c r="B1888" s="12" t="s">
        <v>9</v>
      </c>
      <c r="C1888" s="13" t="s">
        <v>3</v>
      </c>
      <c r="D1888" s="11">
        <v>4077903</v>
      </c>
      <c r="E1888" s="11">
        <v>77903</v>
      </c>
      <c r="F1888" s="11">
        <v>779.03</v>
      </c>
      <c r="G1888" s="14">
        <v>1186337</v>
      </c>
      <c r="H1888" s="14">
        <v>1116442</v>
      </c>
      <c r="I1888" s="15">
        <f t="shared" si="87"/>
        <v>0.94108335152658984</v>
      </c>
      <c r="J1888" s="14">
        <v>2645</v>
      </c>
      <c r="K1888" s="14">
        <v>1225</v>
      </c>
      <c r="L1888" s="15">
        <f t="shared" si="88"/>
        <v>0.46313799621928164</v>
      </c>
      <c r="M1888" s="16">
        <v>855</v>
      </c>
      <c r="N1888" s="16">
        <v>370</v>
      </c>
      <c r="O1888" s="17" t="str">
        <f t="shared" si="89"/>
        <v>Ineligible</v>
      </c>
    </row>
    <row r="1889" spans="1:15" x14ac:dyDescent="0.25">
      <c r="A1889" s="11">
        <v>1883</v>
      </c>
      <c r="B1889" s="12" t="s">
        <v>9</v>
      </c>
      <c r="C1889" s="13" t="s">
        <v>3</v>
      </c>
      <c r="D1889" s="11">
        <v>4077904</v>
      </c>
      <c r="E1889" s="11">
        <v>77904</v>
      </c>
      <c r="F1889" s="11">
        <v>779.04</v>
      </c>
      <c r="G1889" s="14">
        <v>2671595</v>
      </c>
      <c r="H1889" s="14">
        <v>2479561</v>
      </c>
      <c r="I1889" s="15">
        <f t="shared" si="87"/>
        <v>0.92812009305302634</v>
      </c>
      <c r="J1889" s="14">
        <v>5185</v>
      </c>
      <c r="K1889" s="14">
        <v>2465</v>
      </c>
      <c r="L1889" s="15">
        <f t="shared" si="88"/>
        <v>0.47540983606557374</v>
      </c>
      <c r="M1889" s="16">
        <v>1650</v>
      </c>
      <c r="N1889" s="16">
        <v>815</v>
      </c>
      <c r="O1889" s="17" t="str">
        <f t="shared" si="89"/>
        <v>Ineligible</v>
      </c>
    </row>
    <row r="1890" spans="1:15" x14ac:dyDescent="0.25">
      <c r="A1890" s="11">
        <v>1884</v>
      </c>
      <c r="B1890" s="12" t="s">
        <v>9</v>
      </c>
      <c r="C1890" s="13" t="s">
        <v>3</v>
      </c>
      <c r="D1890" s="11">
        <v>4077905</v>
      </c>
      <c r="E1890" s="11">
        <v>77905</v>
      </c>
      <c r="F1890" s="11">
        <v>779.05000000000007</v>
      </c>
      <c r="G1890" s="14">
        <v>1338658</v>
      </c>
      <c r="H1890" s="14">
        <v>1189199</v>
      </c>
      <c r="I1890" s="15">
        <f t="shared" si="87"/>
        <v>0.88835161781425875</v>
      </c>
      <c r="J1890" s="14">
        <v>2665</v>
      </c>
      <c r="K1890" s="14">
        <v>900</v>
      </c>
      <c r="L1890" s="15">
        <f t="shared" si="88"/>
        <v>0.33771106941838647</v>
      </c>
      <c r="M1890" s="16">
        <v>640</v>
      </c>
      <c r="N1890" s="16">
        <v>260</v>
      </c>
      <c r="O1890" s="17" t="str">
        <f t="shared" si="89"/>
        <v>Ineligible</v>
      </c>
    </row>
    <row r="1891" spans="1:15" x14ac:dyDescent="0.25">
      <c r="A1891" s="11">
        <v>1885</v>
      </c>
      <c r="B1891" s="12" t="s">
        <v>9</v>
      </c>
      <c r="C1891" s="13" t="s">
        <v>3</v>
      </c>
      <c r="D1891" s="11">
        <v>4077906</v>
      </c>
      <c r="E1891" s="11">
        <v>77906</v>
      </c>
      <c r="F1891" s="11">
        <v>779.06000000000006</v>
      </c>
      <c r="G1891" s="14">
        <v>1821069</v>
      </c>
      <c r="H1891" s="14">
        <v>1501471</v>
      </c>
      <c r="I1891" s="15">
        <f t="shared" si="87"/>
        <v>0.82449978556551129</v>
      </c>
      <c r="J1891" s="14">
        <v>3495</v>
      </c>
      <c r="K1891" s="14">
        <v>1430</v>
      </c>
      <c r="L1891" s="15">
        <f t="shared" si="88"/>
        <v>0.40915593705293274</v>
      </c>
      <c r="M1891" s="16">
        <v>950</v>
      </c>
      <c r="N1891" s="16">
        <v>480</v>
      </c>
      <c r="O1891" s="17" t="str">
        <f t="shared" si="89"/>
        <v>Ineligible</v>
      </c>
    </row>
    <row r="1892" spans="1:15" x14ac:dyDescent="0.25">
      <c r="A1892" s="5">
        <v>1886</v>
      </c>
      <c r="B1892" s="6" t="s">
        <v>9</v>
      </c>
      <c r="C1892" s="10" t="s">
        <v>3</v>
      </c>
      <c r="D1892" s="5">
        <v>4077907</v>
      </c>
      <c r="E1892" s="5">
        <v>77907</v>
      </c>
      <c r="F1892" s="5">
        <v>779.07</v>
      </c>
      <c r="G1892" s="7">
        <v>1287056</v>
      </c>
      <c r="H1892" s="7">
        <v>1094663</v>
      </c>
      <c r="I1892" s="8">
        <f t="shared" si="87"/>
        <v>0.85051699382155865</v>
      </c>
      <c r="J1892" s="7">
        <v>3455</v>
      </c>
      <c r="K1892" s="7">
        <v>1975</v>
      </c>
      <c r="L1892" s="8">
        <f t="shared" si="88"/>
        <v>0.5716353111432706</v>
      </c>
      <c r="M1892" s="9">
        <v>1185</v>
      </c>
      <c r="N1892" s="9">
        <v>790</v>
      </c>
      <c r="O1892" s="18" t="str">
        <f t="shared" si="89"/>
        <v>CD Eligible</v>
      </c>
    </row>
    <row r="1893" spans="1:15" x14ac:dyDescent="0.25">
      <c r="A1893" s="5">
        <v>1887</v>
      </c>
      <c r="B1893" s="6" t="s">
        <v>9</v>
      </c>
      <c r="C1893" s="10" t="s">
        <v>3</v>
      </c>
      <c r="D1893" s="5">
        <v>4077908</v>
      </c>
      <c r="E1893" s="5">
        <v>77908</v>
      </c>
      <c r="F1893" s="5">
        <v>779.08</v>
      </c>
      <c r="G1893" s="7">
        <v>1759846</v>
      </c>
      <c r="H1893" s="7">
        <v>1399851</v>
      </c>
      <c r="I1893" s="8">
        <f t="shared" si="87"/>
        <v>0.79543948731877678</v>
      </c>
      <c r="J1893" s="7">
        <v>3550</v>
      </c>
      <c r="K1893" s="7">
        <v>2625</v>
      </c>
      <c r="L1893" s="8">
        <f t="shared" si="88"/>
        <v>0.73943661971830987</v>
      </c>
      <c r="M1893" s="9">
        <v>1670</v>
      </c>
      <c r="N1893" s="9">
        <v>955</v>
      </c>
      <c r="O1893" s="18" t="str">
        <f t="shared" si="89"/>
        <v>CD Eligible</v>
      </c>
    </row>
    <row r="1894" spans="1:15" x14ac:dyDescent="0.25">
      <c r="A1894" s="11">
        <v>1888</v>
      </c>
      <c r="B1894" s="12" t="s">
        <v>9</v>
      </c>
      <c r="C1894" s="13" t="s">
        <v>3</v>
      </c>
      <c r="D1894" s="11">
        <v>4078800</v>
      </c>
      <c r="E1894" s="11">
        <v>78800</v>
      </c>
      <c r="F1894" s="11">
        <v>788</v>
      </c>
      <c r="G1894" s="14">
        <v>641122</v>
      </c>
      <c r="H1894" s="14">
        <v>545005</v>
      </c>
      <c r="I1894" s="15">
        <f t="shared" si="87"/>
        <v>0.85008001597199911</v>
      </c>
      <c r="J1894" s="14">
        <v>1505</v>
      </c>
      <c r="K1894" s="14">
        <v>395</v>
      </c>
      <c r="L1894" s="15">
        <f t="shared" si="88"/>
        <v>0.26245847176079734</v>
      </c>
      <c r="M1894" s="16">
        <v>255</v>
      </c>
      <c r="N1894" s="16">
        <v>140</v>
      </c>
      <c r="O1894" s="17" t="str">
        <f t="shared" si="89"/>
        <v>Ineligible</v>
      </c>
    </row>
    <row r="1895" spans="1:15" x14ac:dyDescent="0.25">
      <c r="A1895" s="11">
        <v>1889</v>
      </c>
      <c r="B1895" s="12" t="s">
        <v>9</v>
      </c>
      <c r="C1895" s="13" t="s">
        <v>3</v>
      </c>
      <c r="D1895" s="11">
        <v>4079000</v>
      </c>
      <c r="E1895" s="11">
        <v>79000</v>
      </c>
      <c r="F1895" s="11">
        <v>790</v>
      </c>
      <c r="G1895" s="14">
        <v>902542</v>
      </c>
      <c r="H1895" s="14">
        <v>784443</v>
      </c>
      <c r="I1895" s="15">
        <f t="shared" si="87"/>
        <v>0.86914847176087096</v>
      </c>
      <c r="J1895" s="14">
        <v>2485</v>
      </c>
      <c r="K1895" s="14">
        <v>1245</v>
      </c>
      <c r="L1895" s="15">
        <f t="shared" si="88"/>
        <v>0.50100603621730377</v>
      </c>
      <c r="M1895" s="16">
        <v>720</v>
      </c>
      <c r="N1895" s="16">
        <v>525</v>
      </c>
      <c r="O1895" s="17" t="str">
        <f t="shared" si="89"/>
        <v>Ineligible</v>
      </c>
    </row>
    <row r="1896" spans="1:15" x14ac:dyDescent="0.25">
      <c r="A1896" s="11">
        <v>1890</v>
      </c>
      <c r="B1896" s="12" t="s">
        <v>9</v>
      </c>
      <c r="C1896" s="13" t="s">
        <v>3</v>
      </c>
      <c r="D1896" s="11">
        <v>4079200</v>
      </c>
      <c r="E1896" s="11">
        <v>79200</v>
      </c>
      <c r="F1896" s="11">
        <v>792</v>
      </c>
      <c r="G1896" s="14">
        <v>1585637</v>
      </c>
      <c r="H1896" s="14">
        <v>754923</v>
      </c>
      <c r="I1896" s="15">
        <f t="shared" si="87"/>
        <v>0.47610077211871316</v>
      </c>
      <c r="J1896" s="14">
        <v>2045</v>
      </c>
      <c r="K1896" s="14">
        <v>650</v>
      </c>
      <c r="L1896" s="15">
        <f t="shared" si="88"/>
        <v>0.31784841075794623</v>
      </c>
      <c r="M1896" s="16">
        <v>310</v>
      </c>
      <c r="N1896" s="16">
        <v>340</v>
      </c>
      <c r="O1896" s="17" t="str">
        <f t="shared" si="89"/>
        <v>Ineligible</v>
      </c>
    </row>
    <row r="1897" spans="1:15" x14ac:dyDescent="0.25">
      <c r="A1897" s="11">
        <v>1891</v>
      </c>
      <c r="B1897" s="12" t="s">
        <v>9</v>
      </c>
      <c r="C1897" s="13" t="s">
        <v>3</v>
      </c>
      <c r="D1897" s="11">
        <v>4079300</v>
      </c>
      <c r="E1897" s="11">
        <v>79300</v>
      </c>
      <c r="F1897" s="11">
        <v>793</v>
      </c>
      <c r="G1897" s="14">
        <v>383641</v>
      </c>
      <c r="H1897" s="14">
        <v>0</v>
      </c>
      <c r="I1897" s="15">
        <f t="shared" si="87"/>
        <v>0</v>
      </c>
      <c r="J1897" s="14">
        <v>0</v>
      </c>
      <c r="K1897" s="14">
        <v>0</v>
      </c>
      <c r="L1897" s="15" t="e">
        <f t="shared" si="88"/>
        <v>#DIV/0!</v>
      </c>
      <c r="M1897" s="16">
        <v>0</v>
      </c>
      <c r="N1897" s="16">
        <v>0</v>
      </c>
      <c r="O1897" s="17" t="str">
        <f t="shared" si="89"/>
        <v>Ineligible</v>
      </c>
    </row>
    <row r="1898" spans="1:15" x14ac:dyDescent="0.25">
      <c r="A1898" s="11">
        <v>1892</v>
      </c>
      <c r="B1898" s="12" t="s">
        <v>9</v>
      </c>
      <c r="C1898" s="13" t="s">
        <v>3</v>
      </c>
      <c r="D1898" s="11">
        <v>4079701</v>
      </c>
      <c r="E1898" s="11">
        <v>79701</v>
      </c>
      <c r="F1898" s="11">
        <v>797.01</v>
      </c>
      <c r="G1898" s="14">
        <v>3132208</v>
      </c>
      <c r="H1898" s="14">
        <v>2714430</v>
      </c>
      <c r="I1898" s="15">
        <f t="shared" si="87"/>
        <v>0.86661869198980401</v>
      </c>
      <c r="J1898" s="14">
        <v>6685</v>
      </c>
      <c r="K1898" s="14">
        <v>3210</v>
      </c>
      <c r="L1898" s="15">
        <f t="shared" si="88"/>
        <v>0.48017950635751683</v>
      </c>
      <c r="M1898" s="16">
        <v>2215</v>
      </c>
      <c r="N1898" s="16">
        <v>995</v>
      </c>
      <c r="O1898" s="17" t="str">
        <f t="shared" si="89"/>
        <v>Ineligible</v>
      </c>
    </row>
    <row r="1899" spans="1:15" x14ac:dyDescent="0.25">
      <c r="A1899" s="5">
        <v>1893</v>
      </c>
      <c r="B1899" s="6" t="s">
        <v>9</v>
      </c>
      <c r="C1899" s="10" t="s">
        <v>3</v>
      </c>
      <c r="D1899" s="5">
        <v>4079702</v>
      </c>
      <c r="E1899" s="5">
        <v>79702</v>
      </c>
      <c r="F1899" s="5">
        <v>797.02</v>
      </c>
      <c r="G1899" s="7">
        <v>1934460</v>
      </c>
      <c r="H1899" s="7">
        <v>1630722</v>
      </c>
      <c r="I1899" s="8">
        <f t="shared" si="87"/>
        <v>0.84298563940324434</v>
      </c>
      <c r="J1899" s="7">
        <v>4170</v>
      </c>
      <c r="K1899" s="7">
        <v>2905</v>
      </c>
      <c r="L1899" s="8">
        <f t="shared" si="88"/>
        <v>0.69664268585131894</v>
      </c>
      <c r="M1899" s="9">
        <v>1905</v>
      </c>
      <c r="N1899" s="9">
        <v>1000</v>
      </c>
      <c r="O1899" s="18" t="str">
        <f t="shared" si="89"/>
        <v>CD Eligible</v>
      </c>
    </row>
    <row r="1900" spans="1:15" x14ac:dyDescent="0.25">
      <c r="A1900" s="11">
        <v>1894</v>
      </c>
      <c r="B1900" s="12" t="s">
        <v>9</v>
      </c>
      <c r="C1900" s="13" t="s">
        <v>3</v>
      </c>
      <c r="D1900" s="11">
        <v>4079900</v>
      </c>
      <c r="E1900" s="11">
        <v>79900</v>
      </c>
      <c r="F1900" s="11">
        <v>799</v>
      </c>
      <c r="G1900" s="14">
        <v>2186740</v>
      </c>
      <c r="H1900" s="14">
        <v>1225837</v>
      </c>
      <c r="I1900" s="15">
        <f t="shared" si="87"/>
        <v>0.5605773891729241</v>
      </c>
      <c r="J1900" s="14">
        <v>3825</v>
      </c>
      <c r="K1900" s="14">
        <v>1550</v>
      </c>
      <c r="L1900" s="15">
        <f t="shared" si="88"/>
        <v>0.40522875816993464</v>
      </c>
      <c r="M1900" s="16">
        <v>1035</v>
      </c>
      <c r="N1900" s="16">
        <v>515</v>
      </c>
      <c r="O1900" s="17" t="str">
        <f t="shared" si="89"/>
        <v>Ineligible</v>
      </c>
    </row>
    <row r="1901" spans="1:15" x14ac:dyDescent="0.25">
      <c r="A1901" s="5">
        <v>1895</v>
      </c>
      <c r="B1901" s="6" t="s">
        <v>9</v>
      </c>
      <c r="C1901" s="10" t="s">
        <v>3</v>
      </c>
      <c r="D1901" s="5">
        <v>4080301</v>
      </c>
      <c r="E1901" s="5">
        <v>80301</v>
      </c>
      <c r="F1901" s="5">
        <v>803.01</v>
      </c>
      <c r="G1901" s="7">
        <v>1576871</v>
      </c>
      <c r="H1901" s="7">
        <v>1406691</v>
      </c>
      <c r="I1901" s="8">
        <f t="shared" si="87"/>
        <v>0.89207741153207842</v>
      </c>
      <c r="J1901" s="7">
        <v>4810</v>
      </c>
      <c r="K1901" s="7">
        <v>3015</v>
      </c>
      <c r="L1901" s="8">
        <f t="shared" si="88"/>
        <v>0.62681912681912677</v>
      </c>
      <c r="M1901" s="9">
        <v>1695</v>
      </c>
      <c r="N1901" s="9">
        <v>1320</v>
      </c>
      <c r="O1901" s="18" t="str">
        <f t="shared" si="89"/>
        <v>CD Eligible</v>
      </c>
    </row>
    <row r="1902" spans="1:15" x14ac:dyDescent="0.25">
      <c r="A1902" s="11">
        <v>1896</v>
      </c>
      <c r="B1902" s="12" t="s">
        <v>9</v>
      </c>
      <c r="C1902" s="13" t="s">
        <v>3</v>
      </c>
      <c r="D1902" s="11">
        <v>4080302</v>
      </c>
      <c r="E1902" s="11">
        <v>80302</v>
      </c>
      <c r="F1902" s="11">
        <v>803.02</v>
      </c>
      <c r="G1902" s="14">
        <v>1352874</v>
      </c>
      <c r="H1902" s="14">
        <v>1335807</v>
      </c>
      <c r="I1902" s="15">
        <f t="shared" si="87"/>
        <v>0.98738463448924285</v>
      </c>
      <c r="J1902" s="14">
        <v>2830</v>
      </c>
      <c r="K1902" s="14">
        <v>1175</v>
      </c>
      <c r="L1902" s="15">
        <f t="shared" si="88"/>
        <v>0.41519434628975266</v>
      </c>
      <c r="M1902" s="16">
        <v>520</v>
      </c>
      <c r="N1902" s="16">
        <v>655</v>
      </c>
      <c r="O1902" s="17" t="str">
        <f t="shared" si="89"/>
        <v>Ineligible</v>
      </c>
    </row>
    <row r="1903" spans="1:15" x14ac:dyDescent="0.25">
      <c r="A1903" s="11">
        <v>1897</v>
      </c>
      <c r="B1903" s="12" t="s">
        <v>9</v>
      </c>
      <c r="C1903" s="13" t="s">
        <v>3</v>
      </c>
      <c r="D1903" s="11">
        <v>4080900</v>
      </c>
      <c r="E1903" s="11">
        <v>80900</v>
      </c>
      <c r="F1903" s="11">
        <v>809</v>
      </c>
      <c r="G1903" s="14">
        <v>6254657</v>
      </c>
      <c r="H1903" s="14">
        <v>2754818</v>
      </c>
      <c r="I1903" s="15">
        <f t="shared" si="87"/>
        <v>0.44044269733735997</v>
      </c>
      <c r="J1903" s="14">
        <v>7065</v>
      </c>
      <c r="K1903" s="14">
        <v>3250</v>
      </c>
      <c r="L1903" s="15">
        <f t="shared" si="88"/>
        <v>0.4600141542816702</v>
      </c>
      <c r="M1903" s="16">
        <v>1465</v>
      </c>
      <c r="N1903" s="16">
        <v>1785</v>
      </c>
      <c r="O1903" s="17" t="str">
        <f t="shared" si="89"/>
        <v>Ineligible</v>
      </c>
    </row>
    <row r="1904" spans="1:15" x14ac:dyDescent="0.25">
      <c r="A1904" s="11">
        <v>1898</v>
      </c>
      <c r="B1904" s="12" t="s">
        <v>9</v>
      </c>
      <c r="C1904" s="13" t="s">
        <v>3</v>
      </c>
      <c r="D1904" s="11">
        <v>4081400</v>
      </c>
      <c r="E1904" s="11">
        <v>81400</v>
      </c>
      <c r="F1904" s="11">
        <v>814</v>
      </c>
      <c r="G1904" s="14">
        <v>1108239</v>
      </c>
      <c r="H1904" s="14">
        <v>1027480</v>
      </c>
      <c r="I1904" s="15">
        <f t="shared" si="87"/>
        <v>0.92712853454895561</v>
      </c>
      <c r="J1904" s="14">
        <v>3590</v>
      </c>
      <c r="K1904" s="14">
        <v>1540</v>
      </c>
      <c r="L1904" s="15">
        <f t="shared" si="88"/>
        <v>0.42896935933147634</v>
      </c>
      <c r="M1904" s="16">
        <v>795</v>
      </c>
      <c r="N1904" s="16">
        <v>745</v>
      </c>
      <c r="O1904" s="17" t="str">
        <f t="shared" si="89"/>
        <v>Ineligible</v>
      </c>
    </row>
    <row r="1905" spans="1:15" x14ac:dyDescent="0.25">
      <c r="A1905" s="11">
        <v>1899</v>
      </c>
      <c r="B1905" s="12" t="s">
        <v>9</v>
      </c>
      <c r="C1905" s="13" t="s">
        <v>3</v>
      </c>
      <c r="D1905" s="11">
        <v>4081800</v>
      </c>
      <c r="E1905" s="11">
        <v>81800</v>
      </c>
      <c r="F1905" s="11">
        <v>818</v>
      </c>
      <c r="G1905" s="14">
        <v>1164735</v>
      </c>
      <c r="H1905" s="14">
        <v>1042696</v>
      </c>
      <c r="I1905" s="15">
        <f t="shared" si="87"/>
        <v>0.89522165986254387</v>
      </c>
      <c r="J1905" s="14">
        <v>3550</v>
      </c>
      <c r="K1905" s="14">
        <v>1665</v>
      </c>
      <c r="L1905" s="15">
        <f t="shared" si="88"/>
        <v>0.46901408450704224</v>
      </c>
      <c r="M1905" s="16">
        <v>1105</v>
      </c>
      <c r="N1905" s="16">
        <v>560</v>
      </c>
      <c r="O1905" s="17" t="str">
        <f t="shared" si="89"/>
        <v>Ineligible</v>
      </c>
    </row>
    <row r="1906" spans="1:15" x14ac:dyDescent="0.25">
      <c r="A1906" s="5">
        <v>1900</v>
      </c>
      <c r="B1906" s="6" t="s">
        <v>9</v>
      </c>
      <c r="C1906" s="10" t="s">
        <v>3</v>
      </c>
      <c r="D1906" s="5">
        <v>4083700</v>
      </c>
      <c r="E1906" s="5">
        <v>83700</v>
      </c>
      <c r="F1906" s="5">
        <v>837</v>
      </c>
      <c r="G1906" s="7">
        <v>2097242</v>
      </c>
      <c r="H1906" s="7">
        <v>1981703</v>
      </c>
      <c r="I1906" s="8">
        <f t="shared" si="87"/>
        <v>0.94490907582434458</v>
      </c>
      <c r="J1906" s="7">
        <v>5220</v>
      </c>
      <c r="K1906" s="7">
        <v>2910</v>
      </c>
      <c r="L1906" s="8">
        <f t="shared" si="88"/>
        <v>0.55747126436781613</v>
      </c>
      <c r="M1906" s="9">
        <v>1760</v>
      </c>
      <c r="N1906" s="9">
        <v>1150</v>
      </c>
      <c r="O1906" s="18" t="str">
        <f t="shared" si="89"/>
        <v>CD Eligible</v>
      </c>
    </row>
    <row r="1907" spans="1:15" x14ac:dyDescent="0.25">
      <c r="A1907" s="11">
        <v>1901</v>
      </c>
      <c r="B1907" s="12" t="s">
        <v>9</v>
      </c>
      <c r="C1907" s="13" t="s">
        <v>3</v>
      </c>
      <c r="D1907" s="11">
        <v>4083800</v>
      </c>
      <c r="E1907" s="11">
        <v>83800</v>
      </c>
      <c r="F1907" s="11">
        <v>838</v>
      </c>
      <c r="G1907" s="14">
        <v>1699499</v>
      </c>
      <c r="H1907" s="14">
        <v>1623035</v>
      </c>
      <c r="I1907" s="15">
        <f t="shared" si="87"/>
        <v>0.95500791703908039</v>
      </c>
      <c r="J1907" s="14">
        <v>5550</v>
      </c>
      <c r="K1907" s="14">
        <v>2820</v>
      </c>
      <c r="L1907" s="15">
        <f t="shared" si="88"/>
        <v>0.50810810810810814</v>
      </c>
      <c r="M1907" s="16">
        <v>1380</v>
      </c>
      <c r="N1907" s="16">
        <v>1440</v>
      </c>
      <c r="O1907" s="17" t="str">
        <f t="shared" si="89"/>
        <v>Ineligible</v>
      </c>
    </row>
    <row r="1908" spans="1:15" x14ac:dyDescent="0.25">
      <c r="A1908" s="11">
        <v>1902</v>
      </c>
      <c r="B1908" s="12" t="s">
        <v>9</v>
      </c>
      <c r="C1908" s="13" t="s">
        <v>3</v>
      </c>
      <c r="D1908" s="11">
        <v>4084000</v>
      </c>
      <c r="E1908" s="11">
        <v>84000</v>
      </c>
      <c r="F1908" s="11">
        <v>840</v>
      </c>
      <c r="G1908" s="14">
        <v>2401571</v>
      </c>
      <c r="H1908" s="14">
        <v>1903130</v>
      </c>
      <c r="I1908" s="15">
        <f t="shared" si="87"/>
        <v>0.79245210739137006</v>
      </c>
      <c r="J1908" s="14">
        <v>6665</v>
      </c>
      <c r="K1908" s="14">
        <v>3385</v>
      </c>
      <c r="L1908" s="15">
        <f t="shared" si="88"/>
        <v>0.50787696924231063</v>
      </c>
      <c r="M1908" s="16">
        <v>2150</v>
      </c>
      <c r="N1908" s="16">
        <v>1235</v>
      </c>
      <c r="O1908" s="17" t="str">
        <f t="shared" si="89"/>
        <v>Ineligible</v>
      </c>
    </row>
    <row r="1909" spans="1:15" x14ac:dyDescent="0.25">
      <c r="A1909" s="5">
        <v>1903</v>
      </c>
      <c r="B1909" s="6" t="s">
        <v>9</v>
      </c>
      <c r="C1909" s="10" t="s">
        <v>3</v>
      </c>
      <c r="D1909" s="5">
        <v>4084500</v>
      </c>
      <c r="E1909" s="5">
        <v>84500</v>
      </c>
      <c r="F1909" s="5">
        <v>845</v>
      </c>
      <c r="G1909" s="7">
        <v>2232644</v>
      </c>
      <c r="H1909" s="7">
        <v>1893359</v>
      </c>
      <c r="I1909" s="8">
        <f t="shared" si="87"/>
        <v>0.848034438092235</v>
      </c>
      <c r="J1909" s="7">
        <v>4780</v>
      </c>
      <c r="K1909" s="7">
        <v>3025</v>
      </c>
      <c r="L1909" s="8">
        <f t="shared" si="88"/>
        <v>0.63284518828451886</v>
      </c>
      <c r="M1909" s="9">
        <v>2020</v>
      </c>
      <c r="N1909" s="9">
        <v>1005</v>
      </c>
      <c r="O1909" s="18" t="str">
        <f t="shared" si="89"/>
        <v>CD Eligible</v>
      </c>
    </row>
    <row r="1910" spans="1:15" x14ac:dyDescent="0.25">
      <c r="A1910" s="11">
        <v>1904</v>
      </c>
      <c r="B1910" s="12" t="s">
        <v>9</v>
      </c>
      <c r="C1910" s="13" t="s">
        <v>3</v>
      </c>
      <c r="D1910" s="11">
        <v>4084601</v>
      </c>
      <c r="E1910" s="11">
        <v>84601</v>
      </c>
      <c r="F1910" s="11">
        <v>846.01</v>
      </c>
      <c r="G1910" s="14">
        <v>994664</v>
      </c>
      <c r="H1910" s="14">
        <v>990730</v>
      </c>
      <c r="I1910" s="15">
        <f t="shared" si="87"/>
        <v>0.99604489556272269</v>
      </c>
      <c r="J1910" s="14">
        <v>3420</v>
      </c>
      <c r="K1910" s="14">
        <v>1305</v>
      </c>
      <c r="L1910" s="15">
        <f t="shared" si="88"/>
        <v>0.38157894736842107</v>
      </c>
      <c r="M1910" s="16">
        <v>600</v>
      </c>
      <c r="N1910" s="16">
        <v>705</v>
      </c>
      <c r="O1910" s="17" t="str">
        <f t="shared" si="89"/>
        <v>Ineligible</v>
      </c>
    </row>
    <row r="1911" spans="1:15" x14ac:dyDescent="0.25">
      <c r="A1911" s="11">
        <v>1905</v>
      </c>
      <c r="B1911" s="12" t="s">
        <v>9</v>
      </c>
      <c r="C1911" s="13" t="s">
        <v>3</v>
      </c>
      <c r="D1911" s="11">
        <v>4084602</v>
      </c>
      <c r="E1911" s="11">
        <v>84602</v>
      </c>
      <c r="F1911" s="11">
        <v>846.02</v>
      </c>
      <c r="G1911" s="14">
        <v>655312</v>
      </c>
      <c r="H1911" s="14">
        <v>264955</v>
      </c>
      <c r="I1911" s="15">
        <f t="shared" si="87"/>
        <v>0.40431885880313501</v>
      </c>
      <c r="J1911" s="14">
        <v>795</v>
      </c>
      <c r="K1911" s="14">
        <v>500</v>
      </c>
      <c r="L1911" s="15">
        <f t="shared" si="88"/>
        <v>0.62893081761006286</v>
      </c>
      <c r="M1911" s="16">
        <v>210</v>
      </c>
      <c r="N1911" s="16">
        <v>290</v>
      </c>
      <c r="O1911" s="17" t="str">
        <f t="shared" si="89"/>
        <v>Ineligible</v>
      </c>
    </row>
    <row r="1912" spans="1:15" x14ac:dyDescent="0.25">
      <c r="A1912" s="11">
        <v>1906</v>
      </c>
      <c r="B1912" s="12" t="s">
        <v>9</v>
      </c>
      <c r="C1912" s="13" t="s">
        <v>3</v>
      </c>
      <c r="D1912" s="11">
        <v>4084900</v>
      </c>
      <c r="E1912" s="11">
        <v>84900</v>
      </c>
      <c r="F1912" s="11">
        <v>849</v>
      </c>
      <c r="G1912" s="14">
        <v>54140163</v>
      </c>
      <c r="H1912" s="14">
        <v>2647714</v>
      </c>
      <c r="I1912" s="15">
        <f t="shared" si="87"/>
        <v>4.8904802890970239E-2</v>
      </c>
      <c r="J1912" s="14">
        <v>6455</v>
      </c>
      <c r="K1912" s="14">
        <v>4645</v>
      </c>
      <c r="L1912" s="15">
        <f t="shared" si="88"/>
        <v>0.71959721146398137</v>
      </c>
      <c r="M1912" s="16">
        <v>3380</v>
      </c>
      <c r="N1912" s="16">
        <v>1265</v>
      </c>
      <c r="O1912" s="17" t="str">
        <f t="shared" si="89"/>
        <v>Ineligible</v>
      </c>
    </row>
    <row r="1913" spans="1:15" x14ac:dyDescent="0.25">
      <c r="A1913" s="5">
        <v>1907</v>
      </c>
      <c r="B1913" s="6" t="s">
        <v>9</v>
      </c>
      <c r="C1913" s="10" t="s">
        <v>3</v>
      </c>
      <c r="D1913" s="5">
        <v>4085300</v>
      </c>
      <c r="E1913" s="5">
        <v>85300</v>
      </c>
      <c r="F1913" s="5">
        <v>853</v>
      </c>
      <c r="G1913" s="7">
        <v>3955688</v>
      </c>
      <c r="H1913" s="7">
        <v>2115672</v>
      </c>
      <c r="I1913" s="8">
        <f t="shared" si="87"/>
        <v>0.5348429906504254</v>
      </c>
      <c r="J1913" s="7">
        <v>4600</v>
      </c>
      <c r="K1913" s="7">
        <v>3060</v>
      </c>
      <c r="L1913" s="8">
        <f t="shared" si="88"/>
        <v>0.66521739130434787</v>
      </c>
      <c r="M1913" s="9">
        <v>2610</v>
      </c>
      <c r="N1913" s="9">
        <v>450</v>
      </c>
      <c r="O1913" s="18" t="str">
        <f t="shared" si="89"/>
        <v>CD Eligible</v>
      </c>
    </row>
    <row r="1914" spans="1:15" x14ac:dyDescent="0.25">
      <c r="A1914" s="5">
        <v>1908</v>
      </c>
      <c r="B1914" s="6" t="s">
        <v>9</v>
      </c>
      <c r="C1914" s="10" t="s">
        <v>3</v>
      </c>
      <c r="D1914" s="5">
        <v>4085500</v>
      </c>
      <c r="E1914" s="5">
        <v>85500</v>
      </c>
      <c r="F1914" s="5">
        <v>855</v>
      </c>
      <c r="G1914" s="7">
        <v>2791714</v>
      </c>
      <c r="H1914" s="7">
        <v>2398881</v>
      </c>
      <c r="I1914" s="8">
        <f t="shared" si="87"/>
        <v>0.85928608732842982</v>
      </c>
      <c r="J1914" s="7">
        <v>6735</v>
      </c>
      <c r="K1914" s="7">
        <v>3890</v>
      </c>
      <c r="L1914" s="8">
        <f t="shared" si="88"/>
        <v>0.57757980697847067</v>
      </c>
      <c r="M1914" s="9">
        <v>2485</v>
      </c>
      <c r="N1914" s="9">
        <v>1405</v>
      </c>
      <c r="O1914" s="18" t="str">
        <f t="shared" si="89"/>
        <v>CD Eligible</v>
      </c>
    </row>
    <row r="1915" spans="1:15" x14ac:dyDescent="0.25">
      <c r="A1915" s="5">
        <v>1909</v>
      </c>
      <c r="B1915" s="6" t="s">
        <v>9</v>
      </c>
      <c r="C1915" s="10" t="s">
        <v>3</v>
      </c>
      <c r="D1915" s="5">
        <v>4085700</v>
      </c>
      <c r="E1915" s="5">
        <v>85700</v>
      </c>
      <c r="F1915" s="5">
        <v>857</v>
      </c>
      <c r="G1915" s="7">
        <v>2490694</v>
      </c>
      <c r="H1915" s="7">
        <v>1882943</v>
      </c>
      <c r="I1915" s="8">
        <f t="shared" si="87"/>
        <v>0.75599130202264908</v>
      </c>
      <c r="J1915" s="7">
        <v>5590</v>
      </c>
      <c r="K1915" s="7">
        <v>4000</v>
      </c>
      <c r="L1915" s="8">
        <f t="shared" si="88"/>
        <v>0.7155635062611807</v>
      </c>
      <c r="M1915" s="9">
        <v>2665</v>
      </c>
      <c r="N1915" s="9">
        <v>1335</v>
      </c>
      <c r="O1915" s="18" t="str">
        <f t="shared" si="89"/>
        <v>CD Eligible</v>
      </c>
    </row>
    <row r="1916" spans="1:15" x14ac:dyDescent="0.25">
      <c r="A1916" s="5">
        <v>1910</v>
      </c>
      <c r="B1916" s="6" t="s">
        <v>9</v>
      </c>
      <c r="C1916" s="10" t="s">
        <v>3</v>
      </c>
      <c r="D1916" s="5">
        <v>4085900</v>
      </c>
      <c r="E1916" s="5">
        <v>85900</v>
      </c>
      <c r="F1916" s="5">
        <v>859</v>
      </c>
      <c r="G1916" s="7">
        <v>2229200</v>
      </c>
      <c r="H1916" s="7">
        <v>2026827</v>
      </c>
      <c r="I1916" s="8">
        <f t="shared" si="87"/>
        <v>0.90921720796698369</v>
      </c>
      <c r="J1916" s="7">
        <v>5160</v>
      </c>
      <c r="K1916" s="7">
        <v>3665</v>
      </c>
      <c r="L1916" s="8">
        <f t="shared" si="88"/>
        <v>0.7102713178294574</v>
      </c>
      <c r="M1916" s="9">
        <v>2700</v>
      </c>
      <c r="N1916" s="9">
        <v>965</v>
      </c>
      <c r="O1916" s="18" t="str">
        <f t="shared" si="89"/>
        <v>CD Eligible</v>
      </c>
    </row>
    <row r="1917" spans="1:15" x14ac:dyDescent="0.25">
      <c r="A1917" s="11">
        <v>1911</v>
      </c>
      <c r="B1917" s="12" t="s">
        <v>9</v>
      </c>
      <c r="C1917" s="13" t="s">
        <v>3</v>
      </c>
      <c r="D1917" s="11">
        <v>4086100</v>
      </c>
      <c r="E1917" s="11">
        <v>86100</v>
      </c>
      <c r="F1917" s="11">
        <v>861</v>
      </c>
      <c r="G1917" s="14">
        <v>1254861</v>
      </c>
      <c r="H1917" s="14">
        <v>994023</v>
      </c>
      <c r="I1917" s="15">
        <f t="shared" si="87"/>
        <v>0.79213793400225208</v>
      </c>
      <c r="J1917" s="14">
        <v>2370</v>
      </c>
      <c r="K1917" s="14">
        <v>1190</v>
      </c>
      <c r="L1917" s="15">
        <f t="shared" si="88"/>
        <v>0.50210970464135019</v>
      </c>
      <c r="M1917" s="16">
        <v>785</v>
      </c>
      <c r="N1917" s="16">
        <v>405</v>
      </c>
      <c r="O1917" s="17" t="str">
        <f t="shared" si="89"/>
        <v>Ineligible</v>
      </c>
    </row>
    <row r="1918" spans="1:15" x14ac:dyDescent="0.25">
      <c r="A1918" s="5">
        <v>1912</v>
      </c>
      <c r="B1918" s="6" t="s">
        <v>9</v>
      </c>
      <c r="C1918" s="10" t="s">
        <v>3</v>
      </c>
      <c r="D1918" s="5">
        <v>4086300</v>
      </c>
      <c r="E1918" s="5">
        <v>86300</v>
      </c>
      <c r="F1918" s="5">
        <v>863</v>
      </c>
      <c r="G1918" s="7">
        <v>2673692</v>
      </c>
      <c r="H1918" s="7">
        <v>2352348</v>
      </c>
      <c r="I1918" s="8">
        <f t="shared" si="87"/>
        <v>0.87981263361673667</v>
      </c>
      <c r="J1918" s="7">
        <v>7270</v>
      </c>
      <c r="K1918" s="7">
        <v>5390</v>
      </c>
      <c r="L1918" s="8">
        <f t="shared" si="88"/>
        <v>0.74140302613480058</v>
      </c>
      <c r="M1918" s="9">
        <v>3470</v>
      </c>
      <c r="N1918" s="9">
        <v>1920</v>
      </c>
      <c r="O1918" s="18" t="str">
        <f t="shared" si="89"/>
        <v>CD Eligible</v>
      </c>
    </row>
    <row r="1919" spans="1:15" x14ac:dyDescent="0.25">
      <c r="A1919" s="11">
        <v>1913</v>
      </c>
      <c r="B1919" s="12" t="s">
        <v>9</v>
      </c>
      <c r="C1919" s="13" t="s">
        <v>3</v>
      </c>
      <c r="D1919" s="11">
        <v>4086400</v>
      </c>
      <c r="E1919" s="11">
        <v>86400</v>
      </c>
      <c r="F1919" s="11">
        <v>864</v>
      </c>
      <c r="G1919" s="14">
        <v>3700056</v>
      </c>
      <c r="H1919" s="14">
        <v>1605439</v>
      </c>
      <c r="I1919" s="15">
        <f t="shared" si="87"/>
        <v>0.43389586535987562</v>
      </c>
      <c r="J1919" s="14">
        <v>2350</v>
      </c>
      <c r="K1919" s="14">
        <v>1165</v>
      </c>
      <c r="L1919" s="15">
        <f t="shared" si="88"/>
        <v>0.49574468085106382</v>
      </c>
      <c r="M1919" s="16">
        <v>575</v>
      </c>
      <c r="N1919" s="16">
        <v>590</v>
      </c>
      <c r="O1919" s="17" t="str">
        <f t="shared" si="89"/>
        <v>Ineligible</v>
      </c>
    </row>
    <row r="1920" spans="1:15" x14ac:dyDescent="0.25">
      <c r="A1920" s="5">
        <v>1914</v>
      </c>
      <c r="B1920" s="6" t="s">
        <v>9</v>
      </c>
      <c r="C1920" s="10" t="s">
        <v>3</v>
      </c>
      <c r="D1920" s="5">
        <v>4086500</v>
      </c>
      <c r="E1920" s="5">
        <v>86500</v>
      </c>
      <c r="F1920" s="5">
        <v>865</v>
      </c>
      <c r="G1920" s="7">
        <v>2424650</v>
      </c>
      <c r="H1920" s="7">
        <v>1682186</v>
      </c>
      <c r="I1920" s="8">
        <f t="shared" si="87"/>
        <v>0.69378508238302439</v>
      </c>
      <c r="J1920" s="7">
        <v>3760</v>
      </c>
      <c r="K1920" s="7">
        <v>3135</v>
      </c>
      <c r="L1920" s="8">
        <f t="shared" si="88"/>
        <v>0.83377659574468088</v>
      </c>
      <c r="M1920" s="9">
        <v>2185</v>
      </c>
      <c r="N1920" s="9">
        <v>950</v>
      </c>
      <c r="O1920" s="18" t="str">
        <f t="shared" si="89"/>
        <v>CD Eligible</v>
      </c>
    </row>
    <row r="1921" spans="1:15" x14ac:dyDescent="0.25">
      <c r="A1921" s="11">
        <v>1915</v>
      </c>
      <c r="B1921" s="12" t="s">
        <v>9</v>
      </c>
      <c r="C1921" s="13" t="s">
        <v>3</v>
      </c>
      <c r="D1921" s="11">
        <v>4086900</v>
      </c>
      <c r="E1921" s="11">
        <v>86900</v>
      </c>
      <c r="F1921" s="11">
        <v>869</v>
      </c>
      <c r="G1921" s="14">
        <v>4825664</v>
      </c>
      <c r="H1921" s="14">
        <v>789391</v>
      </c>
      <c r="I1921" s="15">
        <f t="shared" si="87"/>
        <v>0.16358184075808013</v>
      </c>
      <c r="J1921" s="14">
        <v>1635</v>
      </c>
      <c r="K1921" s="14">
        <v>1015</v>
      </c>
      <c r="L1921" s="15">
        <f t="shared" si="88"/>
        <v>0.62079510703363916</v>
      </c>
      <c r="M1921" s="16">
        <v>600</v>
      </c>
      <c r="N1921" s="16">
        <v>415</v>
      </c>
      <c r="O1921" s="17" t="str">
        <f t="shared" si="89"/>
        <v>Ineligible</v>
      </c>
    </row>
    <row r="1922" spans="1:15" x14ac:dyDescent="0.25">
      <c r="A1922" s="11">
        <v>1916</v>
      </c>
      <c r="B1922" s="12" t="s">
        <v>9</v>
      </c>
      <c r="C1922" s="13" t="s">
        <v>3</v>
      </c>
      <c r="D1922" s="11">
        <v>4087100</v>
      </c>
      <c r="E1922" s="11">
        <v>87100</v>
      </c>
      <c r="F1922" s="11">
        <v>871</v>
      </c>
      <c r="G1922" s="14">
        <v>6069219</v>
      </c>
      <c r="H1922" s="14">
        <v>1031019</v>
      </c>
      <c r="I1922" s="15">
        <f t="shared" si="87"/>
        <v>0.16987671725142889</v>
      </c>
      <c r="J1922" s="14">
        <v>1745</v>
      </c>
      <c r="K1922" s="14">
        <v>1375</v>
      </c>
      <c r="L1922" s="15">
        <f t="shared" si="88"/>
        <v>0.78796561604584525</v>
      </c>
      <c r="M1922" s="16">
        <v>1250</v>
      </c>
      <c r="N1922" s="16">
        <v>125</v>
      </c>
      <c r="O1922" s="17" t="str">
        <f t="shared" si="89"/>
        <v>Ineligible</v>
      </c>
    </row>
    <row r="1923" spans="1:15" x14ac:dyDescent="0.25">
      <c r="A1923" s="11">
        <v>1917</v>
      </c>
      <c r="B1923" s="12" t="s">
        <v>9</v>
      </c>
      <c r="C1923" s="13" t="s">
        <v>3</v>
      </c>
      <c r="D1923" s="11">
        <v>4088400</v>
      </c>
      <c r="E1923" s="11">
        <v>88400</v>
      </c>
      <c r="F1923" s="11">
        <v>884</v>
      </c>
      <c r="G1923" s="14">
        <v>4063145</v>
      </c>
      <c r="H1923" s="14">
        <v>3617054</v>
      </c>
      <c r="I1923" s="15">
        <f t="shared" si="87"/>
        <v>0.89021041582321081</v>
      </c>
      <c r="J1923" s="14">
        <v>7220</v>
      </c>
      <c r="K1923" s="14">
        <v>2575</v>
      </c>
      <c r="L1923" s="15">
        <f t="shared" si="88"/>
        <v>0.35664819944598336</v>
      </c>
      <c r="M1923" s="16">
        <v>1280</v>
      </c>
      <c r="N1923" s="16">
        <v>1295</v>
      </c>
      <c r="O1923" s="17" t="str">
        <f t="shared" si="89"/>
        <v>Ineligible</v>
      </c>
    </row>
    <row r="1924" spans="1:15" x14ac:dyDescent="0.25">
      <c r="A1924" s="5">
        <v>1918</v>
      </c>
      <c r="B1924" s="6" t="s">
        <v>9</v>
      </c>
      <c r="C1924" s="10" t="s">
        <v>3</v>
      </c>
      <c r="D1924" s="5">
        <v>4088901</v>
      </c>
      <c r="E1924" s="5">
        <v>88901</v>
      </c>
      <c r="F1924" s="5">
        <v>889.01</v>
      </c>
      <c r="G1924" s="7">
        <v>5278718</v>
      </c>
      <c r="H1924" s="7">
        <v>4449144</v>
      </c>
      <c r="I1924" s="8">
        <f t="shared" si="87"/>
        <v>0.84284555454563026</v>
      </c>
      <c r="J1924" s="7">
        <v>9485</v>
      </c>
      <c r="K1924" s="7">
        <v>4945</v>
      </c>
      <c r="L1924" s="8">
        <f t="shared" si="88"/>
        <v>0.52134949920927776</v>
      </c>
      <c r="M1924" s="9">
        <v>3085</v>
      </c>
      <c r="N1924" s="9">
        <v>1860</v>
      </c>
      <c r="O1924" s="18" t="str">
        <f t="shared" si="89"/>
        <v>CD Eligible</v>
      </c>
    </row>
    <row r="1925" spans="1:15" x14ac:dyDescent="0.25">
      <c r="A1925" s="11">
        <v>1919</v>
      </c>
      <c r="B1925" s="12" t="s">
        <v>9</v>
      </c>
      <c r="C1925" s="13" t="s">
        <v>3</v>
      </c>
      <c r="D1925" s="11">
        <v>4089200</v>
      </c>
      <c r="E1925" s="11">
        <v>89200</v>
      </c>
      <c r="F1925" s="11">
        <v>892</v>
      </c>
      <c r="G1925" s="14">
        <v>5804610</v>
      </c>
      <c r="H1925" s="14">
        <v>4339115</v>
      </c>
      <c r="I1925" s="15">
        <f t="shared" si="87"/>
        <v>0.74752911909671793</v>
      </c>
      <c r="J1925" s="14">
        <v>8725</v>
      </c>
      <c r="K1925" s="14">
        <v>2020</v>
      </c>
      <c r="L1925" s="15">
        <f t="shared" si="88"/>
        <v>0.23151862464183381</v>
      </c>
      <c r="M1925" s="16">
        <v>1005</v>
      </c>
      <c r="N1925" s="16">
        <v>1015</v>
      </c>
      <c r="O1925" s="17" t="str">
        <f t="shared" si="89"/>
        <v>Ineligible</v>
      </c>
    </row>
    <row r="1926" spans="1:15" x14ac:dyDescent="0.25">
      <c r="A1926" s="11">
        <v>1920</v>
      </c>
      <c r="B1926" s="12" t="s">
        <v>9</v>
      </c>
      <c r="C1926" s="13" t="s">
        <v>3</v>
      </c>
      <c r="D1926" s="11">
        <v>4090700</v>
      </c>
      <c r="E1926" s="11">
        <v>90700</v>
      </c>
      <c r="F1926" s="11">
        <v>907</v>
      </c>
      <c r="G1926" s="14">
        <v>4602411</v>
      </c>
      <c r="H1926" s="14">
        <v>487495</v>
      </c>
      <c r="I1926" s="15">
        <f t="shared" si="87"/>
        <v>0.10592165714882917</v>
      </c>
      <c r="J1926" s="14">
        <v>1290</v>
      </c>
      <c r="K1926" s="14">
        <v>935</v>
      </c>
      <c r="L1926" s="15">
        <f t="shared" si="88"/>
        <v>0.72480620155038755</v>
      </c>
      <c r="M1926" s="16">
        <v>315</v>
      </c>
      <c r="N1926" s="16">
        <v>620</v>
      </c>
      <c r="O1926" s="17" t="str">
        <f t="shared" si="89"/>
        <v>Ineligible</v>
      </c>
    </row>
    <row r="1927" spans="1:15" x14ac:dyDescent="0.25">
      <c r="A1927" s="11">
        <v>1921</v>
      </c>
      <c r="B1927" s="12" t="s">
        <v>9</v>
      </c>
      <c r="C1927" s="13" t="s">
        <v>3</v>
      </c>
      <c r="D1927" s="11">
        <v>4091601</v>
      </c>
      <c r="E1927" s="11">
        <v>91601</v>
      </c>
      <c r="F1927" s="11">
        <v>916.01</v>
      </c>
      <c r="G1927" s="14">
        <v>12527102</v>
      </c>
      <c r="H1927" s="14">
        <v>850</v>
      </c>
      <c r="I1927" s="15">
        <f t="shared" ref="I1927:I1990" si="90">H1927/G1927</f>
        <v>6.7852884090829625E-5</v>
      </c>
      <c r="J1927" s="14">
        <v>4195</v>
      </c>
      <c r="K1927" s="14">
        <v>950</v>
      </c>
      <c r="L1927" s="15">
        <f t="shared" ref="L1927:L1990" si="91">K1927/J1927</f>
        <v>0.22646007151370678</v>
      </c>
      <c r="M1927" s="16">
        <v>485</v>
      </c>
      <c r="N1927" s="16">
        <v>465</v>
      </c>
      <c r="O1927" s="17" t="str">
        <f t="shared" ref="O1927:O1990" si="92">IFERROR(IF(AND(L1927&gt;0.51, I1927&gt;0.5),"CD Eligible","Ineligible"),"Ineligible")</f>
        <v>Ineligible</v>
      </c>
    </row>
    <row r="1928" spans="1:15" x14ac:dyDescent="0.25">
      <c r="A1928" s="11">
        <v>1922</v>
      </c>
      <c r="B1928" s="12" t="s">
        <v>9</v>
      </c>
      <c r="C1928" s="13" t="s">
        <v>3</v>
      </c>
      <c r="D1928" s="11">
        <v>4091602</v>
      </c>
      <c r="E1928" s="11">
        <v>91602</v>
      </c>
      <c r="F1928" s="11">
        <v>916.02</v>
      </c>
      <c r="G1928" s="14">
        <v>2000</v>
      </c>
      <c r="H1928" s="14">
        <v>0</v>
      </c>
      <c r="I1928" s="15">
        <f t="shared" si="90"/>
        <v>0</v>
      </c>
      <c r="J1928" s="14">
        <v>0</v>
      </c>
      <c r="K1928" s="14">
        <v>0</v>
      </c>
      <c r="L1928" s="15" t="e">
        <f t="shared" si="91"/>
        <v>#DIV/0!</v>
      </c>
      <c r="M1928" s="16">
        <v>0</v>
      </c>
      <c r="N1928" s="16">
        <v>0</v>
      </c>
      <c r="O1928" s="17" t="str">
        <f t="shared" si="92"/>
        <v>Ineligible</v>
      </c>
    </row>
    <row r="1929" spans="1:15" x14ac:dyDescent="0.25">
      <c r="A1929" s="11">
        <v>1923</v>
      </c>
      <c r="B1929" s="12" t="s">
        <v>9</v>
      </c>
      <c r="C1929" s="13" t="s">
        <v>3</v>
      </c>
      <c r="D1929" s="11">
        <v>4091800</v>
      </c>
      <c r="E1929" s="11">
        <v>91800</v>
      </c>
      <c r="F1929" s="11">
        <v>918</v>
      </c>
      <c r="G1929" s="14">
        <v>176621</v>
      </c>
      <c r="H1929" s="14">
        <v>23294</v>
      </c>
      <c r="I1929" s="15">
        <f t="shared" si="90"/>
        <v>0.13188692171372601</v>
      </c>
      <c r="J1929" s="14">
        <v>10</v>
      </c>
      <c r="K1929" s="14">
        <v>10</v>
      </c>
      <c r="L1929" s="15">
        <f t="shared" si="91"/>
        <v>1</v>
      </c>
      <c r="M1929" s="16">
        <v>10</v>
      </c>
      <c r="N1929" s="16">
        <v>0</v>
      </c>
      <c r="O1929" s="17" t="str">
        <f t="shared" si="92"/>
        <v>Ineligible</v>
      </c>
    </row>
    <row r="1930" spans="1:15" x14ac:dyDescent="0.25">
      <c r="A1930" s="11">
        <v>1924</v>
      </c>
      <c r="B1930" s="12" t="s">
        <v>9</v>
      </c>
      <c r="C1930" s="13" t="s">
        <v>3</v>
      </c>
      <c r="D1930" s="11">
        <v>4091900</v>
      </c>
      <c r="E1930" s="11">
        <v>91900</v>
      </c>
      <c r="F1930" s="11">
        <v>919</v>
      </c>
      <c r="G1930" s="14">
        <v>2641442</v>
      </c>
      <c r="H1930" s="14">
        <v>1747568</v>
      </c>
      <c r="I1930" s="15">
        <f t="shared" si="90"/>
        <v>0.66159620389166218</v>
      </c>
      <c r="J1930" s="14">
        <v>5250</v>
      </c>
      <c r="K1930" s="14">
        <v>2505</v>
      </c>
      <c r="L1930" s="15">
        <f t="shared" si="91"/>
        <v>0.47714285714285715</v>
      </c>
      <c r="M1930" s="16">
        <v>1215</v>
      </c>
      <c r="N1930" s="16">
        <v>1290</v>
      </c>
      <c r="O1930" s="17" t="str">
        <f t="shared" si="92"/>
        <v>Ineligible</v>
      </c>
    </row>
    <row r="1931" spans="1:15" x14ac:dyDescent="0.25">
      <c r="A1931" s="11">
        <v>1925</v>
      </c>
      <c r="B1931" s="12" t="s">
        <v>9</v>
      </c>
      <c r="C1931" s="13" t="s">
        <v>3</v>
      </c>
      <c r="D1931" s="11">
        <v>4092200</v>
      </c>
      <c r="E1931" s="11">
        <v>92200</v>
      </c>
      <c r="F1931" s="11">
        <v>922</v>
      </c>
      <c r="G1931" s="14">
        <v>1759671</v>
      </c>
      <c r="H1931" s="14">
        <v>1712472</v>
      </c>
      <c r="I1931" s="15">
        <f t="shared" si="90"/>
        <v>0.97317737236108337</v>
      </c>
      <c r="J1931" s="14">
        <v>2005</v>
      </c>
      <c r="K1931" s="14">
        <v>380</v>
      </c>
      <c r="L1931" s="15">
        <f t="shared" si="91"/>
        <v>0.18952618453865336</v>
      </c>
      <c r="M1931" s="16">
        <v>200</v>
      </c>
      <c r="N1931" s="16">
        <v>180</v>
      </c>
      <c r="O1931" s="17" t="str">
        <f t="shared" si="92"/>
        <v>Ineligible</v>
      </c>
    </row>
    <row r="1932" spans="1:15" x14ac:dyDescent="0.25">
      <c r="A1932" s="5">
        <v>1926</v>
      </c>
      <c r="B1932" s="6" t="s">
        <v>9</v>
      </c>
      <c r="C1932" s="10" t="s">
        <v>3</v>
      </c>
      <c r="D1932" s="5">
        <v>4092500</v>
      </c>
      <c r="E1932" s="5">
        <v>92500</v>
      </c>
      <c r="F1932" s="5">
        <v>925</v>
      </c>
      <c r="G1932" s="7">
        <v>1911341</v>
      </c>
      <c r="H1932" s="7">
        <v>1189935</v>
      </c>
      <c r="I1932" s="8">
        <f t="shared" si="90"/>
        <v>0.62256551813621952</v>
      </c>
      <c r="J1932" s="7">
        <v>3050</v>
      </c>
      <c r="K1932" s="7">
        <v>1630</v>
      </c>
      <c r="L1932" s="8">
        <f t="shared" si="91"/>
        <v>0.53442622950819674</v>
      </c>
      <c r="M1932" s="9">
        <v>980</v>
      </c>
      <c r="N1932" s="9">
        <v>650</v>
      </c>
      <c r="O1932" s="18" t="str">
        <f t="shared" si="92"/>
        <v>CD Eligible</v>
      </c>
    </row>
    <row r="1933" spans="1:15" x14ac:dyDescent="0.25">
      <c r="A1933" s="11">
        <v>1927</v>
      </c>
      <c r="B1933" s="12" t="s">
        <v>9</v>
      </c>
      <c r="C1933" s="13" t="s">
        <v>3</v>
      </c>
      <c r="D1933" s="11">
        <v>4092800</v>
      </c>
      <c r="E1933" s="11">
        <v>92800</v>
      </c>
      <c r="F1933" s="11">
        <v>928</v>
      </c>
      <c r="G1933" s="14">
        <v>2386553</v>
      </c>
      <c r="H1933" s="14">
        <v>2215068</v>
      </c>
      <c r="I1933" s="15">
        <f t="shared" si="90"/>
        <v>0.92814532088748924</v>
      </c>
      <c r="J1933" s="14">
        <v>3435</v>
      </c>
      <c r="K1933" s="14">
        <v>760</v>
      </c>
      <c r="L1933" s="15">
        <f t="shared" si="91"/>
        <v>0.22125181950509462</v>
      </c>
      <c r="M1933" s="16">
        <v>225</v>
      </c>
      <c r="N1933" s="16">
        <v>535</v>
      </c>
      <c r="O1933" s="17" t="str">
        <f t="shared" si="92"/>
        <v>Ineligible</v>
      </c>
    </row>
    <row r="1934" spans="1:15" x14ac:dyDescent="0.25">
      <c r="A1934" s="11">
        <v>1928</v>
      </c>
      <c r="B1934" s="12" t="s">
        <v>9</v>
      </c>
      <c r="C1934" s="13" t="s">
        <v>3</v>
      </c>
      <c r="D1934" s="11">
        <v>4092900</v>
      </c>
      <c r="E1934" s="11">
        <v>92900</v>
      </c>
      <c r="F1934" s="11">
        <v>929</v>
      </c>
      <c r="G1934" s="14">
        <v>4337322</v>
      </c>
      <c r="H1934" s="14">
        <v>2566716</v>
      </c>
      <c r="I1934" s="15">
        <f t="shared" si="90"/>
        <v>0.59177437137477917</v>
      </c>
      <c r="J1934" s="14">
        <v>6530</v>
      </c>
      <c r="K1934" s="14">
        <v>2080</v>
      </c>
      <c r="L1934" s="15">
        <f t="shared" si="91"/>
        <v>0.31852986217457885</v>
      </c>
      <c r="M1934" s="16">
        <v>1135</v>
      </c>
      <c r="N1934" s="16">
        <v>945</v>
      </c>
      <c r="O1934" s="17" t="str">
        <f t="shared" si="92"/>
        <v>Ineligible</v>
      </c>
    </row>
    <row r="1935" spans="1:15" x14ac:dyDescent="0.25">
      <c r="A1935" s="11">
        <v>1929</v>
      </c>
      <c r="B1935" s="12" t="s">
        <v>9</v>
      </c>
      <c r="C1935" s="13" t="s">
        <v>3</v>
      </c>
      <c r="D1935" s="11">
        <v>4093401</v>
      </c>
      <c r="E1935" s="11">
        <v>93401</v>
      </c>
      <c r="F1935" s="11">
        <v>934.01</v>
      </c>
      <c r="G1935" s="14">
        <v>2103935</v>
      </c>
      <c r="H1935" s="14">
        <v>1873601</v>
      </c>
      <c r="I1935" s="15">
        <f t="shared" si="90"/>
        <v>0.89052228324544247</v>
      </c>
      <c r="J1935" s="14">
        <v>4015</v>
      </c>
      <c r="K1935" s="14">
        <v>1140</v>
      </c>
      <c r="L1935" s="15">
        <f t="shared" si="91"/>
        <v>0.28393524283935245</v>
      </c>
      <c r="M1935" s="16">
        <v>725</v>
      </c>
      <c r="N1935" s="16">
        <v>415</v>
      </c>
      <c r="O1935" s="17" t="str">
        <f t="shared" si="92"/>
        <v>Ineligible</v>
      </c>
    </row>
    <row r="1936" spans="1:15" x14ac:dyDescent="0.25">
      <c r="A1936" s="11">
        <v>1930</v>
      </c>
      <c r="B1936" s="12" t="s">
        <v>9</v>
      </c>
      <c r="C1936" s="13" t="s">
        <v>3</v>
      </c>
      <c r="D1936" s="11">
        <v>4093402</v>
      </c>
      <c r="E1936" s="11">
        <v>93402</v>
      </c>
      <c r="F1936" s="11">
        <v>934.02</v>
      </c>
      <c r="G1936" s="14">
        <v>2036581</v>
      </c>
      <c r="H1936" s="14">
        <v>1797979</v>
      </c>
      <c r="I1936" s="15">
        <f t="shared" si="90"/>
        <v>0.88284188058319313</v>
      </c>
      <c r="J1936" s="14">
        <v>3985</v>
      </c>
      <c r="K1936" s="14">
        <v>1120</v>
      </c>
      <c r="L1936" s="15">
        <f t="shared" si="91"/>
        <v>0.2810539523212045</v>
      </c>
      <c r="M1936" s="16">
        <v>740</v>
      </c>
      <c r="N1936" s="16">
        <v>380</v>
      </c>
      <c r="O1936" s="17" t="str">
        <f t="shared" si="92"/>
        <v>Ineligible</v>
      </c>
    </row>
    <row r="1937" spans="1:15" x14ac:dyDescent="0.25">
      <c r="A1937" s="5">
        <v>1931</v>
      </c>
      <c r="B1937" s="6" t="s">
        <v>9</v>
      </c>
      <c r="C1937" s="10" t="s">
        <v>3</v>
      </c>
      <c r="D1937" s="5">
        <v>4093800</v>
      </c>
      <c r="E1937" s="5">
        <v>93800</v>
      </c>
      <c r="F1937" s="5">
        <v>938</v>
      </c>
      <c r="G1937" s="7">
        <v>3485254</v>
      </c>
      <c r="H1937" s="7">
        <v>2048844</v>
      </c>
      <c r="I1937" s="8">
        <f t="shared" si="90"/>
        <v>0.5878607412831317</v>
      </c>
      <c r="J1937" s="7">
        <v>3585</v>
      </c>
      <c r="K1937" s="7">
        <v>2070</v>
      </c>
      <c r="L1937" s="8">
        <f t="shared" si="91"/>
        <v>0.57740585774058573</v>
      </c>
      <c r="M1937" s="9">
        <v>1280</v>
      </c>
      <c r="N1937" s="9">
        <v>790</v>
      </c>
      <c r="O1937" s="18" t="str">
        <f t="shared" si="92"/>
        <v>CD Eligible</v>
      </c>
    </row>
    <row r="1938" spans="1:15" x14ac:dyDescent="0.25">
      <c r="A1938" s="11">
        <v>1932</v>
      </c>
      <c r="B1938" s="12" t="s">
        <v>9</v>
      </c>
      <c r="C1938" s="13" t="s">
        <v>3</v>
      </c>
      <c r="D1938" s="11">
        <v>4093900</v>
      </c>
      <c r="E1938" s="11">
        <v>93900</v>
      </c>
      <c r="F1938" s="11">
        <v>939</v>
      </c>
      <c r="G1938" s="14">
        <v>2235044</v>
      </c>
      <c r="H1938" s="14">
        <v>2185737</v>
      </c>
      <c r="I1938" s="15">
        <f t="shared" si="90"/>
        <v>0.97793913676867217</v>
      </c>
      <c r="J1938" s="14">
        <v>4205</v>
      </c>
      <c r="K1938" s="14">
        <v>1505</v>
      </c>
      <c r="L1938" s="15">
        <f t="shared" si="91"/>
        <v>0.35790725326991679</v>
      </c>
      <c r="M1938" s="16">
        <v>835</v>
      </c>
      <c r="N1938" s="16">
        <v>670</v>
      </c>
      <c r="O1938" s="17" t="str">
        <f t="shared" si="92"/>
        <v>Ineligible</v>
      </c>
    </row>
    <row r="1939" spans="1:15" x14ac:dyDescent="0.25">
      <c r="A1939" s="5">
        <v>1933</v>
      </c>
      <c r="B1939" s="6" t="s">
        <v>9</v>
      </c>
      <c r="C1939" s="10" t="s">
        <v>3</v>
      </c>
      <c r="D1939" s="5">
        <v>4094201</v>
      </c>
      <c r="E1939" s="5">
        <v>94201</v>
      </c>
      <c r="F1939" s="5">
        <v>942.01</v>
      </c>
      <c r="G1939" s="7">
        <v>1890677</v>
      </c>
      <c r="H1939" s="7">
        <v>1478777</v>
      </c>
      <c r="I1939" s="8">
        <f t="shared" si="90"/>
        <v>0.78214152919827129</v>
      </c>
      <c r="J1939" s="7">
        <v>3340</v>
      </c>
      <c r="K1939" s="7">
        <v>1765</v>
      </c>
      <c r="L1939" s="8">
        <f t="shared" si="91"/>
        <v>0.52844311377245512</v>
      </c>
      <c r="M1939" s="9">
        <v>1070</v>
      </c>
      <c r="N1939" s="9">
        <v>695</v>
      </c>
      <c r="O1939" s="18" t="str">
        <f t="shared" si="92"/>
        <v>CD Eligible</v>
      </c>
    </row>
    <row r="1940" spans="1:15" x14ac:dyDescent="0.25">
      <c r="A1940" s="5">
        <v>1934</v>
      </c>
      <c r="B1940" s="6" t="s">
        <v>9</v>
      </c>
      <c r="C1940" s="10" t="s">
        <v>3</v>
      </c>
      <c r="D1940" s="5">
        <v>4094202</v>
      </c>
      <c r="E1940" s="5">
        <v>94202</v>
      </c>
      <c r="F1940" s="5">
        <v>942.02</v>
      </c>
      <c r="G1940" s="7">
        <v>2448260</v>
      </c>
      <c r="H1940" s="7">
        <v>1856638</v>
      </c>
      <c r="I1940" s="8">
        <f t="shared" si="90"/>
        <v>0.75835001184514716</v>
      </c>
      <c r="J1940" s="7">
        <v>3850</v>
      </c>
      <c r="K1940" s="7">
        <v>2295</v>
      </c>
      <c r="L1940" s="8">
        <f t="shared" si="91"/>
        <v>0.59610389610389614</v>
      </c>
      <c r="M1940" s="9">
        <v>1740</v>
      </c>
      <c r="N1940" s="9">
        <v>555</v>
      </c>
      <c r="O1940" s="18" t="str">
        <f t="shared" si="92"/>
        <v>CD Eligible</v>
      </c>
    </row>
    <row r="1941" spans="1:15" x14ac:dyDescent="0.25">
      <c r="A1941" s="11">
        <v>1935</v>
      </c>
      <c r="B1941" s="12" t="s">
        <v>9</v>
      </c>
      <c r="C1941" s="13" t="s">
        <v>3</v>
      </c>
      <c r="D1941" s="11">
        <v>4094203</v>
      </c>
      <c r="E1941" s="11">
        <v>94203</v>
      </c>
      <c r="F1941" s="11">
        <v>942.03</v>
      </c>
      <c r="G1941" s="14">
        <v>3077702</v>
      </c>
      <c r="H1941" s="14">
        <v>2892625</v>
      </c>
      <c r="I1941" s="15">
        <f t="shared" si="90"/>
        <v>0.93986519812509461</v>
      </c>
      <c r="J1941" s="14">
        <v>4970</v>
      </c>
      <c r="K1941" s="14">
        <v>2370</v>
      </c>
      <c r="L1941" s="15">
        <f t="shared" si="91"/>
        <v>0.47686116700201209</v>
      </c>
      <c r="M1941" s="16">
        <v>1165</v>
      </c>
      <c r="N1941" s="16">
        <v>1205</v>
      </c>
      <c r="O1941" s="17" t="str">
        <f t="shared" si="92"/>
        <v>Ineligible</v>
      </c>
    </row>
    <row r="1942" spans="1:15" x14ac:dyDescent="0.25">
      <c r="A1942" s="11">
        <v>1936</v>
      </c>
      <c r="B1942" s="12" t="s">
        <v>9</v>
      </c>
      <c r="C1942" s="13" t="s">
        <v>3</v>
      </c>
      <c r="D1942" s="11">
        <v>4094500</v>
      </c>
      <c r="E1942" s="11">
        <v>94500</v>
      </c>
      <c r="F1942" s="11">
        <v>945</v>
      </c>
      <c r="G1942" s="14">
        <v>4439308</v>
      </c>
      <c r="H1942" s="14">
        <v>2374211</v>
      </c>
      <c r="I1942" s="15">
        <f t="shared" si="90"/>
        <v>0.53481556134424557</v>
      </c>
      <c r="J1942" s="14">
        <v>3965</v>
      </c>
      <c r="K1942" s="14">
        <v>1260</v>
      </c>
      <c r="L1942" s="15">
        <f t="shared" si="91"/>
        <v>0.31778058007566207</v>
      </c>
      <c r="M1942" s="16">
        <v>790</v>
      </c>
      <c r="N1942" s="16">
        <v>470</v>
      </c>
      <c r="O1942" s="17" t="str">
        <f t="shared" si="92"/>
        <v>Ineligible</v>
      </c>
    </row>
    <row r="1943" spans="1:15" x14ac:dyDescent="0.25">
      <c r="A1943" s="11">
        <v>1937</v>
      </c>
      <c r="B1943" s="12" t="s">
        <v>9</v>
      </c>
      <c r="C1943" s="13" t="s">
        <v>3</v>
      </c>
      <c r="D1943" s="11">
        <v>4094700</v>
      </c>
      <c r="E1943" s="11">
        <v>94700</v>
      </c>
      <c r="F1943" s="11">
        <v>947</v>
      </c>
      <c r="G1943" s="14">
        <v>1467595</v>
      </c>
      <c r="H1943" s="14">
        <v>858373</v>
      </c>
      <c r="I1943" s="15">
        <f t="shared" si="90"/>
        <v>0.58488411312385225</v>
      </c>
      <c r="J1943" s="14">
        <v>2090</v>
      </c>
      <c r="K1943" s="14">
        <v>1035</v>
      </c>
      <c r="L1943" s="15">
        <f t="shared" si="91"/>
        <v>0.49521531100478466</v>
      </c>
      <c r="M1943" s="16">
        <v>520</v>
      </c>
      <c r="N1943" s="16">
        <v>515</v>
      </c>
      <c r="O1943" s="17" t="str">
        <f t="shared" si="92"/>
        <v>Ineligible</v>
      </c>
    </row>
    <row r="1944" spans="1:15" x14ac:dyDescent="0.25">
      <c r="A1944" s="5">
        <v>1938</v>
      </c>
      <c r="B1944" s="6" t="s">
        <v>9</v>
      </c>
      <c r="C1944" s="10" t="s">
        <v>3</v>
      </c>
      <c r="D1944" s="5">
        <v>4095400</v>
      </c>
      <c r="E1944" s="5">
        <v>95400</v>
      </c>
      <c r="F1944" s="5">
        <v>954</v>
      </c>
      <c r="G1944" s="7">
        <v>2402403</v>
      </c>
      <c r="H1944" s="7">
        <v>2092848</v>
      </c>
      <c r="I1944" s="8">
        <f t="shared" si="90"/>
        <v>0.87114776330199384</v>
      </c>
      <c r="J1944" s="7">
        <v>4240</v>
      </c>
      <c r="K1944" s="7">
        <v>2440</v>
      </c>
      <c r="L1944" s="8">
        <f t="shared" si="91"/>
        <v>0.57547169811320753</v>
      </c>
      <c r="M1944" s="9">
        <v>1725</v>
      </c>
      <c r="N1944" s="9">
        <v>715</v>
      </c>
      <c r="O1944" s="18" t="str">
        <f t="shared" si="92"/>
        <v>CD Eligible</v>
      </c>
    </row>
    <row r="1945" spans="1:15" x14ac:dyDescent="0.25">
      <c r="A1945" s="11">
        <v>1939</v>
      </c>
      <c r="B1945" s="12" t="s">
        <v>9</v>
      </c>
      <c r="C1945" s="13" t="s">
        <v>3</v>
      </c>
      <c r="D1945" s="11">
        <v>4096400</v>
      </c>
      <c r="E1945" s="11">
        <v>96400</v>
      </c>
      <c r="F1945" s="11">
        <v>964</v>
      </c>
      <c r="G1945" s="14">
        <v>2590504</v>
      </c>
      <c r="H1945" s="14">
        <v>2203976</v>
      </c>
      <c r="I1945" s="15">
        <f t="shared" si="90"/>
        <v>0.85079042533808091</v>
      </c>
      <c r="J1945" s="14">
        <v>3845</v>
      </c>
      <c r="K1945" s="14">
        <v>1720</v>
      </c>
      <c r="L1945" s="15">
        <f t="shared" si="91"/>
        <v>0.44733420026007803</v>
      </c>
      <c r="M1945" s="16">
        <v>870</v>
      </c>
      <c r="N1945" s="16">
        <v>850</v>
      </c>
      <c r="O1945" s="17" t="str">
        <f t="shared" si="92"/>
        <v>Ineligible</v>
      </c>
    </row>
    <row r="1946" spans="1:15" x14ac:dyDescent="0.25">
      <c r="A1946" s="5">
        <v>1940</v>
      </c>
      <c r="B1946" s="6" t="s">
        <v>9</v>
      </c>
      <c r="C1946" s="10" t="s">
        <v>3</v>
      </c>
      <c r="D1946" s="5">
        <v>4097202</v>
      </c>
      <c r="E1946" s="5">
        <v>97202</v>
      </c>
      <c r="F1946" s="5">
        <v>972.02</v>
      </c>
      <c r="G1946" s="7">
        <v>1094348</v>
      </c>
      <c r="H1946" s="7">
        <v>1060148</v>
      </c>
      <c r="I1946" s="8">
        <f t="shared" si="90"/>
        <v>0.96874851509757409</v>
      </c>
      <c r="J1946" s="7">
        <v>2550</v>
      </c>
      <c r="K1946" s="7">
        <v>2310</v>
      </c>
      <c r="L1946" s="8">
        <f t="shared" si="91"/>
        <v>0.90588235294117647</v>
      </c>
      <c r="M1946" s="9">
        <v>2120</v>
      </c>
      <c r="N1946" s="9">
        <v>190</v>
      </c>
      <c r="O1946" s="18" t="str">
        <f t="shared" si="92"/>
        <v>CD Eligible</v>
      </c>
    </row>
    <row r="1947" spans="1:15" x14ac:dyDescent="0.25">
      <c r="A1947" s="5">
        <v>1941</v>
      </c>
      <c r="B1947" s="6" t="s">
        <v>9</v>
      </c>
      <c r="C1947" s="10" t="s">
        <v>3</v>
      </c>
      <c r="D1947" s="5">
        <v>4097203</v>
      </c>
      <c r="E1947" s="5">
        <v>97203</v>
      </c>
      <c r="F1947" s="5">
        <v>972.03</v>
      </c>
      <c r="G1947" s="7">
        <v>2670429</v>
      </c>
      <c r="H1947" s="7">
        <v>2332109</v>
      </c>
      <c r="I1947" s="8">
        <f t="shared" si="90"/>
        <v>0.87330874552365934</v>
      </c>
      <c r="J1947" s="7">
        <v>7335</v>
      </c>
      <c r="K1947" s="7">
        <v>6325</v>
      </c>
      <c r="L1947" s="8">
        <f t="shared" si="91"/>
        <v>0.8623040218132243</v>
      </c>
      <c r="M1947" s="9">
        <v>4425</v>
      </c>
      <c r="N1947" s="9">
        <v>1900</v>
      </c>
      <c r="O1947" s="18" t="str">
        <f t="shared" si="92"/>
        <v>CD Eligible</v>
      </c>
    </row>
    <row r="1948" spans="1:15" x14ac:dyDescent="0.25">
      <c r="A1948" s="5">
        <v>1942</v>
      </c>
      <c r="B1948" s="6" t="s">
        <v>9</v>
      </c>
      <c r="C1948" s="10" t="s">
        <v>3</v>
      </c>
      <c r="D1948" s="5">
        <v>4097204</v>
      </c>
      <c r="E1948" s="5">
        <v>97204</v>
      </c>
      <c r="F1948" s="5">
        <v>972.04</v>
      </c>
      <c r="G1948" s="7">
        <v>1934177</v>
      </c>
      <c r="H1948" s="7">
        <v>1143918</v>
      </c>
      <c r="I1948" s="8">
        <f t="shared" si="90"/>
        <v>0.59142363909817974</v>
      </c>
      <c r="J1948" s="7">
        <v>2960</v>
      </c>
      <c r="K1948" s="7">
        <v>1975</v>
      </c>
      <c r="L1948" s="8">
        <f t="shared" si="91"/>
        <v>0.66722972972972971</v>
      </c>
      <c r="M1948" s="9">
        <v>1360</v>
      </c>
      <c r="N1948" s="9">
        <v>615</v>
      </c>
      <c r="O1948" s="18" t="str">
        <f t="shared" si="92"/>
        <v>CD Eligible</v>
      </c>
    </row>
    <row r="1949" spans="1:15" x14ac:dyDescent="0.25">
      <c r="A1949" s="11">
        <v>1943</v>
      </c>
      <c r="B1949" s="12" t="s">
        <v>9</v>
      </c>
      <c r="C1949" s="13" t="s">
        <v>3</v>
      </c>
      <c r="D1949" s="11">
        <v>4097300</v>
      </c>
      <c r="E1949" s="11">
        <v>97300</v>
      </c>
      <c r="F1949" s="11">
        <v>973</v>
      </c>
      <c r="G1949" s="14">
        <v>1197713</v>
      </c>
      <c r="H1949" s="14">
        <v>1147104</v>
      </c>
      <c r="I1949" s="15">
        <f t="shared" si="90"/>
        <v>0.95774530292315441</v>
      </c>
      <c r="J1949" s="14">
        <v>2315</v>
      </c>
      <c r="K1949" s="14">
        <v>545</v>
      </c>
      <c r="L1949" s="15">
        <f t="shared" si="91"/>
        <v>0.23542116630669546</v>
      </c>
      <c r="M1949" s="16">
        <v>260</v>
      </c>
      <c r="N1949" s="16">
        <v>285</v>
      </c>
      <c r="O1949" s="17" t="str">
        <f t="shared" si="92"/>
        <v>Ineligible</v>
      </c>
    </row>
    <row r="1950" spans="1:15" x14ac:dyDescent="0.25">
      <c r="A1950" s="11">
        <v>1944</v>
      </c>
      <c r="B1950" s="12" t="s">
        <v>9</v>
      </c>
      <c r="C1950" s="13" t="s">
        <v>3</v>
      </c>
      <c r="D1950" s="11">
        <v>4098100</v>
      </c>
      <c r="E1950" s="11">
        <v>98100</v>
      </c>
      <c r="F1950" s="11">
        <v>981</v>
      </c>
      <c r="G1950" s="14">
        <v>1974411</v>
      </c>
      <c r="H1950" s="14">
        <v>1401175</v>
      </c>
      <c r="I1950" s="15">
        <f t="shared" si="90"/>
        <v>0.70966733876583954</v>
      </c>
      <c r="J1950" s="14">
        <v>2570</v>
      </c>
      <c r="K1950" s="14">
        <v>785</v>
      </c>
      <c r="L1950" s="15">
        <f t="shared" si="91"/>
        <v>0.30544747081712065</v>
      </c>
      <c r="M1950" s="16">
        <v>475</v>
      </c>
      <c r="N1950" s="16">
        <v>310</v>
      </c>
      <c r="O1950" s="17" t="str">
        <f t="shared" si="92"/>
        <v>Ineligible</v>
      </c>
    </row>
    <row r="1951" spans="1:15" x14ac:dyDescent="0.25">
      <c r="A1951" s="11">
        <v>1945</v>
      </c>
      <c r="B1951" s="12" t="s">
        <v>9</v>
      </c>
      <c r="C1951" s="13" t="s">
        <v>3</v>
      </c>
      <c r="D1951" s="11">
        <v>4098700</v>
      </c>
      <c r="E1951" s="11">
        <v>98700</v>
      </c>
      <c r="F1951" s="11">
        <v>987</v>
      </c>
      <c r="G1951" s="14">
        <v>2202229</v>
      </c>
      <c r="H1951" s="14">
        <v>1302845</v>
      </c>
      <c r="I1951" s="15">
        <f t="shared" si="90"/>
        <v>0.59160287145433099</v>
      </c>
      <c r="J1951" s="14">
        <v>2620</v>
      </c>
      <c r="K1951" s="14">
        <v>665</v>
      </c>
      <c r="L1951" s="15">
        <f t="shared" si="91"/>
        <v>0.25381679389312978</v>
      </c>
      <c r="M1951" s="16">
        <v>415</v>
      </c>
      <c r="N1951" s="16">
        <v>250</v>
      </c>
      <c r="O1951" s="17" t="str">
        <f t="shared" si="92"/>
        <v>Ineligible</v>
      </c>
    </row>
    <row r="1952" spans="1:15" x14ac:dyDescent="0.25">
      <c r="A1952" s="11">
        <v>1946</v>
      </c>
      <c r="B1952" s="12" t="s">
        <v>9</v>
      </c>
      <c r="C1952" s="13" t="s">
        <v>3</v>
      </c>
      <c r="D1952" s="11">
        <v>4099100</v>
      </c>
      <c r="E1952" s="11">
        <v>99100</v>
      </c>
      <c r="F1952" s="11">
        <v>991</v>
      </c>
      <c r="G1952" s="14">
        <v>4827564</v>
      </c>
      <c r="H1952" s="14">
        <v>4692424</v>
      </c>
      <c r="I1952" s="15">
        <f t="shared" si="90"/>
        <v>0.9720065855160076</v>
      </c>
      <c r="J1952" s="14">
        <v>6530</v>
      </c>
      <c r="K1952" s="14">
        <v>2030</v>
      </c>
      <c r="L1952" s="15">
        <f t="shared" si="91"/>
        <v>0.3108728943338438</v>
      </c>
      <c r="M1952" s="16">
        <v>935</v>
      </c>
      <c r="N1952" s="16">
        <v>1095</v>
      </c>
      <c r="O1952" s="17" t="str">
        <f t="shared" si="92"/>
        <v>Ineligible</v>
      </c>
    </row>
    <row r="1953" spans="1:15" x14ac:dyDescent="0.25">
      <c r="A1953" s="5">
        <v>1947</v>
      </c>
      <c r="B1953" s="6" t="s">
        <v>9</v>
      </c>
      <c r="C1953" s="10" t="s">
        <v>3</v>
      </c>
      <c r="D1953" s="5">
        <v>4099200</v>
      </c>
      <c r="E1953" s="5">
        <v>99200</v>
      </c>
      <c r="F1953" s="5">
        <v>992</v>
      </c>
      <c r="G1953" s="7">
        <v>1540513</v>
      </c>
      <c r="H1953" s="7">
        <v>1358380</v>
      </c>
      <c r="I1953" s="8">
        <f t="shared" si="90"/>
        <v>0.88177120219043914</v>
      </c>
      <c r="J1953" s="7">
        <v>3385</v>
      </c>
      <c r="K1953" s="7">
        <v>1905</v>
      </c>
      <c r="L1953" s="8">
        <f t="shared" si="91"/>
        <v>0.56277695716395859</v>
      </c>
      <c r="M1953" s="9">
        <v>1335</v>
      </c>
      <c r="N1953" s="9">
        <v>570</v>
      </c>
      <c r="O1953" s="18" t="str">
        <f t="shared" si="92"/>
        <v>CD Eligible</v>
      </c>
    </row>
    <row r="1954" spans="1:15" x14ac:dyDescent="0.25">
      <c r="A1954" s="11">
        <v>1948</v>
      </c>
      <c r="B1954" s="12" t="s">
        <v>9</v>
      </c>
      <c r="C1954" s="13" t="s">
        <v>3</v>
      </c>
      <c r="D1954" s="11">
        <v>4099701</v>
      </c>
      <c r="E1954" s="11">
        <v>99701</v>
      </c>
      <c r="F1954" s="11">
        <v>997.01</v>
      </c>
      <c r="G1954" s="14">
        <v>1438882</v>
      </c>
      <c r="H1954" s="14">
        <v>1394908</v>
      </c>
      <c r="I1954" s="15">
        <f t="shared" si="90"/>
        <v>0.9694387726026179</v>
      </c>
      <c r="J1954" s="14">
        <v>2565</v>
      </c>
      <c r="K1954" s="14">
        <v>1000</v>
      </c>
      <c r="L1954" s="15">
        <f t="shared" si="91"/>
        <v>0.38986354775828458</v>
      </c>
      <c r="M1954" s="16">
        <v>555</v>
      </c>
      <c r="N1954" s="16">
        <v>445</v>
      </c>
      <c r="O1954" s="17" t="str">
        <f t="shared" si="92"/>
        <v>Ineligible</v>
      </c>
    </row>
    <row r="1955" spans="1:15" x14ac:dyDescent="0.25">
      <c r="A1955" s="11">
        <v>1949</v>
      </c>
      <c r="B1955" s="12" t="s">
        <v>9</v>
      </c>
      <c r="C1955" s="13" t="s">
        <v>3</v>
      </c>
      <c r="D1955" s="11">
        <v>4099703</v>
      </c>
      <c r="E1955" s="11">
        <v>99703</v>
      </c>
      <c r="F1955" s="11">
        <v>997.03</v>
      </c>
      <c r="G1955" s="14">
        <v>2809587</v>
      </c>
      <c r="H1955" s="14">
        <v>2549073</v>
      </c>
      <c r="I1955" s="15">
        <f t="shared" si="90"/>
        <v>0.90727676345313391</v>
      </c>
      <c r="J1955" s="14">
        <v>3910</v>
      </c>
      <c r="K1955" s="14">
        <v>640</v>
      </c>
      <c r="L1955" s="15">
        <f t="shared" si="91"/>
        <v>0.16368286445012789</v>
      </c>
      <c r="M1955" s="16">
        <v>335</v>
      </c>
      <c r="N1955" s="16">
        <v>305</v>
      </c>
      <c r="O1955" s="17" t="str">
        <f t="shared" si="92"/>
        <v>Ineligible</v>
      </c>
    </row>
    <row r="1956" spans="1:15" x14ac:dyDescent="0.25">
      <c r="A1956" s="11">
        <v>1950</v>
      </c>
      <c r="B1956" s="12" t="s">
        <v>9</v>
      </c>
      <c r="C1956" s="13" t="s">
        <v>3</v>
      </c>
      <c r="D1956" s="11">
        <v>4099704</v>
      </c>
      <c r="E1956" s="11">
        <v>99704</v>
      </c>
      <c r="F1956" s="11">
        <v>997.04000000000008</v>
      </c>
      <c r="G1956" s="14">
        <v>5025971</v>
      </c>
      <c r="H1956" s="14">
        <v>4318214</v>
      </c>
      <c r="I1956" s="15">
        <f t="shared" si="90"/>
        <v>0.85918004699987327</v>
      </c>
      <c r="J1956" s="14">
        <v>7180</v>
      </c>
      <c r="K1956" s="14">
        <v>2380</v>
      </c>
      <c r="L1956" s="15">
        <f t="shared" si="91"/>
        <v>0.33147632311977715</v>
      </c>
      <c r="M1956" s="16">
        <v>1245</v>
      </c>
      <c r="N1956" s="16">
        <v>1135</v>
      </c>
      <c r="O1956" s="17" t="str">
        <f t="shared" si="92"/>
        <v>Ineligible</v>
      </c>
    </row>
    <row r="1957" spans="1:15" x14ac:dyDescent="0.25">
      <c r="A1957" s="11">
        <v>1951</v>
      </c>
      <c r="B1957" s="12" t="s">
        <v>9</v>
      </c>
      <c r="C1957" s="13" t="s">
        <v>3</v>
      </c>
      <c r="D1957" s="11">
        <v>4099705</v>
      </c>
      <c r="E1957" s="11">
        <v>99705</v>
      </c>
      <c r="F1957" s="11">
        <v>997.05000000000007</v>
      </c>
      <c r="G1957" s="14">
        <v>1564543</v>
      </c>
      <c r="H1957" s="14">
        <v>1347050</v>
      </c>
      <c r="I1957" s="15">
        <f t="shared" si="90"/>
        <v>0.8609862432672033</v>
      </c>
      <c r="J1957" s="14">
        <v>2785</v>
      </c>
      <c r="K1957" s="14">
        <v>980</v>
      </c>
      <c r="L1957" s="15">
        <f t="shared" si="91"/>
        <v>0.35188509874326751</v>
      </c>
      <c r="M1957" s="16">
        <v>475</v>
      </c>
      <c r="N1957" s="16">
        <v>505</v>
      </c>
      <c r="O1957" s="17" t="str">
        <f t="shared" si="92"/>
        <v>Ineligible</v>
      </c>
    </row>
    <row r="1958" spans="1:15" x14ac:dyDescent="0.25">
      <c r="A1958" s="5">
        <v>1952</v>
      </c>
      <c r="B1958" s="6" t="s">
        <v>9</v>
      </c>
      <c r="C1958" s="10" t="s">
        <v>3</v>
      </c>
      <c r="D1958" s="5">
        <v>4099801</v>
      </c>
      <c r="E1958" s="5">
        <v>99801</v>
      </c>
      <c r="F1958" s="5">
        <v>998.01</v>
      </c>
      <c r="G1958" s="7">
        <v>2937126</v>
      </c>
      <c r="H1958" s="7">
        <v>2390975</v>
      </c>
      <c r="I1958" s="8">
        <f t="shared" si="90"/>
        <v>0.81405258065197061</v>
      </c>
      <c r="J1958" s="7">
        <v>6835</v>
      </c>
      <c r="K1958" s="7">
        <v>3725</v>
      </c>
      <c r="L1958" s="8">
        <f t="shared" si="91"/>
        <v>0.54498902706656915</v>
      </c>
      <c r="M1958" s="9">
        <v>2275</v>
      </c>
      <c r="N1958" s="9">
        <v>1450</v>
      </c>
      <c r="O1958" s="18" t="str">
        <f t="shared" si="92"/>
        <v>CD Eligible</v>
      </c>
    </row>
    <row r="1959" spans="1:15" x14ac:dyDescent="0.25">
      <c r="A1959" s="5">
        <v>1953</v>
      </c>
      <c r="B1959" s="6" t="s">
        <v>9</v>
      </c>
      <c r="C1959" s="10" t="s">
        <v>3</v>
      </c>
      <c r="D1959" s="5">
        <v>4099802</v>
      </c>
      <c r="E1959" s="5">
        <v>99802</v>
      </c>
      <c r="F1959" s="5">
        <v>998.02</v>
      </c>
      <c r="G1959" s="7">
        <v>2363784</v>
      </c>
      <c r="H1959" s="7">
        <v>2174988</v>
      </c>
      <c r="I1959" s="8">
        <f t="shared" si="90"/>
        <v>0.9201297580489588</v>
      </c>
      <c r="J1959" s="7">
        <v>4155</v>
      </c>
      <c r="K1959" s="7">
        <v>2575</v>
      </c>
      <c r="L1959" s="8">
        <f t="shared" si="91"/>
        <v>0.61973525872442836</v>
      </c>
      <c r="M1959" s="9">
        <v>2055</v>
      </c>
      <c r="N1959" s="9">
        <v>520</v>
      </c>
      <c r="O1959" s="18" t="str">
        <f t="shared" si="92"/>
        <v>CD Eligible</v>
      </c>
    </row>
    <row r="1960" spans="1:15" x14ac:dyDescent="0.25">
      <c r="A1960" s="11">
        <v>1954</v>
      </c>
      <c r="B1960" s="12" t="s">
        <v>9</v>
      </c>
      <c r="C1960" s="13" t="s">
        <v>3</v>
      </c>
      <c r="D1960" s="11">
        <v>4099900</v>
      </c>
      <c r="E1960" s="11">
        <v>99900</v>
      </c>
      <c r="F1960" s="11">
        <v>999</v>
      </c>
      <c r="G1960" s="14">
        <v>421996</v>
      </c>
      <c r="H1960" s="14">
        <v>0</v>
      </c>
      <c r="I1960" s="15">
        <f t="shared" si="90"/>
        <v>0</v>
      </c>
      <c r="J1960" s="14">
        <v>0</v>
      </c>
      <c r="K1960" s="14">
        <v>0</v>
      </c>
      <c r="L1960" s="15" t="e">
        <f t="shared" si="91"/>
        <v>#DIV/0!</v>
      </c>
      <c r="M1960" s="16">
        <v>0</v>
      </c>
      <c r="N1960" s="16">
        <v>0</v>
      </c>
      <c r="O1960" s="17" t="str">
        <f t="shared" si="92"/>
        <v>Ineligible</v>
      </c>
    </row>
    <row r="1961" spans="1:15" x14ac:dyDescent="0.25">
      <c r="A1961" s="11">
        <v>1955</v>
      </c>
      <c r="B1961" s="12" t="s">
        <v>9</v>
      </c>
      <c r="C1961" s="13" t="s">
        <v>3</v>
      </c>
      <c r="D1961" s="11">
        <v>4100801</v>
      </c>
      <c r="E1961" s="11">
        <v>100801</v>
      </c>
      <c r="F1961" s="11">
        <v>1008.01</v>
      </c>
      <c r="G1961" s="14">
        <v>1154216</v>
      </c>
      <c r="H1961" s="14">
        <v>965578</v>
      </c>
      <c r="I1961" s="15">
        <f t="shared" si="90"/>
        <v>0.8365661193398809</v>
      </c>
      <c r="J1961" s="14">
        <v>2215</v>
      </c>
      <c r="K1961" s="14">
        <v>890</v>
      </c>
      <c r="L1961" s="15">
        <f t="shared" si="91"/>
        <v>0.40180586907449212</v>
      </c>
      <c r="M1961" s="16">
        <v>360</v>
      </c>
      <c r="N1961" s="16">
        <v>530</v>
      </c>
      <c r="O1961" s="17" t="str">
        <f t="shared" si="92"/>
        <v>Ineligible</v>
      </c>
    </row>
    <row r="1962" spans="1:15" x14ac:dyDescent="0.25">
      <c r="A1962" s="5">
        <v>1956</v>
      </c>
      <c r="B1962" s="6" t="s">
        <v>9</v>
      </c>
      <c r="C1962" s="10" t="s">
        <v>3</v>
      </c>
      <c r="D1962" s="5">
        <v>4100802</v>
      </c>
      <c r="E1962" s="5">
        <v>100802</v>
      </c>
      <c r="F1962" s="5">
        <v>1008.02</v>
      </c>
      <c r="G1962" s="7">
        <v>3421761</v>
      </c>
      <c r="H1962" s="7">
        <v>2999144</v>
      </c>
      <c r="I1962" s="8">
        <f t="shared" si="90"/>
        <v>0.8764913738861364</v>
      </c>
      <c r="J1962" s="7">
        <v>8350</v>
      </c>
      <c r="K1962" s="7">
        <v>4965</v>
      </c>
      <c r="L1962" s="8">
        <f t="shared" si="91"/>
        <v>0.59461077844311372</v>
      </c>
      <c r="M1962" s="9">
        <v>3055</v>
      </c>
      <c r="N1962" s="9">
        <v>1910</v>
      </c>
      <c r="O1962" s="18" t="str">
        <f t="shared" si="92"/>
        <v>CD Eligible</v>
      </c>
    </row>
    <row r="1963" spans="1:15" x14ac:dyDescent="0.25">
      <c r="A1963" s="5">
        <v>1957</v>
      </c>
      <c r="B1963" s="6" t="s">
        <v>9</v>
      </c>
      <c r="C1963" s="10" t="s">
        <v>3</v>
      </c>
      <c r="D1963" s="5">
        <v>4101001</v>
      </c>
      <c r="E1963" s="5">
        <v>101001</v>
      </c>
      <c r="F1963" s="5">
        <v>1010.01</v>
      </c>
      <c r="G1963" s="7">
        <v>4739407</v>
      </c>
      <c r="H1963" s="7">
        <v>3441359</v>
      </c>
      <c r="I1963" s="8">
        <f t="shared" si="90"/>
        <v>0.72611594657306289</v>
      </c>
      <c r="J1963" s="7">
        <v>8545</v>
      </c>
      <c r="K1963" s="7">
        <v>7000</v>
      </c>
      <c r="L1963" s="8">
        <f t="shared" si="91"/>
        <v>0.81919251023990636</v>
      </c>
      <c r="M1963" s="9">
        <v>3965</v>
      </c>
      <c r="N1963" s="9">
        <v>3035</v>
      </c>
      <c r="O1963" s="18" t="str">
        <f t="shared" si="92"/>
        <v>CD Eligible</v>
      </c>
    </row>
    <row r="1964" spans="1:15" x14ac:dyDescent="0.25">
      <c r="A1964" s="11">
        <v>1958</v>
      </c>
      <c r="B1964" s="12" t="s">
        <v>9</v>
      </c>
      <c r="C1964" s="13" t="s">
        <v>3</v>
      </c>
      <c r="D1964" s="11">
        <v>4101002</v>
      </c>
      <c r="E1964" s="11">
        <v>101002</v>
      </c>
      <c r="F1964" s="11">
        <v>1010.02</v>
      </c>
      <c r="G1964" s="14">
        <v>2423815</v>
      </c>
      <c r="H1964" s="14">
        <v>2081757</v>
      </c>
      <c r="I1964" s="15">
        <f t="shared" si="90"/>
        <v>0.85887619310879748</v>
      </c>
      <c r="J1964" s="14">
        <v>4285</v>
      </c>
      <c r="K1964" s="14">
        <v>1980</v>
      </c>
      <c r="L1964" s="15">
        <f t="shared" si="91"/>
        <v>0.46207701283547259</v>
      </c>
      <c r="M1964" s="16">
        <v>1410</v>
      </c>
      <c r="N1964" s="16">
        <v>570</v>
      </c>
      <c r="O1964" s="17" t="str">
        <f t="shared" si="92"/>
        <v>Ineligible</v>
      </c>
    </row>
    <row r="1965" spans="1:15" x14ac:dyDescent="0.25">
      <c r="A1965" s="11">
        <v>1959</v>
      </c>
      <c r="B1965" s="12" t="s">
        <v>9</v>
      </c>
      <c r="C1965" s="13" t="s">
        <v>3</v>
      </c>
      <c r="D1965" s="11">
        <v>4101700</v>
      </c>
      <c r="E1965" s="11">
        <v>101700</v>
      </c>
      <c r="F1965" s="11">
        <v>1017</v>
      </c>
      <c r="G1965" s="14">
        <v>3203470</v>
      </c>
      <c r="H1965" s="14">
        <v>2767219</v>
      </c>
      <c r="I1965" s="15">
        <f t="shared" si="90"/>
        <v>0.8638192335186532</v>
      </c>
      <c r="J1965" s="14">
        <v>5685</v>
      </c>
      <c r="K1965" s="14">
        <v>2055</v>
      </c>
      <c r="L1965" s="15">
        <f t="shared" si="91"/>
        <v>0.36147757255936674</v>
      </c>
      <c r="M1965" s="16">
        <v>1144</v>
      </c>
      <c r="N1965" s="16">
        <v>911</v>
      </c>
      <c r="O1965" s="17" t="str">
        <f t="shared" si="92"/>
        <v>Ineligible</v>
      </c>
    </row>
    <row r="1966" spans="1:15" x14ac:dyDescent="0.25">
      <c r="A1966" s="11">
        <v>1960</v>
      </c>
      <c r="B1966" s="12" t="s">
        <v>9</v>
      </c>
      <c r="C1966" s="13" t="s">
        <v>3</v>
      </c>
      <c r="D1966" s="11">
        <v>4102900</v>
      </c>
      <c r="E1966" s="11">
        <v>102900</v>
      </c>
      <c r="F1966" s="11">
        <v>1029</v>
      </c>
      <c r="G1966" s="14">
        <v>1662079</v>
      </c>
      <c r="H1966" s="14">
        <v>1401423</v>
      </c>
      <c r="I1966" s="15">
        <f t="shared" si="90"/>
        <v>0.84317472274181915</v>
      </c>
      <c r="J1966" s="14">
        <v>3420</v>
      </c>
      <c r="K1966" s="14">
        <v>1095</v>
      </c>
      <c r="L1966" s="15">
        <f t="shared" si="91"/>
        <v>0.32017543859649122</v>
      </c>
      <c r="M1966" s="16">
        <v>570</v>
      </c>
      <c r="N1966" s="16">
        <v>525</v>
      </c>
      <c r="O1966" s="17" t="str">
        <f t="shared" si="92"/>
        <v>Ineligible</v>
      </c>
    </row>
    <row r="1967" spans="1:15" x14ac:dyDescent="0.25">
      <c r="A1967" s="5">
        <v>1961</v>
      </c>
      <c r="B1967" s="6" t="s">
        <v>9</v>
      </c>
      <c r="C1967" s="10" t="s">
        <v>3</v>
      </c>
      <c r="D1967" s="5">
        <v>4103201</v>
      </c>
      <c r="E1967" s="5">
        <v>103201</v>
      </c>
      <c r="F1967" s="5">
        <v>1032.01</v>
      </c>
      <c r="G1967" s="7">
        <v>2205841</v>
      </c>
      <c r="H1967" s="7">
        <v>2078637</v>
      </c>
      <c r="I1967" s="8">
        <f t="shared" si="90"/>
        <v>0.94233310560461969</v>
      </c>
      <c r="J1967" s="7">
        <v>5700</v>
      </c>
      <c r="K1967" s="7">
        <v>3870</v>
      </c>
      <c r="L1967" s="8">
        <f t="shared" si="91"/>
        <v>0.67894736842105263</v>
      </c>
      <c r="M1967" s="9">
        <v>2880</v>
      </c>
      <c r="N1967" s="9">
        <v>990</v>
      </c>
      <c r="O1967" s="18" t="str">
        <f t="shared" si="92"/>
        <v>CD Eligible</v>
      </c>
    </row>
    <row r="1968" spans="1:15" x14ac:dyDescent="0.25">
      <c r="A1968" s="5">
        <v>1962</v>
      </c>
      <c r="B1968" s="6" t="s">
        <v>9</v>
      </c>
      <c r="C1968" s="10" t="s">
        <v>3</v>
      </c>
      <c r="D1968" s="5">
        <v>4103202</v>
      </c>
      <c r="E1968" s="5">
        <v>103202</v>
      </c>
      <c r="F1968" s="5">
        <v>1032.02</v>
      </c>
      <c r="G1968" s="7">
        <v>3451594</v>
      </c>
      <c r="H1968" s="7">
        <v>2365075</v>
      </c>
      <c r="I1968" s="8">
        <f t="shared" si="90"/>
        <v>0.68521239751836394</v>
      </c>
      <c r="J1968" s="7">
        <v>5705</v>
      </c>
      <c r="K1968" s="7">
        <v>2965</v>
      </c>
      <c r="L1968" s="8">
        <f t="shared" si="91"/>
        <v>0.51971954425942157</v>
      </c>
      <c r="M1968" s="9">
        <v>1960</v>
      </c>
      <c r="N1968" s="9">
        <v>1005</v>
      </c>
      <c r="O1968" s="18" t="str">
        <f t="shared" si="92"/>
        <v>CD Eligible</v>
      </c>
    </row>
    <row r="1969" spans="1:15" x14ac:dyDescent="0.25">
      <c r="A1969" s="11">
        <v>1963</v>
      </c>
      <c r="B1969" s="12" t="s">
        <v>9</v>
      </c>
      <c r="C1969" s="13" t="s">
        <v>3</v>
      </c>
      <c r="D1969" s="11">
        <v>4103300</v>
      </c>
      <c r="E1969" s="11">
        <v>103300</v>
      </c>
      <c r="F1969" s="11">
        <v>1033</v>
      </c>
      <c r="G1969" s="14">
        <v>1934508</v>
      </c>
      <c r="H1969" s="14">
        <v>1872304</v>
      </c>
      <c r="I1969" s="15">
        <f t="shared" si="90"/>
        <v>0.96784505414296551</v>
      </c>
      <c r="J1969" s="14">
        <v>4225</v>
      </c>
      <c r="K1969" s="14">
        <v>1135</v>
      </c>
      <c r="L1969" s="15">
        <f t="shared" si="91"/>
        <v>0.26863905325443788</v>
      </c>
      <c r="M1969" s="16">
        <v>415</v>
      </c>
      <c r="N1969" s="16">
        <v>720</v>
      </c>
      <c r="O1969" s="17" t="str">
        <f t="shared" si="92"/>
        <v>Ineligible</v>
      </c>
    </row>
    <row r="1970" spans="1:15" x14ac:dyDescent="0.25">
      <c r="A1970" s="11">
        <v>1964</v>
      </c>
      <c r="B1970" s="12" t="s">
        <v>9</v>
      </c>
      <c r="C1970" s="13" t="s">
        <v>3</v>
      </c>
      <c r="D1970" s="11">
        <v>4103900</v>
      </c>
      <c r="E1970" s="11">
        <v>103900</v>
      </c>
      <c r="F1970" s="11">
        <v>1039</v>
      </c>
      <c r="G1970" s="14">
        <v>2923350</v>
      </c>
      <c r="H1970" s="14">
        <v>2712425</v>
      </c>
      <c r="I1970" s="15">
        <f t="shared" si="90"/>
        <v>0.92784818786665979</v>
      </c>
      <c r="J1970" s="14">
        <v>6280</v>
      </c>
      <c r="K1970" s="14">
        <v>2705</v>
      </c>
      <c r="L1970" s="15">
        <f t="shared" si="91"/>
        <v>0.43073248407643311</v>
      </c>
      <c r="M1970" s="16">
        <v>1680</v>
      </c>
      <c r="N1970" s="16">
        <v>1025</v>
      </c>
      <c r="O1970" s="17" t="str">
        <f t="shared" si="92"/>
        <v>Ineligible</v>
      </c>
    </row>
    <row r="1971" spans="1:15" x14ac:dyDescent="0.25">
      <c r="A1971" s="11">
        <v>1965</v>
      </c>
      <c r="B1971" s="12" t="s">
        <v>9</v>
      </c>
      <c r="C1971" s="13" t="s">
        <v>3</v>
      </c>
      <c r="D1971" s="11">
        <v>4104700</v>
      </c>
      <c r="E1971" s="11">
        <v>104700</v>
      </c>
      <c r="F1971" s="11">
        <v>1047</v>
      </c>
      <c r="G1971" s="14">
        <v>3719361</v>
      </c>
      <c r="H1971" s="14">
        <v>3317553</v>
      </c>
      <c r="I1971" s="15">
        <f t="shared" si="90"/>
        <v>0.89196853975723245</v>
      </c>
      <c r="J1971" s="14">
        <v>6520</v>
      </c>
      <c r="K1971" s="14">
        <v>1775</v>
      </c>
      <c r="L1971" s="15">
        <f t="shared" si="91"/>
        <v>0.27223926380368096</v>
      </c>
      <c r="M1971" s="16">
        <v>925</v>
      </c>
      <c r="N1971" s="16">
        <v>850</v>
      </c>
      <c r="O1971" s="17" t="str">
        <f t="shared" si="92"/>
        <v>Ineligible</v>
      </c>
    </row>
    <row r="1972" spans="1:15" x14ac:dyDescent="0.25">
      <c r="A1972" s="11">
        <v>1966</v>
      </c>
      <c r="B1972" s="12" t="s">
        <v>9</v>
      </c>
      <c r="C1972" s="13" t="s">
        <v>3</v>
      </c>
      <c r="D1972" s="11">
        <v>4105900</v>
      </c>
      <c r="E1972" s="11">
        <v>105900</v>
      </c>
      <c r="F1972" s="11">
        <v>1059</v>
      </c>
      <c r="G1972" s="14">
        <v>1931001</v>
      </c>
      <c r="H1972" s="14">
        <v>1796982</v>
      </c>
      <c r="I1972" s="15">
        <f t="shared" si="90"/>
        <v>0.93059610015737948</v>
      </c>
      <c r="J1972" s="14">
        <v>3800</v>
      </c>
      <c r="K1972" s="14">
        <v>1145</v>
      </c>
      <c r="L1972" s="15">
        <f t="shared" si="91"/>
        <v>0.3013157894736842</v>
      </c>
      <c r="M1972" s="16">
        <v>610</v>
      </c>
      <c r="N1972" s="16">
        <v>535</v>
      </c>
      <c r="O1972" s="17" t="str">
        <f t="shared" si="92"/>
        <v>Ineligible</v>
      </c>
    </row>
    <row r="1973" spans="1:15" x14ac:dyDescent="0.25">
      <c r="A1973" s="11">
        <v>1967</v>
      </c>
      <c r="B1973" s="12" t="s">
        <v>9</v>
      </c>
      <c r="C1973" s="13" t="s">
        <v>3</v>
      </c>
      <c r="D1973" s="11">
        <v>4107201</v>
      </c>
      <c r="E1973" s="11">
        <v>107201</v>
      </c>
      <c r="F1973" s="11">
        <v>1072.01</v>
      </c>
      <c r="G1973" s="14">
        <v>1369650</v>
      </c>
      <c r="H1973" s="14">
        <v>1231454</v>
      </c>
      <c r="I1973" s="15">
        <f t="shared" si="90"/>
        <v>0.89910123024130251</v>
      </c>
      <c r="J1973" s="14">
        <v>2440</v>
      </c>
      <c r="K1973" s="14">
        <v>795</v>
      </c>
      <c r="L1973" s="15">
        <f t="shared" si="91"/>
        <v>0.32581967213114754</v>
      </c>
      <c r="M1973" s="16">
        <v>290</v>
      </c>
      <c r="N1973" s="16">
        <v>505</v>
      </c>
      <c r="O1973" s="17" t="str">
        <f t="shared" si="92"/>
        <v>Ineligible</v>
      </c>
    </row>
    <row r="1974" spans="1:15" x14ac:dyDescent="0.25">
      <c r="A1974" s="11">
        <v>1968</v>
      </c>
      <c r="B1974" s="12" t="s">
        <v>9</v>
      </c>
      <c r="C1974" s="13" t="s">
        <v>3</v>
      </c>
      <c r="D1974" s="11">
        <v>4107202</v>
      </c>
      <c r="E1974" s="11">
        <v>107202</v>
      </c>
      <c r="F1974" s="11">
        <v>1072.02</v>
      </c>
      <c r="G1974" s="14">
        <v>6746</v>
      </c>
      <c r="H1974" s="14">
        <v>0</v>
      </c>
      <c r="I1974" s="15">
        <f t="shared" si="90"/>
        <v>0</v>
      </c>
      <c r="J1974" s="14">
        <v>20</v>
      </c>
      <c r="K1974" s="14">
        <v>0</v>
      </c>
      <c r="L1974" s="15">
        <f t="shared" si="91"/>
        <v>0</v>
      </c>
      <c r="M1974" s="16">
        <v>0</v>
      </c>
      <c r="N1974" s="16">
        <v>0</v>
      </c>
      <c r="O1974" s="17" t="str">
        <f t="shared" si="92"/>
        <v>Ineligible</v>
      </c>
    </row>
    <row r="1975" spans="1:15" x14ac:dyDescent="0.25">
      <c r="A1975" s="11">
        <v>1969</v>
      </c>
      <c r="B1975" s="12" t="s">
        <v>9</v>
      </c>
      <c r="C1975" s="13" t="s">
        <v>3</v>
      </c>
      <c r="D1975" s="11">
        <v>4108500</v>
      </c>
      <c r="E1975" s="11">
        <v>108500</v>
      </c>
      <c r="F1975" s="11">
        <v>1085</v>
      </c>
      <c r="G1975" s="14">
        <v>1399446</v>
      </c>
      <c r="H1975" s="14">
        <v>1253984</v>
      </c>
      <c r="I1975" s="15">
        <f t="shared" si="90"/>
        <v>0.89605743987263531</v>
      </c>
      <c r="J1975" s="14">
        <v>2710</v>
      </c>
      <c r="K1975" s="14">
        <v>725</v>
      </c>
      <c r="L1975" s="15">
        <f t="shared" si="91"/>
        <v>0.26752767527675275</v>
      </c>
      <c r="M1975" s="16">
        <v>330</v>
      </c>
      <c r="N1975" s="16">
        <v>395</v>
      </c>
      <c r="O1975" s="17" t="str">
        <f t="shared" si="92"/>
        <v>Ineligible</v>
      </c>
    </row>
    <row r="1976" spans="1:15" x14ac:dyDescent="0.25">
      <c r="A1976" s="11">
        <v>1970</v>
      </c>
      <c r="B1976" s="12" t="s">
        <v>9</v>
      </c>
      <c r="C1976" s="13" t="s">
        <v>3</v>
      </c>
      <c r="D1976" s="11">
        <v>4109300</v>
      </c>
      <c r="E1976" s="11">
        <v>109300</v>
      </c>
      <c r="F1976" s="11">
        <v>1093</v>
      </c>
      <c r="G1976" s="14">
        <v>2371565</v>
      </c>
      <c r="H1976" s="14">
        <v>1931998</v>
      </c>
      <c r="I1976" s="15">
        <f t="shared" si="90"/>
        <v>0.81465108483216775</v>
      </c>
      <c r="J1976" s="14">
        <v>3090</v>
      </c>
      <c r="K1976" s="14">
        <v>735</v>
      </c>
      <c r="L1976" s="15">
        <f t="shared" si="91"/>
        <v>0.23786407766990292</v>
      </c>
      <c r="M1976" s="16">
        <v>220</v>
      </c>
      <c r="N1976" s="16">
        <v>515</v>
      </c>
      <c r="O1976" s="17" t="str">
        <f t="shared" si="92"/>
        <v>Ineligible</v>
      </c>
    </row>
    <row r="1977" spans="1:15" x14ac:dyDescent="0.25">
      <c r="A1977" s="11">
        <v>1971</v>
      </c>
      <c r="B1977" s="12" t="s">
        <v>9</v>
      </c>
      <c r="C1977" s="13" t="s">
        <v>3</v>
      </c>
      <c r="D1977" s="11">
        <v>4109700</v>
      </c>
      <c r="E1977" s="11">
        <v>109700</v>
      </c>
      <c r="F1977" s="11">
        <v>1097</v>
      </c>
      <c r="G1977" s="14">
        <v>1558021</v>
      </c>
      <c r="H1977" s="14">
        <v>971330</v>
      </c>
      <c r="I1977" s="15">
        <f t="shared" si="90"/>
        <v>0.62343832336021143</v>
      </c>
      <c r="J1977" s="14">
        <v>1935</v>
      </c>
      <c r="K1977" s="14">
        <v>635</v>
      </c>
      <c r="L1977" s="15">
        <f t="shared" si="91"/>
        <v>0.32816537467700257</v>
      </c>
      <c r="M1977" s="16">
        <v>185</v>
      </c>
      <c r="N1977" s="16">
        <v>450</v>
      </c>
      <c r="O1977" s="17" t="str">
        <f t="shared" si="92"/>
        <v>Ineligible</v>
      </c>
    </row>
    <row r="1978" spans="1:15" x14ac:dyDescent="0.25">
      <c r="A1978" s="11">
        <v>1972</v>
      </c>
      <c r="B1978" s="12" t="s">
        <v>9</v>
      </c>
      <c r="C1978" s="13" t="s">
        <v>3</v>
      </c>
      <c r="D1978" s="11">
        <v>4109900</v>
      </c>
      <c r="E1978" s="11">
        <v>109900</v>
      </c>
      <c r="F1978" s="11">
        <v>1099</v>
      </c>
      <c r="G1978" s="14">
        <v>1532258</v>
      </c>
      <c r="H1978" s="14">
        <v>1262833</v>
      </c>
      <c r="I1978" s="15">
        <f t="shared" si="90"/>
        <v>0.82416472943851493</v>
      </c>
      <c r="J1978" s="14">
        <v>3155</v>
      </c>
      <c r="K1978" s="14">
        <v>1235</v>
      </c>
      <c r="L1978" s="15">
        <f t="shared" si="91"/>
        <v>0.39144215530903326</v>
      </c>
      <c r="M1978" s="16">
        <v>770</v>
      </c>
      <c r="N1978" s="16">
        <v>465</v>
      </c>
      <c r="O1978" s="17" t="str">
        <f t="shared" si="92"/>
        <v>Ineligible</v>
      </c>
    </row>
    <row r="1979" spans="1:15" x14ac:dyDescent="0.25">
      <c r="A1979" s="11">
        <v>1973</v>
      </c>
      <c r="B1979" s="12" t="s">
        <v>9</v>
      </c>
      <c r="C1979" s="13" t="s">
        <v>3</v>
      </c>
      <c r="D1979" s="11">
        <v>4111300</v>
      </c>
      <c r="E1979" s="11">
        <v>111300</v>
      </c>
      <c r="F1979" s="11">
        <v>1113</v>
      </c>
      <c r="G1979" s="14">
        <v>1590838</v>
      </c>
      <c r="H1979" s="14">
        <v>1461867</v>
      </c>
      <c r="I1979" s="15">
        <f t="shared" si="90"/>
        <v>0.91892889156532598</v>
      </c>
      <c r="J1979" s="14">
        <v>2540</v>
      </c>
      <c r="K1979" s="14">
        <v>655</v>
      </c>
      <c r="L1979" s="15">
        <f t="shared" si="91"/>
        <v>0.25787401574803148</v>
      </c>
      <c r="M1979" s="16">
        <v>385</v>
      </c>
      <c r="N1979" s="16">
        <v>270</v>
      </c>
      <c r="O1979" s="17" t="str">
        <f t="shared" si="92"/>
        <v>Ineligible</v>
      </c>
    </row>
    <row r="1980" spans="1:15" x14ac:dyDescent="0.25">
      <c r="A1980" s="11">
        <v>1974</v>
      </c>
      <c r="B1980" s="12" t="s">
        <v>9</v>
      </c>
      <c r="C1980" s="13" t="s">
        <v>3</v>
      </c>
      <c r="D1980" s="11">
        <v>4112300</v>
      </c>
      <c r="E1980" s="11">
        <v>112300</v>
      </c>
      <c r="F1980" s="11">
        <v>1123</v>
      </c>
      <c r="G1980" s="14">
        <v>1396028</v>
      </c>
      <c r="H1980" s="14">
        <v>890540</v>
      </c>
      <c r="I1980" s="15">
        <f t="shared" si="90"/>
        <v>0.63790984134988693</v>
      </c>
      <c r="J1980" s="14">
        <v>2050</v>
      </c>
      <c r="K1980" s="14">
        <v>710</v>
      </c>
      <c r="L1980" s="15">
        <f t="shared" si="91"/>
        <v>0.34634146341463412</v>
      </c>
      <c r="M1980" s="16">
        <v>390</v>
      </c>
      <c r="N1980" s="16">
        <v>320</v>
      </c>
      <c r="O1980" s="17" t="str">
        <f t="shared" si="92"/>
        <v>Ineligible</v>
      </c>
    </row>
    <row r="1981" spans="1:15" x14ac:dyDescent="0.25">
      <c r="A1981" s="11">
        <v>1975</v>
      </c>
      <c r="B1981" s="12" t="s">
        <v>9</v>
      </c>
      <c r="C1981" s="13" t="s">
        <v>3</v>
      </c>
      <c r="D1981" s="11">
        <v>4112900</v>
      </c>
      <c r="E1981" s="11">
        <v>112900</v>
      </c>
      <c r="F1981" s="11">
        <v>1129</v>
      </c>
      <c r="G1981" s="14">
        <v>1244288</v>
      </c>
      <c r="H1981" s="14">
        <v>1193263</v>
      </c>
      <c r="I1981" s="15">
        <f t="shared" si="90"/>
        <v>0.95899261264273228</v>
      </c>
      <c r="J1981" s="14">
        <v>2190</v>
      </c>
      <c r="K1981" s="14">
        <v>485</v>
      </c>
      <c r="L1981" s="15">
        <f t="shared" si="91"/>
        <v>0.22146118721461186</v>
      </c>
      <c r="M1981" s="16">
        <v>310</v>
      </c>
      <c r="N1981" s="16">
        <v>175</v>
      </c>
      <c r="O1981" s="17" t="str">
        <f t="shared" si="92"/>
        <v>Ineligible</v>
      </c>
    </row>
    <row r="1982" spans="1:15" x14ac:dyDescent="0.25">
      <c r="A1982" s="11">
        <v>1976</v>
      </c>
      <c r="B1982" s="12" t="s">
        <v>9</v>
      </c>
      <c r="C1982" s="13" t="s">
        <v>3</v>
      </c>
      <c r="D1982" s="11">
        <v>4113300</v>
      </c>
      <c r="E1982" s="11">
        <v>113300</v>
      </c>
      <c r="F1982" s="11">
        <v>1133</v>
      </c>
      <c r="G1982" s="14">
        <v>794981</v>
      </c>
      <c r="H1982" s="14">
        <v>743588</v>
      </c>
      <c r="I1982" s="15">
        <f t="shared" si="90"/>
        <v>0.93535317196260037</v>
      </c>
      <c r="J1982" s="14">
        <v>1625</v>
      </c>
      <c r="K1982" s="14">
        <v>380</v>
      </c>
      <c r="L1982" s="15">
        <f t="shared" si="91"/>
        <v>0.23384615384615384</v>
      </c>
      <c r="M1982" s="16">
        <v>210</v>
      </c>
      <c r="N1982" s="16">
        <v>170</v>
      </c>
      <c r="O1982" s="17" t="str">
        <f t="shared" si="92"/>
        <v>Ineligible</v>
      </c>
    </row>
    <row r="1983" spans="1:15" x14ac:dyDescent="0.25">
      <c r="A1983" s="11">
        <v>1977</v>
      </c>
      <c r="B1983" s="12" t="s">
        <v>9</v>
      </c>
      <c r="C1983" s="13" t="s">
        <v>3</v>
      </c>
      <c r="D1983" s="11">
        <v>4113900</v>
      </c>
      <c r="E1983" s="11">
        <v>113900</v>
      </c>
      <c r="F1983" s="11">
        <v>1139</v>
      </c>
      <c r="G1983" s="14">
        <v>1925194</v>
      </c>
      <c r="H1983" s="14">
        <v>1535849</v>
      </c>
      <c r="I1983" s="15">
        <f t="shared" si="90"/>
        <v>0.79776323840610353</v>
      </c>
      <c r="J1983" s="14">
        <v>3260</v>
      </c>
      <c r="K1983" s="14">
        <v>1120</v>
      </c>
      <c r="L1983" s="15">
        <f t="shared" si="91"/>
        <v>0.34355828220858897</v>
      </c>
      <c r="M1983" s="16">
        <v>640</v>
      </c>
      <c r="N1983" s="16">
        <v>480</v>
      </c>
      <c r="O1983" s="17" t="str">
        <f t="shared" si="92"/>
        <v>Ineligible</v>
      </c>
    </row>
    <row r="1984" spans="1:15" x14ac:dyDescent="0.25">
      <c r="A1984" s="11">
        <v>1978</v>
      </c>
      <c r="B1984" s="12" t="s">
        <v>9</v>
      </c>
      <c r="C1984" s="13" t="s">
        <v>3</v>
      </c>
      <c r="D1984" s="11">
        <v>4114100</v>
      </c>
      <c r="E1984" s="11">
        <v>114100</v>
      </c>
      <c r="F1984" s="11">
        <v>1141</v>
      </c>
      <c r="G1984" s="14">
        <v>1565508</v>
      </c>
      <c r="H1984" s="14">
        <v>1344324</v>
      </c>
      <c r="I1984" s="15">
        <f t="shared" si="90"/>
        <v>0.85871423205758135</v>
      </c>
      <c r="J1984" s="14">
        <v>2335</v>
      </c>
      <c r="K1984" s="14">
        <v>205</v>
      </c>
      <c r="L1984" s="15">
        <f t="shared" si="91"/>
        <v>8.7794432548179868E-2</v>
      </c>
      <c r="M1984" s="16">
        <v>105</v>
      </c>
      <c r="N1984" s="16">
        <v>100</v>
      </c>
      <c r="O1984" s="17" t="str">
        <f t="shared" si="92"/>
        <v>Ineligible</v>
      </c>
    </row>
    <row r="1985" spans="1:15" x14ac:dyDescent="0.25">
      <c r="A1985" s="11">
        <v>1979</v>
      </c>
      <c r="B1985" s="12" t="s">
        <v>9</v>
      </c>
      <c r="C1985" s="13" t="s">
        <v>3</v>
      </c>
      <c r="D1985" s="11">
        <v>4114700</v>
      </c>
      <c r="E1985" s="11">
        <v>114700</v>
      </c>
      <c r="F1985" s="11">
        <v>1147</v>
      </c>
      <c r="G1985" s="14">
        <v>1011973</v>
      </c>
      <c r="H1985" s="14">
        <v>1001803</v>
      </c>
      <c r="I1985" s="15">
        <f t="shared" si="90"/>
        <v>0.98995032476162903</v>
      </c>
      <c r="J1985" s="14">
        <v>1940</v>
      </c>
      <c r="K1985" s="14">
        <v>540</v>
      </c>
      <c r="L1985" s="15">
        <f t="shared" si="91"/>
        <v>0.27835051546391754</v>
      </c>
      <c r="M1985" s="16">
        <v>400</v>
      </c>
      <c r="N1985" s="16">
        <v>140</v>
      </c>
      <c r="O1985" s="17" t="str">
        <f t="shared" si="92"/>
        <v>Ineligible</v>
      </c>
    </row>
    <row r="1986" spans="1:15" x14ac:dyDescent="0.25">
      <c r="A1986" s="11">
        <v>1980</v>
      </c>
      <c r="B1986" s="12" t="s">
        <v>9</v>
      </c>
      <c r="C1986" s="13" t="s">
        <v>3</v>
      </c>
      <c r="D1986" s="11">
        <v>4115100</v>
      </c>
      <c r="E1986" s="11">
        <v>115100</v>
      </c>
      <c r="F1986" s="11">
        <v>1151</v>
      </c>
      <c r="G1986" s="14">
        <v>718040</v>
      </c>
      <c r="H1986" s="14">
        <v>705449</v>
      </c>
      <c r="I1986" s="15">
        <f t="shared" si="90"/>
        <v>0.98246476519413961</v>
      </c>
      <c r="J1986" s="14">
        <v>880</v>
      </c>
      <c r="K1986" s="14">
        <v>145</v>
      </c>
      <c r="L1986" s="15">
        <f t="shared" si="91"/>
        <v>0.16477272727272727</v>
      </c>
      <c r="M1986" s="16">
        <v>100</v>
      </c>
      <c r="N1986" s="16">
        <v>45</v>
      </c>
      <c r="O1986" s="17" t="str">
        <f t="shared" si="92"/>
        <v>Ineligible</v>
      </c>
    </row>
    <row r="1987" spans="1:15" x14ac:dyDescent="0.25">
      <c r="A1987" s="5">
        <v>1981</v>
      </c>
      <c r="B1987" s="6" t="s">
        <v>9</v>
      </c>
      <c r="C1987" s="10" t="s">
        <v>3</v>
      </c>
      <c r="D1987" s="5">
        <v>4115500</v>
      </c>
      <c r="E1987" s="5">
        <v>115500</v>
      </c>
      <c r="F1987" s="5">
        <v>1155</v>
      </c>
      <c r="G1987" s="7">
        <v>947532</v>
      </c>
      <c r="H1987" s="7">
        <v>840938</v>
      </c>
      <c r="I1987" s="8">
        <f t="shared" si="90"/>
        <v>0.88750353550064798</v>
      </c>
      <c r="J1987" s="7">
        <v>2365</v>
      </c>
      <c r="K1987" s="7">
        <v>1345</v>
      </c>
      <c r="L1987" s="8">
        <f t="shared" si="91"/>
        <v>0.56871035940803383</v>
      </c>
      <c r="M1987" s="9">
        <v>920</v>
      </c>
      <c r="N1987" s="9">
        <v>425</v>
      </c>
      <c r="O1987" s="18" t="str">
        <f t="shared" si="92"/>
        <v>CD Eligible</v>
      </c>
    </row>
    <row r="1988" spans="1:15" x14ac:dyDescent="0.25">
      <c r="A1988" s="11">
        <v>1982</v>
      </c>
      <c r="B1988" s="12" t="s">
        <v>9</v>
      </c>
      <c r="C1988" s="13" t="s">
        <v>3</v>
      </c>
      <c r="D1988" s="11">
        <v>4115700</v>
      </c>
      <c r="E1988" s="11">
        <v>115700</v>
      </c>
      <c r="F1988" s="11">
        <v>1157</v>
      </c>
      <c r="G1988" s="14">
        <v>1755583</v>
      </c>
      <c r="H1988" s="14">
        <v>1438886</v>
      </c>
      <c r="I1988" s="15">
        <f t="shared" si="90"/>
        <v>0.81960579477017037</v>
      </c>
      <c r="J1988" s="14">
        <v>3165</v>
      </c>
      <c r="K1988" s="14">
        <v>1400</v>
      </c>
      <c r="L1988" s="15">
        <f t="shared" si="91"/>
        <v>0.44233807266982622</v>
      </c>
      <c r="M1988" s="16">
        <v>805</v>
      </c>
      <c r="N1988" s="16">
        <v>595</v>
      </c>
      <c r="O1988" s="17" t="str">
        <f t="shared" si="92"/>
        <v>Ineligible</v>
      </c>
    </row>
    <row r="1989" spans="1:15" x14ac:dyDescent="0.25">
      <c r="A1989" s="11">
        <v>1983</v>
      </c>
      <c r="B1989" s="12" t="s">
        <v>9</v>
      </c>
      <c r="C1989" s="13" t="s">
        <v>3</v>
      </c>
      <c r="D1989" s="11">
        <v>4115900</v>
      </c>
      <c r="E1989" s="11">
        <v>115900</v>
      </c>
      <c r="F1989" s="11">
        <v>1159</v>
      </c>
      <c r="G1989" s="14">
        <v>1776809</v>
      </c>
      <c r="H1989" s="14">
        <v>1569828</v>
      </c>
      <c r="I1989" s="15">
        <f t="shared" si="90"/>
        <v>0.88350970757126956</v>
      </c>
      <c r="J1989" s="14">
        <v>4140</v>
      </c>
      <c r="K1989" s="14">
        <v>2085</v>
      </c>
      <c r="L1989" s="15">
        <f t="shared" si="91"/>
        <v>0.50362318840579712</v>
      </c>
      <c r="M1989" s="16">
        <v>1405</v>
      </c>
      <c r="N1989" s="16">
        <v>680</v>
      </c>
      <c r="O1989" s="17" t="str">
        <f t="shared" si="92"/>
        <v>Ineligible</v>
      </c>
    </row>
    <row r="1990" spans="1:15" x14ac:dyDescent="0.25">
      <c r="A1990" s="5">
        <v>1984</v>
      </c>
      <c r="B1990" s="6" t="s">
        <v>9</v>
      </c>
      <c r="C1990" s="10" t="s">
        <v>3</v>
      </c>
      <c r="D1990" s="5">
        <v>4116100</v>
      </c>
      <c r="E1990" s="5">
        <v>116100</v>
      </c>
      <c r="F1990" s="5">
        <v>1161</v>
      </c>
      <c r="G1990" s="7">
        <v>2435768</v>
      </c>
      <c r="H1990" s="7">
        <v>1529986</v>
      </c>
      <c r="I1990" s="8">
        <f t="shared" si="90"/>
        <v>0.62813289278781892</v>
      </c>
      <c r="J1990" s="7">
        <v>4500</v>
      </c>
      <c r="K1990" s="7">
        <v>2925</v>
      </c>
      <c r="L1990" s="8">
        <f t="shared" si="91"/>
        <v>0.65</v>
      </c>
      <c r="M1990" s="9">
        <v>1990</v>
      </c>
      <c r="N1990" s="9">
        <v>935</v>
      </c>
      <c r="O1990" s="18" t="str">
        <f t="shared" si="92"/>
        <v>CD Eligible</v>
      </c>
    </row>
    <row r="1991" spans="1:15" x14ac:dyDescent="0.25">
      <c r="A1991" s="5">
        <v>1985</v>
      </c>
      <c r="B1991" s="6" t="s">
        <v>9</v>
      </c>
      <c r="C1991" s="10" t="s">
        <v>3</v>
      </c>
      <c r="D1991" s="5">
        <v>4116300</v>
      </c>
      <c r="E1991" s="5">
        <v>116300</v>
      </c>
      <c r="F1991" s="5">
        <v>1163</v>
      </c>
      <c r="G1991" s="7">
        <v>3219086</v>
      </c>
      <c r="H1991" s="7">
        <v>2672535</v>
      </c>
      <c r="I1991" s="8">
        <f t="shared" ref="I1991:I2054" si="93">H1991/G1991</f>
        <v>0.83021547109956051</v>
      </c>
      <c r="J1991" s="7">
        <v>8235</v>
      </c>
      <c r="K1991" s="7">
        <v>6165</v>
      </c>
      <c r="L1991" s="8">
        <f t="shared" ref="L1991:L2054" si="94">K1991/J1991</f>
        <v>0.74863387978142082</v>
      </c>
      <c r="M1991" s="9">
        <v>3945</v>
      </c>
      <c r="N1991" s="9">
        <v>2220</v>
      </c>
      <c r="O1991" s="18" t="str">
        <f t="shared" ref="O1991:O2054" si="95">IFERROR(IF(AND(L1991&gt;0.51, I1991&gt;0.5),"CD Eligible","Ineligible"),"Ineligible")</f>
        <v>CD Eligible</v>
      </c>
    </row>
    <row r="1992" spans="1:15" x14ac:dyDescent="0.25">
      <c r="A1992" s="5">
        <v>1986</v>
      </c>
      <c r="B1992" s="6" t="s">
        <v>9</v>
      </c>
      <c r="C1992" s="10" t="s">
        <v>3</v>
      </c>
      <c r="D1992" s="5">
        <v>4116700</v>
      </c>
      <c r="E1992" s="5">
        <v>116700</v>
      </c>
      <c r="F1992" s="5">
        <v>1167</v>
      </c>
      <c r="G1992" s="7">
        <v>1090495</v>
      </c>
      <c r="H1992" s="7">
        <v>638425</v>
      </c>
      <c r="I1992" s="8">
        <f t="shared" si="93"/>
        <v>0.58544514188510721</v>
      </c>
      <c r="J1992" s="7">
        <v>1925</v>
      </c>
      <c r="K1992" s="7">
        <v>1040</v>
      </c>
      <c r="L1992" s="8">
        <f t="shared" si="94"/>
        <v>0.54025974025974022</v>
      </c>
      <c r="M1992" s="9">
        <v>515</v>
      </c>
      <c r="N1992" s="9">
        <v>525</v>
      </c>
      <c r="O1992" s="18" t="str">
        <f t="shared" si="95"/>
        <v>CD Eligible</v>
      </c>
    </row>
    <row r="1993" spans="1:15" x14ac:dyDescent="0.25">
      <c r="A1993" s="11">
        <v>1987</v>
      </c>
      <c r="B1993" s="12" t="s">
        <v>9</v>
      </c>
      <c r="C1993" s="13" t="s">
        <v>3</v>
      </c>
      <c r="D1993" s="11">
        <v>4117100</v>
      </c>
      <c r="E1993" s="11">
        <v>117100</v>
      </c>
      <c r="F1993" s="11">
        <v>1171</v>
      </c>
      <c r="G1993" s="14">
        <v>2077302</v>
      </c>
      <c r="H1993" s="14">
        <v>1145356</v>
      </c>
      <c r="I1993" s="15">
        <f t="shared" si="93"/>
        <v>0.55136710983766446</v>
      </c>
      <c r="J1993" s="14">
        <v>2690</v>
      </c>
      <c r="K1993" s="14">
        <v>1215</v>
      </c>
      <c r="L1993" s="15">
        <f t="shared" si="94"/>
        <v>0.45167286245353161</v>
      </c>
      <c r="M1993" s="16">
        <v>680</v>
      </c>
      <c r="N1993" s="16">
        <v>535</v>
      </c>
      <c r="O1993" s="17" t="str">
        <f t="shared" si="95"/>
        <v>Ineligible</v>
      </c>
    </row>
    <row r="1994" spans="1:15" x14ac:dyDescent="0.25">
      <c r="A1994" s="11">
        <v>1988</v>
      </c>
      <c r="B1994" s="12" t="s">
        <v>9</v>
      </c>
      <c r="C1994" s="13" t="s">
        <v>3</v>
      </c>
      <c r="D1994" s="11">
        <v>4117500</v>
      </c>
      <c r="E1994" s="11">
        <v>117500</v>
      </c>
      <c r="F1994" s="11">
        <v>1175</v>
      </c>
      <c r="G1994" s="14">
        <v>2802322</v>
      </c>
      <c r="H1994" s="14">
        <v>2304625</v>
      </c>
      <c r="I1994" s="15">
        <f t="shared" si="93"/>
        <v>0.82239835393648553</v>
      </c>
      <c r="J1994" s="14">
        <v>5215</v>
      </c>
      <c r="K1994" s="14">
        <v>2595</v>
      </c>
      <c r="L1994" s="15">
        <f t="shared" si="94"/>
        <v>0.49760306807286675</v>
      </c>
      <c r="M1994" s="16">
        <v>1330</v>
      </c>
      <c r="N1994" s="16">
        <v>1265</v>
      </c>
      <c r="O1994" s="17" t="str">
        <f t="shared" si="95"/>
        <v>Ineligible</v>
      </c>
    </row>
    <row r="1995" spans="1:15" x14ac:dyDescent="0.25">
      <c r="A1995" s="11">
        <v>1989</v>
      </c>
      <c r="B1995" s="12" t="s">
        <v>9</v>
      </c>
      <c r="C1995" s="13" t="s">
        <v>3</v>
      </c>
      <c r="D1995" s="11">
        <v>4118100</v>
      </c>
      <c r="E1995" s="11">
        <v>118100</v>
      </c>
      <c r="F1995" s="11">
        <v>1181</v>
      </c>
      <c r="G1995" s="14">
        <v>902752</v>
      </c>
      <c r="H1995" s="14">
        <v>776019</v>
      </c>
      <c r="I1995" s="15">
        <f t="shared" si="93"/>
        <v>0.85961482223246255</v>
      </c>
      <c r="J1995" s="14">
        <v>1770</v>
      </c>
      <c r="K1995" s="14">
        <v>820</v>
      </c>
      <c r="L1995" s="15">
        <f t="shared" si="94"/>
        <v>0.4632768361581921</v>
      </c>
      <c r="M1995" s="16">
        <v>505</v>
      </c>
      <c r="N1995" s="16">
        <v>315</v>
      </c>
      <c r="O1995" s="17" t="str">
        <f t="shared" si="95"/>
        <v>Ineligible</v>
      </c>
    </row>
    <row r="1996" spans="1:15" x14ac:dyDescent="0.25">
      <c r="A1996" s="11">
        <v>1990</v>
      </c>
      <c r="B1996" s="12" t="s">
        <v>9</v>
      </c>
      <c r="C1996" s="13" t="s">
        <v>3</v>
      </c>
      <c r="D1996" s="11">
        <v>4118500</v>
      </c>
      <c r="E1996" s="11">
        <v>118500</v>
      </c>
      <c r="F1996" s="11">
        <v>1185</v>
      </c>
      <c r="G1996" s="14">
        <v>886754</v>
      </c>
      <c r="H1996" s="14">
        <v>748567</v>
      </c>
      <c r="I1996" s="15">
        <f t="shared" si="93"/>
        <v>0.84416534912726637</v>
      </c>
      <c r="J1996" s="14">
        <v>2035</v>
      </c>
      <c r="K1996" s="14">
        <v>950</v>
      </c>
      <c r="L1996" s="15">
        <f t="shared" si="94"/>
        <v>0.46683046683046681</v>
      </c>
      <c r="M1996" s="16">
        <v>465</v>
      </c>
      <c r="N1996" s="16">
        <v>485</v>
      </c>
      <c r="O1996" s="17" t="str">
        <f t="shared" si="95"/>
        <v>Ineligible</v>
      </c>
    </row>
    <row r="1997" spans="1:15" x14ac:dyDescent="0.25">
      <c r="A1997" s="11">
        <v>1991</v>
      </c>
      <c r="B1997" s="12" t="s">
        <v>9</v>
      </c>
      <c r="C1997" s="13" t="s">
        <v>3</v>
      </c>
      <c r="D1997" s="11">
        <v>4118700</v>
      </c>
      <c r="E1997" s="11">
        <v>118700</v>
      </c>
      <c r="F1997" s="11">
        <v>1187</v>
      </c>
      <c r="G1997" s="14">
        <v>911339</v>
      </c>
      <c r="H1997" s="14">
        <v>860365</v>
      </c>
      <c r="I1997" s="15">
        <f t="shared" si="93"/>
        <v>0.94406691692114575</v>
      </c>
      <c r="J1997" s="14">
        <v>2625</v>
      </c>
      <c r="K1997" s="14">
        <v>1080</v>
      </c>
      <c r="L1997" s="15">
        <f t="shared" si="94"/>
        <v>0.41142857142857142</v>
      </c>
      <c r="M1997" s="16">
        <v>635</v>
      </c>
      <c r="N1997" s="16">
        <v>445</v>
      </c>
      <c r="O1997" s="17" t="str">
        <f t="shared" si="95"/>
        <v>Ineligible</v>
      </c>
    </row>
    <row r="1998" spans="1:15" x14ac:dyDescent="0.25">
      <c r="A1998" s="11">
        <v>1992</v>
      </c>
      <c r="B1998" s="12" t="s">
        <v>9</v>
      </c>
      <c r="C1998" s="13" t="s">
        <v>3</v>
      </c>
      <c r="D1998" s="11">
        <v>4118900</v>
      </c>
      <c r="E1998" s="11">
        <v>118900</v>
      </c>
      <c r="F1998" s="11">
        <v>1189</v>
      </c>
      <c r="G1998" s="14">
        <v>866674</v>
      </c>
      <c r="H1998" s="14">
        <v>800404</v>
      </c>
      <c r="I1998" s="15">
        <f t="shared" si="93"/>
        <v>0.92353526239393358</v>
      </c>
      <c r="J1998" s="14">
        <v>2770</v>
      </c>
      <c r="K1998" s="14">
        <v>1330</v>
      </c>
      <c r="L1998" s="15">
        <f t="shared" si="94"/>
        <v>0.48014440433212996</v>
      </c>
      <c r="M1998" s="16">
        <v>805</v>
      </c>
      <c r="N1998" s="16">
        <v>525</v>
      </c>
      <c r="O1998" s="17" t="str">
        <f t="shared" si="95"/>
        <v>Ineligible</v>
      </c>
    </row>
    <row r="1999" spans="1:15" x14ac:dyDescent="0.25">
      <c r="A1999" s="5">
        <v>1993</v>
      </c>
      <c r="B1999" s="6" t="s">
        <v>9</v>
      </c>
      <c r="C1999" s="10" t="s">
        <v>3</v>
      </c>
      <c r="D1999" s="5">
        <v>4119100</v>
      </c>
      <c r="E1999" s="5">
        <v>119100</v>
      </c>
      <c r="F1999" s="5">
        <v>1191</v>
      </c>
      <c r="G1999" s="7">
        <v>1318337</v>
      </c>
      <c r="H1999" s="7">
        <v>1117128</v>
      </c>
      <c r="I1999" s="8">
        <f t="shared" si="93"/>
        <v>0.84737665710664267</v>
      </c>
      <c r="J1999" s="7">
        <v>3515</v>
      </c>
      <c r="K1999" s="7">
        <v>1995</v>
      </c>
      <c r="L1999" s="8">
        <f t="shared" si="94"/>
        <v>0.56756756756756754</v>
      </c>
      <c r="M1999" s="9">
        <v>1215</v>
      </c>
      <c r="N1999" s="9">
        <v>780</v>
      </c>
      <c r="O1999" s="18" t="str">
        <f t="shared" si="95"/>
        <v>CD Eligible</v>
      </c>
    </row>
    <row r="2000" spans="1:15" x14ac:dyDescent="0.25">
      <c r="A2000" s="11">
        <v>1994</v>
      </c>
      <c r="B2000" s="12" t="s">
        <v>9</v>
      </c>
      <c r="C2000" s="13" t="s">
        <v>3</v>
      </c>
      <c r="D2000" s="11">
        <v>4119300</v>
      </c>
      <c r="E2000" s="11">
        <v>119300</v>
      </c>
      <c r="F2000" s="11">
        <v>1193</v>
      </c>
      <c r="G2000" s="14">
        <v>1089544</v>
      </c>
      <c r="H2000" s="14">
        <v>904246</v>
      </c>
      <c r="I2000" s="15">
        <f t="shared" si="93"/>
        <v>0.82993068659916447</v>
      </c>
      <c r="J2000" s="14">
        <v>2660</v>
      </c>
      <c r="K2000" s="14">
        <v>965</v>
      </c>
      <c r="L2000" s="15">
        <f t="shared" si="94"/>
        <v>0.36278195488721804</v>
      </c>
      <c r="M2000" s="16">
        <v>665</v>
      </c>
      <c r="N2000" s="16">
        <v>300</v>
      </c>
      <c r="O2000" s="17" t="str">
        <f t="shared" si="95"/>
        <v>Ineligible</v>
      </c>
    </row>
    <row r="2001" spans="1:15" x14ac:dyDescent="0.25">
      <c r="A2001" s="11">
        <v>1995</v>
      </c>
      <c r="B2001" s="12" t="s">
        <v>9</v>
      </c>
      <c r="C2001" s="13" t="s">
        <v>3</v>
      </c>
      <c r="D2001" s="11">
        <v>4119500</v>
      </c>
      <c r="E2001" s="11">
        <v>119500</v>
      </c>
      <c r="F2001" s="11">
        <v>1195</v>
      </c>
      <c r="G2001" s="14">
        <v>597928</v>
      </c>
      <c r="H2001" s="14">
        <v>542202</v>
      </c>
      <c r="I2001" s="15">
        <f t="shared" si="93"/>
        <v>0.90680148780455172</v>
      </c>
      <c r="J2001" s="14">
        <v>1415</v>
      </c>
      <c r="K2001" s="14">
        <v>480</v>
      </c>
      <c r="L2001" s="15">
        <f t="shared" si="94"/>
        <v>0.33922261484098942</v>
      </c>
      <c r="M2001" s="16">
        <v>175</v>
      </c>
      <c r="N2001" s="16">
        <v>305</v>
      </c>
      <c r="O2001" s="17" t="str">
        <f t="shared" si="95"/>
        <v>Ineligible</v>
      </c>
    </row>
    <row r="2002" spans="1:15" x14ac:dyDescent="0.25">
      <c r="A2002" s="5">
        <v>1996</v>
      </c>
      <c r="B2002" s="6" t="s">
        <v>9</v>
      </c>
      <c r="C2002" s="10" t="s">
        <v>3</v>
      </c>
      <c r="D2002" s="5">
        <v>4119900</v>
      </c>
      <c r="E2002" s="5">
        <v>119900</v>
      </c>
      <c r="F2002" s="5">
        <v>1199</v>
      </c>
      <c r="G2002" s="7">
        <v>676674</v>
      </c>
      <c r="H2002" s="7">
        <v>664583</v>
      </c>
      <c r="I2002" s="8">
        <f t="shared" si="93"/>
        <v>0.98213172073997224</v>
      </c>
      <c r="J2002" s="7">
        <v>1795</v>
      </c>
      <c r="K2002" s="7">
        <v>940</v>
      </c>
      <c r="L2002" s="8">
        <f t="shared" si="94"/>
        <v>0.5236768802228412</v>
      </c>
      <c r="M2002" s="9">
        <v>335</v>
      </c>
      <c r="N2002" s="9">
        <v>605</v>
      </c>
      <c r="O2002" s="18" t="str">
        <f t="shared" si="95"/>
        <v>CD Eligible</v>
      </c>
    </row>
    <row r="2003" spans="1:15" x14ac:dyDescent="0.25">
      <c r="A2003" s="11">
        <v>1997</v>
      </c>
      <c r="B2003" s="12" t="s">
        <v>9</v>
      </c>
      <c r="C2003" s="13" t="s">
        <v>3</v>
      </c>
      <c r="D2003" s="11">
        <v>4120100</v>
      </c>
      <c r="E2003" s="11">
        <v>120100</v>
      </c>
      <c r="F2003" s="11">
        <v>1201</v>
      </c>
      <c r="G2003" s="14">
        <v>725397</v>
      </c>
      <c r="H2003" s="14">
        <v>588283</v>
      </c>
      <c r="I2003" s="15">
        <f t="shared" si="93"/>
        <v>0.81098074571579426</v>
      </c>
      <c r="J2003" s="14">
        <v>1530</v>
      </c>
      <c r="K2003" s="14">
        <v>665</v>
      </c>
      <c r="L2003" s="15">
        <f t="shared" si="94"/>
        <v>0.434640522875817</v>
      </c>
      <c r="M2003" s="16">
        <v>385</v>
      </c>
      <c r="N2003" s="16">
        <v>280</v>
      </c>
      <c r="O2003" s="17" t="str">
        <f t="shared" si="95"/>
        <v>Ineligible</v>
      </c>
    </row>
    <row r="2004" spans="1:15" x14ac:dyDescent="0.25">
      <c r="A2004" s="11">
        <v>1998</v>
      </c>
      <c r="B2004" s="12" t="s">
        <v>9</v>
      </c>
      <c r="C2004" s="13" t="s">
        <v>3</v>
      </c>
      <c r="D2004" s="11">
        <v>4120300</v>
      </c>
      <c r="E2004" s="11">
        <v>120300</v>
      </c>
      <c r="F2004" s="11">
        <v>1203</v>
      </c>
      <c r="G2004" s="14">
        <v>631962</v>
      </c>
      <c r="H2004" s="14">
        <v>624707</v>
      </c>
      <c r="I2004" s="15">
        <f t="shared" si="93"/>
        <v>0.98851987935983487</v>
      </c>
      <c r="J2004" s="14">
        <v>1575</v>
      </c>
      <c r="K2004" s="14">
        <v>695</v>
      </c>
      <c r="L2004" s="15">
        <f t="shared" si="94"/>
        <v>0.44126984126984126</v>
      </c>
      <c r="M2004" s="16">
        <v>335</v>
      </c>
      <c r="N2004" s="16">
        <v>360</v>
      </c>
      <c r="O2004" s="17" t="str">
        <f t="shared" si="95"/>
        <v>Ineligible</v>
      </c>
    </row>
    <row r="2005" spans="1:15" x14ac:dyDescent="0.25">
      <c r="A2005" s="5">
        <v>1999</v>
      </c>
      <c r="B2005" s="6" t="s">
        <v>9</v>
      </c>
      <c r="C2005" s="10" t="s">
        <v>3</v>
      </c>
      <c r="D2005" s="5">
        <v>4120500</v>
      </c>
      <c r="E2005" s="5">
        <v>120500</v>
      </c>
      <c r="F2005" s="5">
        <v>1205</v>
      </c>
      <c r="G2005" s="7">
        <v>1257216</v>
      </c>
      <c r="H2005" s="7">
        <v>955866</v>
      </c>
      <c r="I2005" s="8">
        <f t="shared" si="93"/>
        <v>0.76030371869273061</v>
      </c>
      <c r="J2005" s="7">
        <v>2575</v>
      </c>
      <c r="K2005" s="7">
        <v>1560</v>
      </c>
      <c r="L2005" s="8">
        <f t="shared" si="94"/>
        <v>0.60582524271844662</v>
      </c>
      <c r="M2005" s="9">
        <v>1065</v>
      </c>
      <c r="N2005" s="9">
        <v>495</v>
      </c>
      <c r="O2005" s="18" t="str">
        <f t="shared" si="95"/>
        <v>CD Eligible</v>
      </c>
    </row>
    <row r="2006" spans="1:15" x14ac:dyDescent="0.25">
      <c r="A2006" s="11">
        <v>2000</v>
      </c>
      <c r="B2006" s="12" t="s">
        <v>9</v>
      </c>
      <c r="C2006" s="13" t="s">
        <v>3</v>
      </c>
      <c r="D2006" s="11">
        <v>4120700</v>
      </c>
      <c r="E2006" s="11">
        <v>120700</v>
      </c>
      <c r="F2006" s="11">
        <v>1207</v>
      </c>
      <c r="G2006" s="14">
        <v>1217085</v>
      </c>
      <c r="H2006" s="14">
        <v>1119866</v>
      </c>
      <c r="I2006" s="15">
        <f t="shared" si="93"/>
        <v>0.92012143769744925</v>
      </c>
      <c r="J2006" s="14">
        <v>2970</v>
      </c>
      <c r="K2006" s="14">
        <v>1235</v>
      </c>
      <c r="L2006" s="15">
        <f t="shared" si="94"/>
        <v>0.41582491582491582</v>
      </c>
      <c r="M2006" s="16">
        <v>790</v>
      </c>
      <c r="N2006" s="16">
        <v>445</v>
      </c>
      <c r="O2006" s="17" t="str">
        <f t="shared" si="95"/>
        <v>Ineligible</v>
      </c>
    </row>
    <row r="2007" spans="1:15" x14ac:dyDescent="0.25">
      <c r="A2007" s="11">
        <v>2001</v>
      </c>
      <c r="B2007" s="12" t="s">
        <v>9</v>
      </c>
      <c r="C2007" s="13" t="s">
        <v>3</v>
      </c>
      <c r="D2007" s="11">
        <v>4121100</v>
      </c>
      <c r="E2007" s="11">
        <v>121100</v>
      </c>
      <c r="F2007" s="11">
        <v>1211</v>
      </c>
      <c r="G2007" s="14">
        <v>9068</v>
      </c>
      <c r="H2007" s="14">
        <v>0</v>
      </c>
      <c r="I2007" s="15">
        <f t="shared" si="93"/>
        <v>0</v>
      </c>
      <c r="J2007" s="14">
        <v>0</v>
      </c>
      <c r="K2007" s="14">
        <v>0</v>
      </c>
      <c r="L2007" s="15" t="e">
        <f t="shared" si="94"/>
        <v>#DIV/0!</v>
      </c>
      <c r="M2007" s="16">
        <v>0</v>
      </c>
      <c r="N2007" s="16">
        <v>0</v>
      </c>
      <c r="O2007" s="17" t="str">
        <f t="shared" si="95"/>
        <v>Ineligible</v>
      </c>
    </row>
    <row r="2008" spans="1:15" x14ac:dyDescent="0.25">
      <c r="A2008" s="5">
        <v>2002</v>
      </c>
      <c r="B2008" s="6" t="s">
        <v>9</v>
      </c>
      <c r="C2008" s="10" t="s">
        <v>3</v>
      </c>
      <c r="D2008" s="5">
        <v>4121500</v>
      </c>
      <c r="E2008" s="5">
        <v>121500</v>
      </c>
      <c r="F2008" s="5">
        <v>1215</v>
      </c>
      <c r="G2008" s="7">
        <v>1689515</v>
      </c>
      <c r="H2008" s="7">
        <v>1403383</v>
      </c>
      <c r="I2008" s="8">
        <f t="shared" si="93"/>
        <v>0.83064252167042019</v>
      </c>
      <c r="J2008" s="7">
        <v>4015</v>
      </c>
      <c r="K2008" s="7">
        <v>2180</v>
      </c>
      <c r="L2008" s="8">
        <f t="shared" si="94"/>
        <v>0.5429638854296388</v>
      </c>
      <c r="M2008" s="9">
        <v>1190</v>
      </c>
      <c r="N2008" s="9">
        <v>990</v>
      </c>
      <c r="O2008" s="18" t="str">
        <f t="shared" si="95"/>
        <v>CD Eligible</v>
      </c>
    </row>
    <row r="2009" spans="1:15" x14ac:dyDescent="0.25">
      <c r="A2009" s="11">
        <v>2003</v>
      </c>
      <c r="B2009" s="12" t="s">
        <v>9</v>
      </c>
      <c r="C2009" s="13" t="s">
        <v>3</v>
      </c>
      <c r="D2009" s="11">
        <v>4122300</v>
      </c>
      <c r="E2009" s="11">
        <v>122300</v>
      </c>
      <c r="F2009" s="11">
        <v>1223</v>
      </c>
      <c r="G2009" s="14">
        <v>1728074</v>
      </c>
      <c r="H2009" s="14">
        <v>1516085</v>
      </c>
      <c r="I2009" s="15">
        <f t="shared" si="93"/>
        <v>0.87732643393743559</v>
      </c>
      <c r="J2009" s="14">
        <v>3880</v>
      </c>
      <c r="K2009" s="14">
        <v>1185</v>
      </c>
      <c r="L2009" s="15">
        <f t="shared" si="94"/>
        <v>0.30541237113402064</v>
      </c>
      <c r="M2009" s="16">
        <v>675</v>
      </c>
      <c r="N2009" s="16">
        <v>510</v>
      </c>
      <c r="O2009" s="17" t="str">
        <f t="shared" si="95"/>
        <v>Ineligible</v>
      </c>
    </row>
    <row r="2010" spans="1:15" x14ac:dyDescent="0.25">
      <c r="A2010" s="11">
        <v>2004</v>
      </c>
      <c r="B2010" s="12" t="s">
        <v>9</v>
      </c>
      <c r="C2010" s="13" t="s">
        <v>3</v>
      </c>
      <c r="D2010" s="11">
        <v>4122701</v>
      </c>
      <c r="E2010" s="11">
        <v>122701</v>
      </c>
      <c r="F2010" s="11">
        <v>1227.01</v>
      </c>
      <c r="G2010" s="14">
        <v>5260492</v>
      </c>
      <c r="H2010" s="14">
        <v>4471244</v>
      </c>
      <c r="I2010" s="15">
        <f t="shared" si="93"/>
        <v>0.84996688522670505</v>
      </c>
      <c r="J2010" s="14">
        <v>9945</v>
      </c>
      <c r="K2010" s="14">
        <v>4720</v>
      </c>
      <c r="L2010" s="15">
        <f t="shared" si="94"/>
        <v>0.47461035696329812</v>
      </c>
      <c r="M2010" s="16">
        <v>3020</v>
      </c>
      <c r="N2010" s="16">
        <v>1700</v>
      </c>
      <c r="O2010" s="17" t="str">
        <f t="shared" si="95"/>
        <v>Ineligible</v>
      </c>
    </row>
    <row r="2011" spans="1:15" x14ac:dyDescent="0.25">
      <c r="A2011" s="5">
        <v>2005</v>
      </c>
      <c r="B2011" s="6" t="s">
        <v>9</v>
      </c>
      <c r="C2011" s="10" t="s">
        <v>3</v>
      </c>
      <c r="D2011" s="5">
        <v>4122702</v>
      </c>
      <c r="E2011" s="5">
        <v>122702</v>
      </c>
      <c r="F2011" s="5">
        <v>1227.02</v>
      </c>
      <c r="G2011" s="7">
        <v>3218347</v>
      </c>
      <c r="H2011" s="7">
        <v>2841983</v>
      </c>
      <c r="I2011" s="8">
        <f t="shared" si="93"/>
        <v>0.88305673689008679</v>
      </c>
      <c r="J2011" s="7">
        <v>6330</v>
      </c>
      <c r="K2011" s="7">
        <v>4775</v>
      </c>
      <c r="L2011" s="8">
        <f t="shared" si="94"/>
        <v>0.75434439178515011</v>
      </c>
      <c r="M2011" s="9">
        <v>3720</v>
      </c>
      <c r="N2011" s="9">
        <v>1055</v>
      </c>
      <c r="O2011" s="18" t="str">
        <f t="shared" si="95"/>
        <v>CD Eligible</v>
      </c>
    </row>
    <row r="2012" spans="1:15" x14ac:dyDescent="0.25">
      <c r="A2012" s="11">
        <v>2006</v>
      </c>
      <c r="B2012" s="12" t="s">
        <v>9</v>
      </c>
      <c r="C2012" s="13" t="s">
        <v>3</v>
      </c>
      <c r="D2012" s="11">
        <v>4124100</v>
      </c>
      <c r="E2012" s="11">
        <v>124100</v>
      </c>
      <c r="F2012" s="11">
        <v>1241</v>
      </c>
      <c r="G2012" s="14">
        <v>1731832</v>
      </c>
      <c r="H2012" s="14">
        <v>1617470</v>
      </c>
      <c r="I2012" s="15">
        <f t="shared" si="93"/>
        <v>0.93396472637068717</v>
      </c>
      <c r="J2012" s="14">
        <v>3835</v>
      </c>
      <c r="K2012" s="14">
        <v>1130</v>
      </c>
      <c r="L2012" s="15">
        <f t="shared" si="94"/>
        <v>0.29465449804432853</v>
      </c>
      <c r="M2012" s="16">
        <v>585</v>
      </c>
      <c r="N2012" s="16">
        <v>545</v>
      </c>
      <c r="O2012" s="17" t="str">
        <f t="shared" si="95"/>
        <v>Ineligible</v>
      </c>
    </row>
    <row r="2013" spans="1:15" x14ac:dyDescent="0.25">
      <c r="A2013" s="11">
        <v>2007</v>
      </c>
      <c r="B2013" s="12" t="s">
        <v>9</v>
      </c>
      <c r="C2013" s="13" t="s">
        <v>3</v>
      </c>
      <c r="D2013" s="11">
        <v>4124700</v>
      </c>
      <c r="E2013" s="11">
        <v>124700</v>
      </c>
      <c r="F2013" s="11">
        <v>1247</v>
      </c>
      <c r="G2013" s="14">
        <v>1788817</v>
      </c>
      <c r="H2013" s="14">
        <v>1684243</v>
      </c>
      <c r="I2013" s="15">
        <f t="shared" si="93"/>
        <v>0.94154013518431456</v>
      </c>
      <c r="J2013" s="14">
        <v>3880</v>
      </c>
      <c r="K2013" s="14">
        <v>1235</v>
      </c>
      <c r="L2013" s="15">
        <f t="shared" si="94"/>
        <v>0.31829896907216493</v>
      </c>
      <c r="M2013" s="16">
        <v>935</v>
      </c>
      <c r="N2013" s="16">
        <v>300</v>
      </c>
      <c r="O2013" s="17" t="str">
        <f t="shared" si="95"/>
        <v>Ineligible</v>
      </c>
    </row>
    <row r="2014" spans="1:15" x14ac:dyDescent="0.25">
      <c r="A2014" s="11">
        <v>2008</v>
      </c>
      <c r="B2014" s="12" t="s">
        <v>9</v>
      </c>
      <c r="C2014" s="13" t="s">
        <v>3</v>
      </c>
      <c r="D2014" s="11">
        <v>4125700</v>
      </c>
      <c r="E2014" s="11">
        <v>125700</v>
      </c>
      <c r="F2014" s="11">
        <v>1257</v>
      </c>
      <c r="G2014" s="14">
        <v>1527453</v>
      </c>
      <c r="H2014" s="14">
        <v>1023881</v>
      </c>
      <c r="I2014" s="15">
        <f t="shared" si="93"/>
        <v>0.67031915220959337</v>
      </c>
      <c r="J2014" s="14">
        <v>3445</v>
      </c>
      <c r="K2014" s="14">
        <v>1670</v>
      </c>
      <c r="L2014" s="15">
        <f t="shared" si="94"/>
        <v>0.48476052249637153</v>
      </c>
      <c r="M2014" s="16">
        <v>1015</v>
      </c>
      <c r="N2014" s="16">
        <v>655</v>
      </c>
      <c r="O2014" s="17" t="str">
        <f t="shared" si="95"/>
        <v>Ineligible</v>
      </c>
    </row>
    <row r="2015" spans="1:15" x14ac:dyDescent="0.25">
      <c r="A2015" s="11">
        <v>2009</v>
      </c>
      <c r="B2015" s="12" t="s">
        <v>9</v>
      </c>
      <c r="C2015" s="13" t="s">
        <v>3</v>
      </c>
      <c r="D2015" s="11">
        <v>4126500</v>
      </c>
      <c r="E2015" s="11">
        <v>126500</v>
      </c>
      <c r="F2015" s="11">
        <v>1265</v>
      </c>
      <c r="G2015" s="14">
        <v>822522</v>
      </c>
      <c r="H2015" s="14">
        <v>573946</v>
      </c>
      <c r="I2015" s="15">
        <f t="shared" si="93"/>
        <v>0.69778802269118634</v>
      </c>
      <c r="J2015" s="14">
        <v>1720</v>
      </c>
      <c r="K2015" s="14">
        <v>710</v>
      </c>
      <c r="L2015" s="15">
        <f t="shared" si="94"/>
        <v>0.41279069767441862</v>
      </c>
      <c r="M2015" s="16">
        <v>530</v>
      </c>
      <c r="N2015" s="16">
        <v>180</v>
      </c>
      <c r="O2015" s="17" t="str">
        <f t="shared" si="95"/>
        <v>Ineligible</v>
      </c>
    </row>
    <row r="2016" spans="1:15" x14ac:dyDescent="0.25">
      <c r="A2016" s="11">
        <v>2010</v>
      </c>
      <c r="B2016" s="12" t="s">
        <v>9</v>
      </c>
      <c r="C2016" s="13" t="s">
        <v>3</v>
      </c>
      <c r="D2016" s="11">
        <v>4126700</v>
      </c>
      <c r="E2016" s="11">
        <v>126700</v>
      </c>
      <c r="F2016" s="11">
        <v>1267</v>
      </c>
      <c r="G2016" s="14">
        <v>7165341</v>
      </c>
      <c r="H2016" s="14">
        <v>1344795</v>
      </c>
      <c r="I2016" s="15">
        <f t="shared" si="93"/>
        <v>0.18768053048696495</v>
      </c>
      <c r="J2016" s="14">
        <v>2335</v>
      </c>
      <c r="K2016" s="14">
        <v>375</v>
      </c>
      <c r="L2016" s="15">
        <f t="shared" si="94"/>
        <v>0.16059957173447537</v>
      </c>
      <c r="M2016" s="16">
        <v>255</v>
      </c>
      <c r="N2016" s="16">
        <v>120</v>
      </c>
      <c r="O2016" s="17" t="str">
        <f t="shared" si="95"/>
        <v>Ineligible</v>
      </c>
    </row>
    <row r="2017" spans="1:15" x14ac:dyDescent="0.25">
      <c r="A2017" s="11">
        <v>2011</v>
      </c>
      <c r="B2017" s="12" t="s">
        <v>9</v>
      </c>
      <c r="C2017" s="13" t="s">
        <v>3</v>
      </c>
      <c r="D2017" s="11">
        <v>4127700</v>
      </c>
      <c r="E2017" s="11">
        <v>127700</v>
      </c>
      <c r="F2017" s="11">
        <v>1277</v>
      </c>
      <c r="G2017" s="14">
        <v>3139905</v>
      </c>
      <c r="H2017" s="14">
        <v>2612183</v>
      </c>
      <c r="I2017" s="15">
        <f t="shared" si="93"/>
        <v>0.83193058388709218</v>
      </c>
      <c r="J2017" s="14">
        <v>3150</v>
      </c>
      <c r="K2017" s="14">
        <v>760</v>
      </c>
      <c r="L2017" s="15">
        <f t="shared" si="94"/>
        <v>0.24126984126984127</v>
      </c>
      <c r="M2017" s="16">
        <v>340</v>
      </c>
      <c r="N2017" s="16">
        <v>420</v>
      </c>
      <c r="O2017" s="17" t="str">
        <f t="shared" si="95"/>
        <v>Ineligible</v>
      </c>
    </row>
    <row r="2018" spans="1:15" x14ac:dyDescent="0.25">
      <c r="A2018" s="11">
        <v>2012</v>
      </c>
      <c r="B2018" s="12" t="s">
        <v>9</v>
      </c>
      <c r="C2018" s="13" t="s">
        <v>3</v>
      </c>
      <c r="D2018" s="11">
        <v>4128300</v>
      </c>
      <c r="E2018" s="11">
        <v>128300</v>
      </c>
      <c r="F2018" s="11">
        <v>1283</v>
      </c>
      <c r="G2018" s="14">
        <v>19850</v>
      </c>
      <c r="H2018" s="14">
        <v>0</v>
      </c>
      <c r="I2018" s="15">
        <f t="shared" si="93"/>
        <v>0</v>
      </c>
      <c r="J2018" s="14">
        <v>0</v>
      </c>
      <c r="K2018" s="14">
        <v>0</v>
      </c>
      <c r="L2018" s="15" t="e">
        <f t="shared" si="94"/>
        <v>#DIV/0!</v>
      </c>
      <c r="M2018" s="16">
        <v>0</v>
      </c>
      <c r="N2018" s="16">
        <v>0</v>
      </c>
      <c r="O2018" s="17" t="str">
        <f t="shared" si="95"/>
        <v>Ineligible</v>
      </c>
    </row>
    <row r="2019" spans="1:15" x14ac:dyDescent="0.25">
      <c r="A2019" s="11">
        <v>2013</v>
      </c>
      <c r="B2019" s="12" t="s">
        <v>9</v>
      </c>
      <c r="C2019" s="13" t="s">
        <v>3</v>
      </c>
      <c r="D2019" s="11">
        <v>4129102</v>
      </c>
      <c r="E2019" s="11">
        <v>129102</v>
      </c>
      <c r="F2019" s="11">
        <v>1291.02</v>
      </c>
      <c r="G2019" s="14">
        <v>2187727</v>
      </c>
      <c r="H2019" s="14">
        <v>2077622</v>
      </c>
      <c r="I2019" s="15">
        <f t="shared" si="93"/>
        <v>0.94967150837375958</v>
      </c>
      <c r="J2019" s="14">
        <v>3220</v>
      </c>
      <c r="K2019" s="14">
        <v>800</v>
      </c>
      <c r="L2019" s="15">
        <f t="shared" si="94"/>
        <v>0.2484472049689441</v>
      </c>
      <c r="M2019" s="16">
        <v>595</v>
      </c>
      <c r="N2019" s="16">
        <v>205</v>
      </c>
      <c r="O2019" s="17" t="str">
        <f t="shared" si="95"/>
        <v>Ineligible</v>
      </c>
    </row>
    <row r="2020" spans="1:15" x14ac:dyDescent="0.25">
      <c r="A2020" s="11">
        <v>2014</v>
      </c>
      <c r="B2020" s="12" t="s">
        <v>9</v>
      </c>
      <c r="C2020" s="13" t="s">
        <v>3</v>
      </c>
      <c r="D2020" s="11">
        <v>4129103</v>
      </c>
      <c r="E2020" s="11">
        <v>129103</v>
      </c>
      <c r="F2020" s="11">
        <v>1291.03</v>
      </c>
      <c r="G2020" s="14">
        <v>2488443</v>
      </c>
      <c r="H2020" s="14">
        <v>2215696</v>
      </c>
      <c r="I2020" s="15">
        <f t="shared" si="93"/>
        <v>0.89039451576748996</v>
      </c>
      <c r="J2020" s="14">
        <v>3600</v>
      </c>
      <c r="K2020" s="14">
        <v>1010</v>
      </c>
      <c r="L2020" s="15">
        <f t="shared" si="94"/>
        <v>0.28055555555555556</v>
      </c>
      <c r="M2020" s="16">
        <v>690</v>
      </c>
      <c r="N2020" s="16">
        <v>320</v>
      </c>
      <c r="O2020" s="17" t="str">
        <f t="shared" si="95"/>
        <v>Ineligible</v>
      </c>
    </row>
    <row r="2021" spans="1:15" x14ac:dyDescent="0.25">
      <c r="A2021" s="11">
        <v>2015</v>
      </c>
      <c r="B2021" s="12" t="s">
        <v>9</v>
      </c>
      <c r="C2021" s="13" t="s">
        <v>3</v>
      </c>
      <c r="D2021" s="11">
        <v>4129104</v>
      </c>
      <c r="E2021" s="11">
        <v>129104</v>
      </c>
      <c r="F2021" s="11">
        <v>1291.04</v>
      </c>
      <c r="G2021" s="14">
        <v>2181775</v>
      </c>
      <c r="H2021" s="14">
        <v>1981677</v>
      </c>
      <c r="I2021" s="15">
        <f t="shared" si="93"/>
        <v>0.90828660150565477</v>
      </c>
      <c r="J2021" s="14">
        <v>4315</v>
      </c>
      <c r="K2021" s="14">
        <v>1105</v>
      </c>
      <c r="L2021" s="15">
        <f t="shared" si="94"/>
        <v>0.25608342989571264</v>
      </c>
      <c r="M2021" s="16">
        <v>580</v>
      </c>
      <c r="N2021" s="16">
        <v>525</v>
      </c>
      <c r="O2021" s="17" t="str">
        <f t="shared" si="95"/>
        <v>Ineligible</v>
      </c>
    </row>
    <row r="2022" spans="1:15" x14ac:dyDescent="0.25">
      <c r="A2022" s="11">
        <v>2016</v>
      </c>
      <c r="B2022" s="12" t="s">
        <v>9</v>
      </c>
      <c r="C2022" s="13" t="s">
        <v>3</v>
      </c>
      <c r="D2022" s="11">
        <v>4130100</v>
      </c>
      <c r="E2022" s="11">
        <v>130100</v>
      </c>
      <c r="F2022" s="11">
        <v>1301</v>
      </c>
      <c r="G2022" s="14">
        <v>2656490</v>
      </c>
      <c r="H2022" s="14">
        <v>1896105</v>
      </c>
      <c r="I2022" s="15">
        <f t="shared" si="93"/>
        <v>0.71376327409476414</v>
      </c>
      <c r="J2022" s="14">
        <v>3795</v>
      </c>
      <c r="K2022" s="14">
        <v>1195</v>
      </c>
      <c r="L2022" s="15">
        <f t="shared" si="94"/>
        <v>0.31488801054018445</v>
      </c>
      <c r="M2022" s="16">
        <v>755</v>
      </c>
      <c r="N2022" s="16">
        <v>440</v>
      </c>
      <c r="O2022" s="17" t="str">
        <f t="shared" si="95"/>
        <v>Ineligible</v>
      </c>
    </row>
    <row r="2023" spans="1:15" x14ac:dyDescent="0.25">
      <c r="A2023" s="11">
        <v>2017</v>
      </c>
      <c r="B2023" s="12" t="s">
        <v>9</v>
      </c>
      <c r="C2023" s="13" t="s">
        <v>3</v>
      </c>
      <c r="D2023" s="11">
        <v>4133300</v>
      </c>
      <c r="E2023" s="11">
        <v>133300</v>
      </c>
      <c r="F2023" s="11">
        <v>1333</v>
      </c>
      <c r="G2023" s="14">
        <v>2002742</v>
      </c>
      <c r="H2023" s="14">
        <v>1898182</v>
      </c>
      <c r="I2023" s="15">
        <f t="shared" si="93"/>
        <v>0.94779157774690903</v>
      </c>
      <c r="J2023" s="14">
        <v>3370</v>
      </c>
      <c r="K2023" s="14">
        <v>765</v>
      </c>
      <c r="L2023" s="15">
        <f t="shared" si="94"/>
        <v>0.22700296735905046</v>
      </c>
      <c r="M2023" s="16">
        <v>335</v>
      </c>
      <c r="N2023" s="16">
        <v>430</v>
      </c>
      <c r="O2023" s="17" t="str">
        <f t="shared" si="95"/>
        <v>Ineligible</v>
      </c>
    </row>
    <row r="2024" spans="1:15" x14ac:dyDescent="0.25">
      <c r="A2024" s="11">
        <v>2018</v>
      </c>
      <c r="B2024" s="12" t="s">
        <v>9</v>
      </c>
      <c r="C2024" s="13" t="s">
        <v>3</v>
      </c>
      <c r="D2024" s="11">
        <v>4133900</v>
      </c>
      <c r="E2024" s="11">
        <v>133900</v>
      </c>
      <c r="F2024" s="11">
        <v>1339</v>
      </c>
      <c r="G2024" s="14">
        <v>706734</v>
      </c>
      <c r="H2024" s="14">
        <v>651211</v>
      </c>
      <c r="I2024" s="15">
        <f t="shared" si="93"/>
        <v>0.92143720268163132</v>
      </c>
      <c r="J2024" s="14">
        <v>1430</v>
      </c>
      <c r="K2024" s="14">
        <v>300</v>
      </c>
      <c r="L2024" s="15">
        <f t="shared" si="94"/>
        <v>0.20979020979020979</v>
      </c>
      <c r="M2024" s="16">
        <v>150</v>
      </c>
      <c r="N2024" s="16">
        <v>150</v>
      </c>
      <c r="O2024" s="17" t="str">
        <f t="shared" si="95"/>
        <v>Ineligible</v>
      </c>
    </row>
    <row r="2025" spans="1:15" x14ac:dyDescent="0.25">
      <c r="A2025" s="11">
        <v>2019</v>
      </c>
      <c r="B2025" s="12" t="s">
        <v>9</v>
      </c>
      <c r="C2025" s="13" t="s">
        <v>3</v>
      </c>
      <c r="D2025" s="11">
        <v>4134100</v>
      </c>
      <c r="E2025" s="11">
        <v>134100</v>
      </c>
      <c r="F2025" s="11">
        <v>1341</v>
      </c>
      <c r="G2025" s="14">
        <v>1772327</v>
      </c>
      <c r="H2025" s="14">
        <v>1453253</v>
      </c>
      <c r="I2025" s="15">
        <f t="shared" si="93"/>
        <v>0.81996888835976656</v>
      </c>
      <c r="J2025" s="14">
        <v>3170</v>
      </c>
      <c r="K2025" s="14">
        <v>825</v>
      </c>
      <c r="L2025" s="15">
        <f t="shared" si="94"/>
        <v>0.26025236593059936</v>
      </c>
      <c r="M2025" s="16">
        <v>305</v>
      </c>
      <c r="N2025" s="16">
        <v>520</v>
      </c>
      <c r="O2025" s="17" t="str">
        <f t="shared" si="95"/>
        <v>Ineligible</v>
      </c>
    </row>
    <row r="2026" spans="1:15" x14ac:dyDescent="0.25">
      <c r="A2026" s="11">
        <v>2020</v>
      </c>
      <c r="B2026" s="12" t="s">
        <v>9</v>
      </c>
      <c r="C2026" s="13" t="s">
        <v>3</v>
      </c>
      <c r="D2026" s="11">
        <v>4134700</v>
      </c>
      <c r="E2026" s="11">
        <v>134700</v>
      </c>
      <c r="F2026" s="11">
        <v>1347</v>
      </c>
      <c r="G2026" s="14">
        <v>5089335</v>
      </c>
      <c r="H2026" s="14">
        <v>3945318</v>
      </c>
      <c r="I2026" s="15">
        <f t="shared" si="93"/>
        <v>0.7752128716227169</v>
      </c>
      <c r="J2026" s="14">
        <v>9570</v>
      </c>
      <c r="K2026" s="14">
        <v>4410</v>
      </c>
      <c r="L2026" s="15">
        <f t="shared" si="94"/>
        <v>0.46081504702194359</v>
      </c>
      <c r="M2026" s="16">
        <v>3100</v>
      </c>
      <c r="N2026" s="16">
        <v>1310</v>
      </c>
      <c r="O2026" s="17" t="str">
        <f t="shared" si="95"/>
        <v>Ineligible</v>
      </c>
    </row>
    <row r="2027" spans="1:15" x14ac:dyDescent="0.25">
      <c r="A2027" s="11">
        <v>2021</v>
      </c>
      <c r="B2027" s="12" t="s">
        <v>9</v>
      </c>
      <c r="C2027" s="13" t="s">
        <v>3</v>
      </c>
      <c r="D2027" s="11">
        <v>4136700</v>
      </c>
      <c r="E2027" s="11">
        <v>136700</v>
      </c>
      <c r="F2027" s="11">
        <v>1367</v>
      </c>
      <c r="G2027" s="14">
        <v>3275002</v>
      </c>
      <c r="H2027" s="14">
        <v>2722014</v>
      </c>
      <c r="I2027" s="15">
        <f t="shared" si="93"/>
        <v>0.83114880540530967</v>
      </c>
      <c r="J2027" s="14">
        <v>5995</v>
      </c>
      <c r="K2027" s="14">
        <v>2230</v>
      </c>
      <c r="L2027" s="15">
        <f t="shared" si="94"/>
        <v>0.37197664720600498</v>
      </c>
      <c r="M2027" s="16">
        <v>1130</v>
      </c>
      <c r="N2027" s="16">
        <v>1100</v>
      </c>
      <c r="O2027" s="17" t="str">
        <f t="shared" si="95"/>
        <v>Ineligible</v>
      </c>
    </row>
    <row r="2028" spans="1:15" x14ac:dyDescent="0.25">
      <c r="A2028" s="11">
        <v>2022</v>
      </c>
      <c r="B2028" s="12" t="s">
        <v>9</v>
      </c>
      <c r="C2028" s="13" t="s">
        <v>3</v>
      </c>
      <c r="D2028" s="11">
        <v>4137700</v>
      </c>
      <c r="E2028" s="11">
        <v>137700</v>
      </c>
      <c r="F2028" s="11">
        <v>1377</v>
      </c>
      <c r="G2028" s="14">
        <v>2724936</v>
      </c>
      <c r="H2028" s="14">
        <v>2505121</v>
      </c>
      <c r="I2028" s="15">
        <f t="shared" si="93"/>
        <v>0.91933205036742149</v>
      </c>
      <c r="J2028" s="14">
        <v>6640</v>
      </c>
      <c r="K2028" s="14">
        <v>2375</v>
      </c>
      <c r="L2028" s="15">
        <f t="shared" si="94"/>
        <v>0.35768072289156627</v>
      </c>
      <c r="M2028" s="16">
        <v>1525</v>
      </c>
      <c r="N2028" s="16">
        <v>850</v>
      </c>
      <c r="O2028" s="17" t="str">
        <f t="shared" si="95"/>
        <v>Ineligible</v>
      </c>
    </row>
    <row r="2029" spans="1:15" x14ac:dyDescent="0.25">
      <c r="A2029" s="11">
        <v>2023</v>
      </c>
      <c r="B2029" s="12" t="s">
        <v>9</v>
      </c>
      <c r="C2029" s="13" t="s">
        <v>3</v>
      </c>
      <c r="D2029" s="11">
        <v>4138501</v>
      </c>
      <c r="E2029" s="11">
        <v>138501</v>
      </c>
      <c r="F2029" s="11">
        <v>1385.01</v>
      </c>
      <c r="G2029" s="14">
        <v>3845388</v>
      </c>
      <c r="H2029" s="14">
        <v>2086201</v>
      </c>
      <c r="I2029" s="15">
        <f t="shared" si="93"/>
        <v>0.5425202866394756</v>
      </c>
      <c r="J2029" s="14">
        <v>4720</v>
      </c>
      <c r="K2029" s="14">
        <v>1885</v>
      </c>
      <c r="L2029" s="15">
        <f t="shared" si="94"/>
        <v>0.39936440677966101</v>
      </c>
      <c r="M2029" s="16">
        <v>910</v>
      </c>
      <c r="N2029" s="16">
        <v>975</v>
      </c>
      <c r="O2029" s="17" t="str">
        <f t="shared" si="95"/>
        <v>Ineligible</v>
      </c>
    </row>
    <row r="2030" spans="1:15" x14ac:dyDescent="0.25">
      <c r="A2030" s="11">
        <v>2024</v>
      </c>
      <c r="B2030" s="12" t="s">
        <v>9</v>
      </c>
      <c r="C2030" s="13" t="s">
        <v>3</v>
      </c>
      <c r="D2030" s="11">
        <v>4138502</v>
      </c>
      <c r="E2030" s="11">
        <v>138502</v>
      </c>
      <c r="F2030" s="11">
        <v>1385.02</v>
      </c>
      <c r="G2030" s="14">
        <v>19475</v>
      </c>
      <c r="H2030" s="14">
        <v>0</v>
      </c>
      <c r="I2030" s="15">
        <f t="shared" si="93"/>
        <v>0</v>
      </c>
      <c r="J2030" s="14">
        <v>0</v>
      </c>
      <c r="K2030" s="14">
        <v>0</v>
      </c>
      <c r="L2030" s="15" t="e">
        <f t="shared" si="94"/>
        <v>#DIV/0!</v>
      </c>
      <c r="M2030" s="16">
        <v>0</v>
      </c>
      <c r="N2030" s="16">
        <v>0</v>
      </c>
      <c r="O2030" s="17" t="str">
        <f t="shared" si="95"/>
        <v>Ineligible</v>
      </c>
    </row>
    <row r="2031" spans="1:15" x14ac:dyDescent="0.25">
      <c r="A2031" s="11">
        <v>2025</v>
      </c>
      <c r="B2031" s="12" t="s">
        <v>9</v>
      </c>
      <c r="C2031" s="13" t="s">
        <v>3</v>
      </c>
      <c r="D2031" s="11">
        <v>4139900</v>
      </c>
      <c r="E2031" s="11">
        <v>139900</v>
      </c>
      <c r="F2031" s="11">
        <v>1399</v>
      </c>
      <c r="G2031" s="14">
        <v>940365</v>
      </c>
      <c r="H2031" s="14">
        <v>807078</v>
      </c>
      <c r="I2031" s="15">
        <f t="shared" si="93"/>
        <v>0.8582603563509914</v>
      </c>
      <c r="J2031" s="14">
        <v>1910</v>
      </c>
      <c r="K2031" s="14">
        <v>600</v>
      </c>
      <c r="L2031" s="15">
        <f t="shared" si="94"/>
        <v>0.31413612565445026</v>
      </c>
      <c r="M2031" s="16">
        <v>260</v>
      </c>
      <c r="N2031" s="16">
        <v>340</v>
      </c>
      <c r="O2031" s="17" t="str">
        <f t="shared" si="95"/>
        <v>Ineligible</v>
      </c>
    </row>
    <row r="2032" spans="1:15" x14ac:dyDescent="0.25">
      <c r="A2032" s="11">
        <v>2026</v>
      </c>
      <c r="B2032" s="12" t="s">
        <v>9</v>
      </c>
      <c r="C2032" s="13" t="s">
        <v>3</v>
      </c>
      <c r="D2032" s="11">
        <v>4140300</v>
      </c>
      <c r="E2032" s="11">
        <v>140300</v>
      </c>
      <c r="F2032" s="11">
        <v>1403</v>
      </c>
      <c r="G2032" s="14">
        <v>1070351</v>
      </c>
      <c r="H2032" s="14">
        <v>1026033</v>
      </c>
      <c r="I2032" s="15">
        <f t="shared" si="93"/>
        <v>0.9585948908348757</v>
      </c>
      <c r="J2032" s="14">
        <v>2395</v>
      </c>
      <c r="K2032" s="14">
        <v>1045</v>
      </c>
      <c r="L2032" s="15">
        <f t="shared" si="94"/>
        <v>0.43632567849686849</v>
      </c>
      <c r="M2032" s="16">
        <v>795</v>
      </c>
      <c r="N2032" s="16">
        <v>250</v>
      </c>
      <c r="O2032" s="17" t="str">
        <f t="shared" si="95"/>
        <v>Ineligible</v>
      </c>
    </row>
    <row r="2033" spans="1:15" x14ac:dyDescent="0.25">
      <c r="A2033" s="5">
        <v>2027</v>
      </c>
      <c r="B2033" s="6" t="s">
        <v>9</v>
      </c>
      <c r="C2033" s="10" t="s">
        <v>3</v>
      </c>
      <c r="D2033" s="5">
        <v>4140901</v>
      </c>
      <c r="E2033" s="5">
        <v>140901</v>
      </c>
      <c r="F2033" s="5">
        <v>1409.01</v>
      </c>
      <c r="G2033" s="7">
        <v>492271</v>
      </c>
      <c r="H2033" s="7">
        <v>411715</v>
      </c>
      <c r="I2033" s="8">
        <f t="shared" si="93"/>
        <v>0.83635842858913079</v>
      </c>
      <c r="J2033" s="7">
        <v>825</v>
      </c>
      <c r="K2033" s="7">
        <v>535</v>
      </c>
      <c r="L2033" s="8">
        <f t="shared" si="94"/>
        <v>0.64848484848484844</v>
      </c>
      <c r="M2033" s="9">
        <v>290</v>
      </c>
      <c r="N2033" s="9">
        <v>245</v>
      </c>
      <c r="O2033" s="18" t="str">
        <f t="shared" si="95"/>
        <v>CD Eligible</v>
      </c>
    </row>
    <row r="2034" spans="1:15" x14ac:dyDescent="0.25">
      <c r="A2034" s="11">
        <v>2028</v>
      </c>
      <c r="B2034" s="12" t="s">
        <v>9</v>
      </c>
      <c r="C2034" s="13" t="s">
        <v>3</v>
      </c>
      <c r="D2034" s="11">
        <v>4140902</v>
      </c>
      <c r="E2034" s="11">
        <v>140902</v>
      </c>
      <c r="F2034" s="11">
        <v>1409.02</v>
      </c>
      <c r="G2034" s="14">
        <v>1293037</v>
      </c>
      <c r="H2034" s="14">
        <v>1207990</v>
      </c>
      <c r="I2034" s="15">
        <f t="shared" si="93"/>
        <v>0.93422694014169738</v>
      </c>
      <c r="J2034" s="14">
        <v>2405</v>
      </c>
      <c r="K2034" s="14">
        <v>580</v>
      </c>
      <c r="L2034" s="15">
        <f t="shared" si="94"/>
        <v>0.24116424116424118</v>
      </c>
      <c r="M2034" s="16">
        <v>150</v>
      </c>
      <c r="N2034" s="16">
        <v>430</v>
      </c>
      <c r="O2034" s="17" t="str">
        <f t="shared" si="95"/>
        <v>Ineligible</v>
      </c>
    </row>
    <row r="2035" spans="1:15" x14ac:dyDescent="0.25">
      <c r="A2035" s="11">
        <v>2029</v>
      </c>
      <c r="B2035" s="12" t="s">
        <v>9</v>
      </c>
      <c r="C2035" s="13" t="s">
        <v>3</v>
      </c>
      <c r="D2035" s="11">
        <v>4141700</v>
      </c>
      <c r="E2035" s="11">
        <v>141700</v>
      </c>
      <c r="F2035" s="11">
        <v>1417</v>
      </c>
      <c r="G2035" s="14">
        <v>2616634</v>
      </c>
      <c r="H2035" s="14">
        <v>1942077</v>
      </c>
      <c r="I2035" s="15">
        <f t="shared" si="93"/>
        <v>0.74220429758231377</v>
      </c>
      <c r="J2035" s="14">
        <v>4135</v>
      </c>
      <c r="K2035" s="14">
        <v>1200</v>
      </c>
      <c r="L2035" s="15">
        <f t="shared" si="94"/>
        <v>0.29020556227327693</v>
      </c>
      <c r="M2035" s="16">
        <v>675</v>
      </c>
      <c r="N2035" s="16">
        <v>525</v>
      </c>
      <c r="O2035" s="17" t="str">
        <f t="shared" si="95"/>
        <v>Ineligible</v>
      </c>
    </row>
    <row r="2036" spans="1:15" x14ac:dyDescent="0.25">
      <c r="A2036" s="11">
        <v>2030</v>
      </c>
      <c r="B2036" s="12" t="s">
        <v>9</v>
      </c>
      <c r="C2036" s="13" t="s">
        <v>3</v>
      </c>
      <c r="D2036" s="11">
        <v>4142900</v>
      </c>
      <c r="E2036" s="11">
        <v>142900</v>
      </c>
      <c r="F2036" s="11">
        <v>1429</v>
      </c>
      <c r="G2036" s="14">
        <v>1777352</v>
      </c>
      <c r="H2036" s="14">
        <v>1706446</v>
      </c>
      <c r="I2036" s="15">
        <f t="shared" si="93"/>
        <v>0.9601058203439724</v>
      </c>
      <c r="J2036" s="14">
        <v>3445</v>
      </c>
      <c r="K2036" s="14">
        <v>1035</v>
      </c>
      <c r="L2036" s="15">
        <f t="shared" si="94"/>
        <v>0.30043541364296084</v>
      </c>
      <c r="M2036" s="16">
        <v>570</v>
      </c>
      <c r="N2036" s="16">
        <v>465</v>
      </c>
      <c r="O2036" s="17" t="str">
        <f t="shared" si="95"/>
        <v>Ineligible</v>
      </c>
    </row>
    <row r="2037" spans="1:15" x14ac:dyDescent="0.25">
      <c r="A2037" s="11">
        <v>2031</v>
      </c>
      <c r="B2037" s="12" t="s">
        <v>9</v>
      </c>
      <c r="C2037" s="13" t="s">
        <v>3</v>
      </c>
      <c r="D2037" s="11">
        <v>4143500</v>
      </c>
      <c r="E2037" s="11">
        <v>143500</v>
      </c>
      <c r="F2037" s="11">
        <v>1435</v>
      </c>
      <c r="G2037" s="14">
        <v>1029743</v>
      </c>
      <c r="H2037" s="14">
        <v>961229</v>
      </c>
      <c r="I2037" s="15">
        <f t="shared" si="93"/>
        <v>0.93346495193460888</v>
      </c>
      <c r="J2037" s="14">
        <v>2510</v>
      </c>
      <c r="K2037" s="14">
        <v>670</v>
      </c>
      <c r="L2037" s="15">
        <f t="shared" si="94"/>
        <v>0.26693227091633465</v>
      </c>
      <c r="M2037" s="16">
        <v>520</v>
      </c>
      <c r="N2037" s="16">
        <v>150</v>
      </c>
      <c r="O2037" s="17" t="str">
        <f t="shared" si="95"/>
        <v>Ineligible</v>
      </c>
    </row>
    <row r="2038" spans="1:15" x14ac:dyDescent="0.25">
      <c r="A2038" s="11">
        <v>2032</v>
      </c>
      <c r="B2038" s="12" t="s">
        <v>9</v>
      </c>
      <c r="C2038" s="13" t="s">
        <v>3</v>
      </c>
      <c r="D2038" s="11">
        <v>4144100</v>
      </c>
      <c r="E2038" s="11">
        <v>144100</v>
      </c>
      <c r="F2038" s="11">
        <v>1441</v>
      </c>
      <c r="G2038" s="14">
        <v>1303981</v>
      </c>
      <c r="H2038" s="14">
        <v>1269719</v>
      </c>
      <c r="I2038" s="15">
        <f t="shared" si="93"/>
        <v>0.97372507728256774</v>
      </c>
      <c r="J2038" s="14">
        <v>2835</v>
      </c>
      <c r="K2038" s="14">
        <v>1080</v>
      </c>
      <c r="L2038" s="15">
        <f t="shared" si="94"/>
        <v>0.38095238095238093</v>
      </c>
      <c r="M2038" s="16">
        <v>500</v>
      </c>
      <c r="N2038" s="16">
        <v>580</v>
      </c>
      <c r="O2038" s="17" t="str">
        <f t="shared" si="95"/>
        <v>Ineligible</v>
      </c>
    </row>
    <row r="2039" spans="1:15" x14ac:dyDescent="0.25">
      <c r="A2039" s="5">
        <v>2033</v>
      </c>
      <c r="B2039" s="6" t="s">
        <v>9</v>
      </c>
      <c r="C2039" s="10" t="s">
        <v>3</v>
      </c>
      <c r="D2039" s="5">
        <v>4144700</v>
      </c>
      <c r="E2039" s="5">
        <v>144700</v>
      </c>
      <c r="F2039" s="5">
        <v>1447</v>
      </c>
      <c r="G2039" s="7">
        <v>1561533</v>
      </c>
      <c r="H2039" s="7">
        <v>1039753</v>
      </c>
      <c r="I2039" s="8">
        <f t="shared" si="93"/>
        <v>0.66585400372582582</v>
      </c>
      <c r="J2039" s="7">
        <v>2685</v>
      </c>
      <c r="K2039" s="7">
        <v>1485</v>
      </c>
      <c r="L2039" s="8">
        <f t="shared" si="94"/>
        <v>0.55307262569832405</v>
      </c>
      <c r="M2039" s="9">
        <v>1000</v>
      </c>
      <c r="N2039" s="9">
        <v>485</v>
      </c>
      <c r="O2039" s="18" t="str">
        <f t="shared" si="95"/>
        <v>CD Eligible</v>
      </c>
    </row>
    <row r="2040" spans="1:15" x14ac:dyDescent="0.25">
      <c r="A2040" s="5">
        <v>2034</v>
      </c>
      <c r="B2040" s="6" t="s">
        <v>9</v>
      </c>
      <c r="C2040" s="10" t="s">
        <v>3</v>
      </c>
      <c r="D2040" s="5">
        <v>4145101</v>
      </c>
      <c r="E2040" s="5">
        <v>145101</v>
      </c>
      <c r="F2040" s="5">
        <v>1451.01</v>
      </c>
      <c r="G2040" s="7">
        <v>1010986</v>
      </c>
      <c r="H2040" s="7">
        <v>603876</v>
      </c>
      <c r="I2040" s="8">
        <f t="shared" si="93"/>
        <v>0.59731390939142581</v>
      </c>
      <c r="J2040" s="7">
        <v>1640</v>
      </c>
      <c r="K2040" s="7">
        <v>910</v>
      </c>
      <c r="L2040" s="8">
        <f t="shared" si="94"/>
        <v>0.55487804878048785</v>
      </c>
      <c r="M2040" s="9">
        <v>485</v>
      </c>
      <c r="N2040" s="9">
        <v>425</v>
      </c>
      <c r="O2040" s="18" t="str">
        <f t="shared" si="95"/>
        <v>CD Eligible</v>
      </c>
    </row>
    <row r="2041" spans="1:15" x14ac:dyDescent="0.25">
      <c r="A2041" s="11">
        <v>2035</v>
      </c>
      <c r="B2041" s="12" t="s">
        <v>9</v>
      </c>
      <c r="C2041" s="13" t="s">
        <v>3</v>
      </c>
      <c r="D2041" s="11">
        <v>4145102</v>
      </c>
      <c r="E2041" s="11">
        <v>145102</v>
      </c>
      <c r="F2041" s="11">
        <v>1451.02</v>
      </c>
      <c r="G2041" s="14">
        <v>987365</v>
      </c>
      <c r="H2041" s="14">
        <v>926994</v>
      </c>
      <c r="I2041" s="15">
        <f t="shared" si="93"/>
        <v>0.93885645126169148</v>
      </c>
      <c r="J2041" s="14">
        <v>2765</v>
      </c>
      <c r="K2041" s="14">
        <v>1285</v>
      </c>
      <c r="L2041" s="15">
        <f t="shared" si="94"/>
        <v>0.46473779385171793</v>
      </c>
      <c r="M2041" s="16">
        <v>1030</v>
      </c>
      <c r="N2041" s="16">
        <v>255</v>
      </c>
      <c r="O2041" s="17" t="str">
        <f t="shared" si="95"/>
        <v>Ineligible</v>
      </c>
    </row>
    <row r="2042" spans="1:15" x14ac:dyDescent="0.25">
      <c r="A2042" s="11">
        <v>2036</v>
      </c>
      <c r="B2042" s="12" t="s">
        <v>9</v>
      </c>
      <c r="C2042" s="13" t="s">
        <v>3</v>
      </c>
      <c r="D2042" s="11">
        <v>4145900</v>
      </c>
      <c r="E2042" s="11">
        <v>145900</v>
      </c>
      <c r="F2042" s="11">
        <v>1459</v>
      </c>
      <c r="G2042" s="14">
        <v>1368849</v>
      </c>
      <c r="H2042" s="14">
        <v>1235088</v>
      </c>
      <c r="I2042" s="15">
        <f t="shared" si="93"/>
        <v>0.9022821363057576</v>
      </c>
      <c r="J2042" s="14">
        <v>2940</v>
      </c>
      <c r="K2042" s="14">
        <v>1065</v>
      </c>
      <c r="L2042" s="15">
        <f t="shared" si="94"/>
        <v>0.36224489795918369</v>
      </c>
      <c r="M2042" s="16">
        <v>550</v>
      </c>
      <c r="N2042" s="16">
        <v>515</v>
      </c>
      <c r="O2042" s="17" t="str">
        <f t="shared" si="95"/>
        <v>Ineligible</v>
      </c>
    </row>
    <row r="2043" spans="1:15" x14ac:dyDescent="0.25">
      <c r="A2043" s="11">
        <v>2037</v>
      </c>
      <c r="B2043" s="12" t="s">
        <v>9</v>
      </c>
      <c r="C2043" s="13" t="s">
        <v>3</v>
      </c>
      <c r="D2043" s="11">
        <v>4146300</v>
      </c>
      <c r="E2043" s="11">
        <v>146300</v>
      </c>
      <c r="F2043" s="11">
        <v>1463</v>
      </c>
      <c r="G2043" s="14">
        <v>1528121</v>
      </c>
      <c r="H2043" s="14">
        <v>1066879</v>
      </c>
      <c r="I2043" s="15">
        <f t="shared" si="93"/>
        <v>0.69816395429419531</v>
      </c>
      <c r="J2043" s="14">
        <v>2515</v>
      </c>
      <c r="K2043" s="14">
        <v>940</v>
      </c>
      <c r="L2043" s="15">
        <f t="shared" si="94"/>
        <v>0.37375745526838966</v>
      </c>
      <c r="M2043" s="16">
        <v>685</v>
      </c>
      <c r="N2043" s="16">
        <v>255</v>
      </c>
      <c r="O2043" s="17" t="str">
        <f t="shared" si="95"/>
        <v>Ineligible</v>
      </c>
    </row>
    <row r="2044" spans="1:15" x14ac:dyDescent="0.25">
      <c r="A2044" s="11">
        <v>2038</v>
      </c>
      <c r="B2044" s="12" t="s">
        <v>9</v>
      </c>
      <c r="C2044" s="13" t="s">
        <v>3</v>
      </c>
      <c r="D2044" s="11">
        <v>4146700</v>
      </c>
      <c r="E2044" s="11">
        <v>146700</v>
      </c>
      <c r="F2044" s="11">
        <v>1467</v>
      </c>
      <c r="G2044" s="14">
        <v>1875790</v>
      </c>
      <c r="H2044" s="14">
        <v>1299085</v>
      </c>
      <c r="I2044" s="15">
        <f t="shared" si="93"/>
        <v>0.69255353744289072</v>
      </c>
      <c r="J2044" s="14">
        <v>3065</v>
      </c>
      <c r="K2044" s="14">
        <v>1365</v>
      </c>
      <c r="L2044" s="15">
        <f t="shared" si="94"/>
        <v>0.44535073409461662</v>
      </c>
      <c r="M2044" s="16">
        <v>760</v>
      </c>
      <c r="N2044" s="16">
        <v>605</v>
      </c>
      <c r="O2044" s="17" t="str">
        <f t="shared" si="95"/>
        <v>Ineligible</v>
      </c>
    </row>
    <row r="2045" spans="1:15" x14ac:dyDescent="0.25">
      <c r="A2045" s="11">
        <v>2039</v>
      </c>
      <c r="B2045" s="12" t="s">
        <v>9</v>
      </c>
      <c r="C2045" s="13" t="s">
        <v>3</v>
      </c>
      <c r="D2045" s="11">
        <v>4147100</v>
      </c>
      <c r="E2045" s="11">
        <v>147100</v>
      </c>
      <c r="F2045" s="11">
        <v>1471</v>
      </c>
      <c r="G2045" s="14">
        <v>2014737</v>
      </c>
      <c r="H2045" s="14">
        <v>1564237</v>
      </c>
      <c r="I2045" s="15">
        <f t="shared" si="93"/>
        <v>0.77639761417991526</v>
      </c>
      <c r="J2045" s="14">
        <v>3220</v>
      </c>
      <c r="K2045" s="14">
        <v>1255</v>
      </c>
      <c r="L2045" s="15">
        <f t="shared" si="94"/>
        <v>0.38975155279503104</v>
      </c>
      <c r="M2045" s="16">
        <v>565</v>
      </c>
      <c r="N2045" s="16">
        <v>690</v>
      </c>
      <c r="O2045" s="17" t="str">
        <f t="shared" si="95"/>
        <v>Ineligible</v>
      </c>
    </row>
    <row r="2046" spans="1:15" x14ac:dyDescent="0.25">
      <c r="A2046" s="11">
        <v>2040</v>
      </c>
      <c r="B2046" s="12" t="s">
        <v>9</v>
      </c>
      <c r="C2046" s="13" t="s">
        <v>3</v>
      </c>
      <c r="D2046" s="11">
        <v>4147900</v>
      </c>
      <c r="E2046" s="11">
        <v>147900</v>
      </c>
      <c r="F2046" s="11">
        <v>1479</v>
      </c>
      <c r="G2046" s="14">
        <v>2430838</v>
      </c>
      <c r="H2046" s="14">
        <v>2066208</v>
      </c>
      <c r="I2046" s="15">
        <f t="shared" si="93"/>
        <v>0.84999823106270345</v>
      </c>
      <c r="J2046" s="14">
        <v>4205</v>
      </c>
      <c r="K2046" s="14">
        <v>1315</v>
      </c>
      <c r="L2046" s="15">
        <f t="shared" si="94"/>
        <v>0.31272294887039237</v>
      </c>
      <c r="M2046" s="16">
        <v>890</v>
      </c>
      <c r="N2046" s="16">
        <v>425</v>
      </c>
      <c r="O2046" s="17" t="str">
        <f t="shared" si="95"/>
        <v>Ineligible</v>
      </c>
    </row>
    <row r="2047" spans="1:15" x14ac:dyDescent="0.25">
      <c r="A2047" s="11">
        <v>2041</v>
      </c>
      <c r="B2047" s="12" t="s">
        <v>9</v>
      </c>
      <c r="C2047" s="13" t="s">
        <v>3</v>
      </c>
      <c r="D2047" s="11">
        <v>4148300</v>
      </c>
      <c r="E2047" s="11">
        <v>148300</v>
      </c>
      <c r="F2047" s="11">
        <v>1483</v>
      </c>
      <c r="G2047" s="14">
        <v>2488738</v>
      </c>
      <c r="H2047" s="14">
        <v>2359704</v>
      </c>
      <c r="I2047" s="15">
        <f t="shared" si="93"/>
        <v>0.94815283890871593</v>
      </c>
      <c r="J2047" s="14">
        <v>3025</v>
      </c>
      <c r="K2047" s="14">
        <v>660</v>
      </c>
      <c r="L2047" s="15">
        <f t="shared" si="94"/>
        <v>0.21818181818181817</v>
      </c>
      <c r="M2047" s="16">
        <v>470</v>
      </c>
      <c r="N2047" s="16">
        <v>190</v>
      </c>
      <c r="O2047" s="17" t="str">
        <f t="shared" si="95"/>
        <v>Ineligible</v>
      </c>
    </row>
    <row r="2048" spans="1:15" x14ac:dyDescent="0.25">
      <c r="A2048" s="11">
        <v>2042</v>
      </c>
      <c r="B2048" s="12" t="s">
        <v>9</v>
      </c>
      <c r="C2048" s="13" t="s">
        <v>3</v>
      </c>
      <c r="D2048" s="11">
        <v>4150701</v>
      </c>
      <c r="E2048" s="11">
        <v>150701</v>
      </c>
      <c r="F2048" s="11">
        <v>1507.01</v>
      </c>
      <c r="G2048" s="14">
        <v>2255598</v>
      </c>
      <c r="H2048" s="14">
        <v>1954808</v>
      </c>
      <c r="I2048" s="15">
        <f t="shared" si="93"/>
        <v>0.86664733698114649</v>
      </c>
      <c r="J2048" s="14">
        <v>2700</v>
      </c>
      <c r="K2048" s="14">
        <v>420</v>
      </c>
      <c r="L2048" s="15">
        <f t="shared" si="94"/>
        <v>0.15555555555555556</v>
      </c>
      <c r="M2048" s="16">
        <v>275</v>
      </c>
      <c r="N2048" s="16">
        <v>145</v>
      </c>
      <c r="O2048" s="17" t="str">
        <f t="shared" si="95"/>
        <v>Ineligible</v>
      </c>
    </row>
    <row r="2049" spans="1:15" x14ac:dyDescent="0.25">
      <c r="A2049" s="11">
        <v>2043</v>
      </c>
      <c r="B2049" s="12" t="s">
        <v>9</v>
      </c>
      <c r="C2049" s="13" t="s">
        <v>3</v>
      </c>
      <c r="D2049" s="11">
        <v>4150702</v>
      </c>
      <c r="E2049" s="11">
        <v>150702</v>
      </c>
      <c r="F2049" s="11">
        <v>1507.02</v>
      </c>
      <c r="G2049" s="14">
        <v>2550829</v>
      </c>
      <c r="H2049" s="14">
        <v>1954471</v>
      </c>
      <c r="I2049" s="15">
        <f t="shared" si="93"/>
        <v>0.76621012227789476</v>
      </c>
      <c r="J2049" s="14">
        <v>2795</v>
      </c>
      <c r="K2049" s="14">
        <v>1100</v>
      </c>
      <c r="L2049" s="15">
        <f t="shared" si="94"/>
        <v>0.3935599284436494</v>
      </c>
      <c r="M2049" s="16">
        <v>580</v>
      </c>
      <c r="N2049" s="16">
        <v>520</v>
      </c>
      <c r="O2049" s="17" t="str">
        <f t="shared" si="95"/>
        <v>Ineligible</v>
      </c>
    </row>
    <row r="2050" spans="1:15" x14ac:dyDescent="0.25">
      <c r="A2050" s="11">
        <v>2044</v>
      </c>
      <c r="B2050" s="12" t="s">
        <v>9</v>
      </c>
      <c r="C2050" s="13" t="s">
        <v>3</v>
      </c>
      <c r="D2050" s="11">
        <v>4152901</v>
      </c>
      <c r="E2050" s="11">
        <v>152901</v>
      </c>
      <c r="F2050" s="11">
        <v>1529.01</v>
      </c>
      <c r="G2050" s="14">
        <v>3738443</v>
      </c>
      <c r="H2050" s="14">
        <v>2912795</v>
      </c>
      <c r="I2050" s="15">
        <f t="shared" si="93"/>
        <v>0.77914655914240238</v>
      </c>
      <c r="J2050" s="14">
        <v>5925</v>
      </c>
      <c r="K2050" s="14">
        <v>2255</v>
      </c>
      <c r="L2050" s="15">
        <f t="shared" si="94"/>
        <v>0.38059071729957805</v>
      </c>
      <c r="M2050" s="16">
        <v>1440</v>
      </c>
      <c r="N2050" s="16">
        <v>815</v>
      </c>
      <c r="O2050" s="17" t="str">
        <f t="shared" si="95"/>
        <v>Ineligible</v>
      </c>
    </row>
    <row r="2051" spans="1:15" x14ac:dyDescent="0.25">
      <c r="A2051" s="11">
        <v>2045</v>
      </c>
      <c r="B2051" s="12" t="s">
        <v>9</v>
      </c>
      <c r="C2051" s="13" t="s">
        <v>3</v>
      </c>
      <c r="D2051" s="11">
        <v>4152902</v>
      </c>
      <c r="E2051" s="11">
        <v>152902</v>
      </c>
      <c r="F2051" s="11">
        <v>1529.02</v>
      </c>
      <c r="G2051" s="14">
        <v>3043948</v>
      </c>
      <c r="H2051" s="14">
        <v>2510298</v>
      </c>
      <c r="I2051" s="15">
        <f t="shared" si="93"/>
        <v>0.82468491577385683</v>
      </c>
      <c r="J2051" s="14">
        <v>4885</v>
      </c>
      <c r="K2051" s="14">
        <v>1700</v>
      </c>
      <c r="L2051" s="15">
        <f t="shared" si="94"/>
        <v>0.34800409416581374</v>
      </c>
      <c r="M2051" s="16">
        <v>1035</v>
      </c>
      <c r="N2051" s="16">
        <v>665</v>
      </c>
      <c r="O2051" s="17" t="str">
        <f t="shared" si="95"/>
        <v>Ineligible</v>
      </c>
    </row>
    <row r="2052" spans="1:15" x14ac:dyDescent="0.25">
      <c r="A2052" s="11">
        <v>2046</v>
      </c>
      <c r="B2052" s="12" t="s">
        <v>9</v>
      </c>
      <c r="C2052" s="13" t="s">
        <v>3</v>
      </c>
      <c r="D2052" s="11">
        <v>4155101</v>
      </c>
      <c r="E2052" s="11">
        <v>155101</v>
      </c>
      <c r="F2052" s="11">
        <v>1551.01</v>
      </c>
      <c r="G2052" s="14">
        <v>3750565</v>
      </c>
      <c r="H2052" s="14">
        <v>2690565</v>
      </c>
      <c r="I2052" s="15">
        <f t="shared" si="93"/>
        <v>0.71737591536208545</v>
      </c>
      <c r="J2052" s="14">
        <v>1960</v>
      </c>
      <c r="K2052" s="14">
        <v>725</v>
      </c>
      <c r="L2052" s="15">
        <f t="shared" si="94"/>
        <v>0.36989795918367346</v>
      </c>
      <c r="M2052" s="16">
        <v>490</v>
      </c>
      <c r="N2052" s="16">
        <v>235</v>
      </c>
      <c r="O2052" s="17" t="str">
        <f t="shared" si="95"/>
        <v>Ineligible</v>
      </c>
    </row>
    <row r="2053" spans="1:15" x14ac:dyDescent="0.25">
      <c r="A2053" s="11">
        <v>2047</v>
      </c>
      <c r="B2053" s="12" t="s">
        <v>9</v>
      </c>
      <c r="C2053" s="13" t="s">
        <v>3</v>
      </c>
      <c r="D2053" s="11">
        <v>4155102</v>
      </c>
      <c r="E2053" s="11">
        <v>155102</v>
      </c>
      <c r="F2053" s="11">
        <v>1551.02</v>
      </c>
      <c r="G2053" s="14">
        <v>5924338</v>
      </c>
      <c r="H2053" s="14">
        <v>3083990</v>
      </c>
      <c r="I2053" s="15">
        <f t="shared" si="93"/>
        <v>0.52056280381031605</v>
      </c>
      <c r="J2053" s="14">
        <v>7565</v>
      </c>
      <c r="K2053" s="14">
        <v>2055</v>
      </c>
      <c r="L2053" s="15">
        <f t="shared" si="94"/>
        <v>0.27164573694646399</v>
      </c>
      <c r="M2053" s="16">
        <v>1305</v>
      </c>
      <c r="N2053" s="16">
        <v>750</v>
      </c>
      <c r="O2053" s="17" t="str">
        <f t="shared" si="95"/>
        <v>Ineligible</v>
      </c>
    </row>
    <row r="2054" spans="1:15" x14ac:dyDescent="0.25">
      <c r="A2054" s="11">
        <v>2048</v>
      </c>
      <c r="B2054" s="12" t="s">
        <v>9</v>
      </c>
      <c r="C2054" s="13" t="s">
        <v>3</v>
      </c>
      <c r="D2054" s="11">
        <v>4156700</v>
      </c>
      <c r="E2054" s="11">
        <v>156700</v>
      </c>
      <c r="F2054" s="11">
        <v>1567</v>
      </c>
      <c r="G2054" s="14">
        <v>2397639</v>
      </c>
      <c r="H2054" s="14">
        <v>242600</v>
      </c>
      <c r="I2054" s="15">
        <f t="shared" si="93"/>
        <v>0.10118287198364724</v>
      </c>
      <c r="J2054" s="14">
        <v>580</v>
      </c>
      <c r="K2054" s="14">
        <v>220</v>
      </c>
      <c r="L2054" s="15">
        <f t="shared" si="94"/>
        <v>0.37931034482758619</v>
      </c>
      <c r="M2054" s="16">
        <v>140</v>
      </c>
      <c r="N2054" s="16">
        <v>80</v>
      </c>
      <c r="O2054" s="17" t="str">
        <f t="shared" si="95"/>
        <v>Ineligible</v>
      </c>
    </row>
    <row r="2055" spans="1:15" x14ac:dyDescent="0.25">
      <c r="A2055" s="11">
        <v>2049</v>
      </c>
      <c r="B2055" s="12" t="s">
        <v>9</v>
      </c>
      <c r="C2055" s="13" t="s">
        <v>3</v>
      </c>
      <c r="D2055" s="11">
        <v>4157101</v>
      </c>
      <c r="E2055" s="11">
        <v>157101</v>
      </c>
      <c r="F2055" s="11">
        <v>1571.01</v>
      </c>
      <c r="G2055" s="14">
        <v>3027607</v>
      </c>
      <c r="H2055" s="14">
        <v>2831187</v>
      </c>
      <c r="I2055" s="15">
        <f t="shared" ref="I2055:I2118" si="96">H2055/G2055</f>
        <v>0.93512368018702563</v>
      </c>
      <c r="J2055" s="14">
        <v>7740</v>
      </c>
      <c r="K2055" s="14">
        <v>2985</v>
      </c>
      <c r="L2055" s="15">
        <f t="shared" ref="L2055:L2118" si="97">K2055/J2055</f>
        <v>0.38565891472868219</v>
      </c>
      <c r="M2055" s="16">
        <v>900</v>
      </c>
      <c r="N2055" s="16">
        <v>2085</v>
      </c>
      <c r="O2055" s="17" t="str">
        <f t="shared" ref="O2055:O2118" si="98">IFERROR(IF(AND(L2055&gt;0.51, I2055&gt;0.5),"CD Eligible","Ineligible"),"Ineligible")</f>
        <v>Ineligible</v>
      </c>
    </row>
    <row r="2056" spans="1:15" x14ac:dyDescent="0.25">
      <c r="A2056" s="11">
        <v>2050</v>
      </c>
      <c r="B2056" s="12" t="s">
        <v>9</v>
      </c>
      <c r="C2056" s="13" t="s">
        <v>3</v>
      </c>
      <c r="D2056" s="11">
        <v>4157102</v>
      </c>
      <c r="E2056" s="11">
        <v>157102</v>
      </c>
      <c r="F2056" s="11">
        <v>1571.02</v>
      </c>
      <c r="G2056" s="14">
        <v>674822</v>
      </c>
      <c r="H2056" s="14">
        <v>652105</v>
      </c>
      <c r="I2056" s="15">
        <f t="shared" si="96"/>
        <v>0.96633630794490988</v>
      </c>
      <c r="J2056" s="14">
        <v>1790</v>
      </c>
      <c r="K2056" s="14">
        <v>870</v>
      </c>
      <c r="L2056" s="15">
        <f t="shared" si="97"/>
        <v>0.48603351955307261</v>
      </c>
      <c r="M2056" s="16">
        <v>445</v>
      </c>
      <c r="N2056" s="16">
        <v>425</v>
      </c>
      <c r="O2056" s="17" t="str">
        <f t="shared" si="98"/>
        <v>Ineligible</v>
      </c>
    </row>
    <row r="2057" spans="1:15" x14ac:dyDescent="0.25">
      <c r="A2057" s="11">
        <v>2051</v>
      </c>
      <c r="B2057" s="12" t="s">
        <v>9</v>
      </c>
      <c r="C2057" s="13" t="s">
        <v>3</v>
      </c>
      <c r="D2057" s="11">
        <v>4157901</v>
      </c>
      <c r="E2057" s="11">
        <v>157901</v>
      </c>
      <c r="F2057" s="11">
        <v>1579.01</v>
      </c>
      <c r="G2057" s="14">
        <v>2232869</v>
      </c>
      <c r="H2057" s="14">
        <v>2130215</v>
      </c>
      <c r="I2057" s="15">
        <f t="shared" si="96"/>
        <v>0.95402596390562988</v>
      </c>
      <c r="J2057" s="14">
        <v>5295</v>
      </c>
      <c r="K2057" s="14">
        <v>1960</v>
      </c>
      <c r="L2057" s="15">
        <f t="shared" si="97"/>
        <v>0.37016052880075545</v>
      </c>
      <c r="M2057" s="16">
        <v>1310</v>
      </c>
      <c r="N2057" s="16">
        <v>650</v>
      </c>
      <c r="O2057" s="17" t="str">
        <f t="shared" si="98"/>
        <v>Ineligible</v>
      </c>
    </row>
    <row r="2058" spans="1:15" x14ac:dyDescent="0.25">
      <c r="A2058" s="11">
        <v>2052</v>
      </c>
      <c r="B2058" s="12" t="s">
        <v>9</v>
      </c>
      <c r="C2058" s="13" t="s">
        <v>3</v>
      </c>
      <c r="D2058" s="11">
        <v>4157902</v>
      </c>
      <c r="E2058" s="11">
        <v>157902</v>
      </c>
      <c r="F2058" s="11">
        <v>1579.02</v>
      </c>
      <c r="G2058" s="14">
        <v>2161716</v>
      </c>
      <c r="H2058" s="14">
        <v>1584781</v>
      </c>
      <c r="I2058" s="15">
        <f t="shared" si="96"/>
        <v>0.73311249026236569</v>
      </c>
      <c r="J2058" s="14">
        <v>3855</v>
      </c>
      <c r="K2058" s="14">
        <v>1375</v>
      </c>
      <c r="L2058" s="15">
        <f t="shared" si="97"/>
        <v>0.35667963683527887</v>
      </c>
      <c r="M2058" s="16">
        <v>625</v>
      </c>
      <c r="N2058" s="16">
        <v>750</v>
      </c>
      <c r="O2058" s="17" t="str">
        <f t="shared" si="98"/>
        <v>Ineligible</v>
      </c>
    </row>
    <row r="2059" spans="1:15" x14ac:dyDescent="0.25">
      <c r="A2059" s="11">
        <v>2053</v>
      </c>
      <c r="B2059" s="12" t="s">
        <v>9</v>
      </c>
      <c r="C2059" s="13" t="s">
        <v>3</v>
      </c>
      <c r="D2059" s="11">
        <v>4157903</v>
      </c>
      <c r="E2059" s="11">
        <v>157903</v>
      </c>
      <c r="F2059" s="11">
        <v>1579.03</v>
      </c>
      <c r="G2059" s="14">
        <v>1827817</v>
      </c>
      <c r="H2059" s="14">
        <v>1693583</v>
      </c>
      <c r="I2059" s="15">
        <f t="shared" si="96"/>
        <v>0.9265604817112435</v>
      </c>
      <c r="J2059" s="14">
        <v>3870</v>
      </c>
      <c r="K2059" s="14">
        <v>1210</v>
      </c>
      <c r="L2059" s="15">
        <f t="shared" si="97"/>
        <v>0.31266149870801035</v>
      </c>
      <c r="M2059" s="16">
        <v>730</v>
      </c>
      <c r="N2059" s="16">
        <v>480</v>
      </c>
      <c r="O2059" s="17" t="str">
        <f t="shared" si="98"/>
        <v>Ineligible</v>
      </c>
    </row>
    <row r="2060" spans="1:15" x14ac:dyDescent="0.25">
      <c r="A2060" s="11">
        <v>2054</v>
      </c>
      <c r="B2060" s="12" t="s">
        <v>9</v>
      </c>
      <c r="C2060" s="13" t="s">
        <v>3</v>
      </c>
      <c r="D2060" s="11">
        <v>4161700</v>
      </c>
      <c r="E2060" s="11">
        <v>161700</v>
      </c>
      <c r="F2060" s="11">
        <v>1617</v>
      </c>
      <c r="G2060" s="14">
        <v>2240591</v>
      </c>
      <c r="H2060" s="14">
        <v>1825229</v>
      </c>
      <c r="I2060" s="15">
        <f t="shared" si="96"/>
        <v>0.81461944638713624</v>
      </c>
      <c r="J2060" s="14">
        <v>4160</v>
      </c>
      <c r="K2060" s="14">
        <v>985</v>
      </c>
      <c r="L2060" s="15">
        <f t="shared" si="97"/>
        <v>0.23677884615384615</v>
      </c>
      <c r="M2060" s="16">
        <v>410</v>
      </c>
      <c r="N2060" s="16">
        <v>575</v>
      </c>
      <c r="O2060" s="17" t="str">
        <f t="shared" si="98"/>
        <v>Ineligible</v>
      </c>
    </row>
    <row r="2061" spans="1:15" x14ac:dyDescent="0.25">
      <c r="A2061" s="11">
        <v>2055</v>
      </c>
      <c r="B2061" s="12" t="s">
        <v>9</v>
      </c>
      <c r="C2061" s="13" t="s">
        <v>3</v>
      </c>
      <c r="D2061" s="11">
        <v>4162100</v>
      </c>
      <c r="E2061" s="11">
        <v>162100</v>
      </c>
      <c r="F2061" s="11">
        <v>1621</v>
      </c>
      <c r="G2061" s="14">
        <v>2537857</v>
      </c>
      <c r="H2061" s="14">
        <v>2332234</v>
      </c>
      <c r="I2061" s="15">
        <f t="shared" si="96"/>
        <v>0.918977704417546</v>
      </c>
      <c r="J2061" s="14">
        <v>6620</v>
      </c>
      <c r="K2061" s="14">
        <v>2185</v>
      </c>
      <c r="L2061" s="15">
        <f t="shared" si="97"/>
        <v>0.33006042296072508</v>
      </c>
      <c r="M2061" s="16">
        <v>1020</v>
      </c>
      <c r="N2061" s="16">
        <v>1165</v>
      </c>
      <c r="O2061" s="17" t="str">
        <f t="shared" si="98"/>
        <v>Ineligible</v>
      </c>
    </row>
    <row r="2062" spans="1:15" x14ac:dyDescent="0.25">
      <c r="A2062" s="11">
        <v>2056</v>
      </c>
      <c r="B2062" s="12" t="s">
        <v>10</v>
      </c>
      <c r="C2062" s="13" t="s">
        <v>4</v>
      </c>
      <c r="D2062" s="11">
        <v>5000300</v>
      </c>
      <c r="E2062" s="11">
        <v>300</v>
      </c>
      <c r="F2062" s="11">
        <v>3</v>
      </c>
      <c r="G2062" s="14">
        <v>3258417</v>
      </c>
      <c r="H2062" s="14">
        <v>1111415</v>
      </c>
      <c r="I2062" s="15">
        <f t="shared" si="96"/>
        <v>0.34109047430086448</v>
      </c>
      <c r="J2062" s="14">
        <v>1480</v>
      </c>
      <c r="K2062" s="14">
        <v>810</v>
      </c>
      <c r="L2062" s="15">
        <f t="shared" si="97"/>
        <v>0.54729729729729726</v>
      </c>
      <c r="M2062" s="16">
        <v>600</v>
      </c>
      <c r="N2062" s="16">
        <v>210</v>
      </c>
      <c r="O2062" s="17" t="str">
        <f t="shared" si="98"/>
        <v>Ineligible</v>
      </c>
    </row>
    <row r="2063" spans="1:15" x14ac:dyDescent="0.25">
      <c r="A2063" s="11">
        <v>2057</v>
      </c>
      <c r="B2063" s="12" t="s">
        <v>10</v>
      </c>
      <c r="C2063" s="13" t="s">
        <v>4</v>
      </c>
      <c r="D2063" s="11">
        <v>5000600</v>
      </c>
      <c r="E2063" s="11">
        <v>600</v>
      </c>
      <c r="F2063" s="11">
        <v>6</v>
      </c>
      <c r="G2063" s="14">
        <v>2543440</v>
      </c>
      <c r="H2063" s="14">
        <v>1396187</v>
      </c>
      <c r="I2063" s="15">
        <f t="shared" si="96"/>
        <v>0.54893647972824211</v>
      </c>
      <c r="J2063" s="14">
        <v>2265</v>
      </c>
      <c r="K2063" s="14">
        <v>935</v>
      </c>
      <c r="L2063" s="15">
        <f t="shared" si="97"/>
        <v>0.41280353200883002</v>
      </c>
      <c r="M2063" s="16">
        <v>720</v>
      </c>
      <c r="N2063" s="16">
        <v>215</v>
      </c>
      <c r="O2063" s="17" t="str">
        <f t="shared" si="98"/>
        <v>Ineligible</v>
      </c>
    </row>
    <row r="2064" spans="1:15" x14ac:dyDescent="0.25">
      <c r="A2064" s="5">
        <v>2058</v>
      </c>
      <c r="B2064" s="6" t="s">
        <v>10</v>
      </c>
      <c r="C2064" s="10" t="s">
        <v>4</v>
      </c>
      <c r="D2064" s="5">
        <v>5000700</v>
      </c>
      <c r="E2064" s="5">
        <v>700</v>
      </c>
      <c r="F2064" s="5">
        <v>7</v>
      </c>
      <c r="G2064" s="7">
        <v>3031881</v>
      </c>
      <c r="H2064" s="7">
        <v>2249661</v>
      </c>
      <c r="I2064" s="8">
        <f t="shared" si="96"/>
        <v>0.74200174743006075</v>
      </c>
      <c r="J2064" s="7">
        <v>4405</v>
      </c>
      <c r="K2064" s="7">
        <v>3200</v>
      </c>
      <c r="L2064" s="8">
        <f t="shared" si="97"/>
        <v>0.72644721906923948</v>
      </c>
      <c r="M2064" s="9">
        <v>2515</v>
      </c>
      <c r="N2064" s="9">
        <v>685</v>
      </c>
      <c r="O2064" s="18" t="str">
        <f t="shared" si="98"/>
        <v>CD Eligible</v>
      </c>
    </row>
    <row r="2065" spans="1:15" x14ac:dyDescent="0.25">
      <c r="A2065" s="11">
        <v>2059</v>
      </c>
      <c r="B2065" s="12" t="s">
        <v>10</v>
      </c>
      <c r="C2065" s="13" t="s">
        <v>4</v>
      </c>
      <c r="D2065" s="11">
        <v>5000800</v>
      </c>
      <c r="E2065" s="11">
        <v>800</v>
      </c>
      <c r="F2065" s="11">
        <v>8</v>
      </c>
      <c r="G2065" s="14">
        <v>2666951</v>
      </c>
      <c r="H2065" s="14">
        <v>2177242</v>
      </c>
      <c r="I2065" s="15">
        <f t="shared" si="96"/>
        <v>0.8163787036207264</v>
      </c>
      <c r="J2065" s="14">
        <v>5525</v>
      </c>
      <c r="K2065" s="14">
        <v>1960</v>
      </c>
      <c r="L2065" s="15">
        <f t="shared" si="97"/>
        <v>0.35475113122171947</v>
      </c>
      <c r="M2065" s="16">
        <v>955</v>
      </c>
      <c r="N2065" s="16">
        <v>1005</v>
      </c>
      <c r="O2065" s="17" t="str">
        <f t="shared" si="98"/>
        <v>Ineligible</v>
      </c>
    </row>
    <row r="2066" spans="1:15" x14ac:dyDescent="0.25">
      <c r="A2066" s="11">
        <v>2060</v>
      </c>
      <c r="B2066" s="12" t="s">
        <v>10</v>
      </c>
      <c r="C2066" s="13" t="s">
        <v>4</v>
      </c>
      <c r="D2066" s="11">
        <v>5000900</v>
      </c>
      <c r="E2066" s="11">
        <v>900</v>
      </c>
      <c r="F2066" s="11">
        <v>9</v>
      </c>
      <c r="G2066" s="14">
        <v>1361969</v>
      </c>
      <c r="H2066" s="14">
        <v>903353</v>
      </c>
      <c r="I2066" s="15">
        <f t="shared" si="96"/>
        <v>0.66326986884429817</v>
      </c>
      <c r="J2066" s="14">
        <v>1880</v>
      </c>
      <c r="K2066" s="14">
        <v>860</v>
      </c>
      <c r="L2066" s="15">
        <f t="shared" si="97"/>
        <v>0.45744680851063829</v>
      </c>
      <c r="M2066" s="16">
        <v>650</v>
      </c>
      <c r="N2066" s="16">
        <v>210</v>
      </c>
      <c r="O2066" s="17" t="str">
        <f t="shared" si="98"/>
        <v>Ineligible</v>
      </c>
    </row>
    <row r="2067" spans="1:15" x14ac:dyDescent="0.25">
      <c r="A2067" s="5">
        <v>2061</v>
      </c>
      <c r="B2067" s="6" t="s">
        <v>10</v>
      </c>
      <c r="C2067" s="10" t="s">
        <v>4</v>
      </c>
      <c r="D2067" s="5">
        <v>5001100</v>
      </c>
      <c r="E2067" s="5">
        <v>1100</v>
      </c>
      <c r="F2067" s="5">
        <v>11</v>
      </c>
      <c r="G2067" s="7">
        <v>2077646</v>
      </c>
      <c r="H2067" s="7">
        <v>1503625</v>
      </c>
      <c r="I2067" s="8">
        <f t="shared" si="96"/>
        <v>0.72371568592532121</v>
      </c>
      <c r="J2067" s="7">
        <v>3510</v>
      </c>
      <c r="K2067" s="7">
        <v>2510</v>
      </c>
      <c r="L2067" s="8">
        <f t="shared" si="97"/>
        <v>0.71509971509971515</v>
      </c>
      <c r="M2067" s="9">
        <v>2000</v>
      </c>
      <c r="N2067" s="9">
        <v>510</v>
      </c>
      <c r="O2067" s="18" t="str">
        <f t="shared" si="98"/>
        <v>CD Eligible</v>
      </c>
    </row>
    <row r="2068" spans="1:15" x14ac:dyDescent="0.25">
      <c r="A2068" s="5">
        <v>2062</v>
      </c>
      <c r="B2068" s="6" t="s">
        <v>10</v>
      </c>
      <c r="C2068" s="10" t="s">
        <v>4</v>
      </c>
      <c r="D2068" s="5">
        <v>5001700</v>
      </c>
      <c r="E2068" s="5">
        <v>1700</v>
      </c>
      <c r="F2068" s="5">
        <v>17</v>
      </c>
      <c r="G2068" s="7">
        <v>844632</v>
      </c>
      <c r="H2068" s="7">
        <v>772378</v>
      </c>
      <c r="I2068" s="8">
        <f t="shared" si="96"/>
        <v>0.91445505261462978</v>
      </c>
      <c r="J2068" s="7">
        <v>1545</v>
      </c>
      <c r="K2068" s="7">
        <v>1010</v>
      </c>
      <c r="L2068" s="8">
        <f t="shared" si="97"/>
        <v>0.65372168284789645</v>
      </c>
      <c r="M2068" s="9">
        <v>620</v>
      </c>
      <c r="N2068" s="9">
        <v>390</v>
      </c>
      <c r="O2068" s="18" t="str">
        <f t="shared" si="98"/>
        <v>CD Eligible</v>
      </c>
    </row>
    <row r="2069" spans="1:15" x14ac:dyDescent="0.25">
      <c r="A2069" s="11">
        <v>2063</v>
      </c>
      <c r="B2069" s="12" t="s">
        <v>10</v>
      </c>
      <c r="C2069" s="13" t="s">
        <v>4</v>
      </c>
      <c r="D2069" s="11">
        <v>5001800</v>
      </c>
      <c r="E2069" s="11">
        <v>1800</v>
      </c>
      <c r="F2069" s="11">
        <v>18</v>
      </c>
      <c r="G2069" s="14">
        <v>236591</v>
      </c>
      <c r="H2069" s="14">
        <v>0</v>
      </c>
      <c r="I2069" s="15">
        <f t="shared" si="96"/>
        <v>0</v>
      </c>
      <c r="J2069" s="14">
        <v>895</v>
      </c>
      <c r="K2069" s="14">
        <v>610</v>
      </c>
      <c r="L2069" s="15">
        <f t="shared" si="97"/>
        <v>0.68156424581005581</v>
      </c>
      <c r="M2069" s="16">
        <v>260</v>
      </c>
      <c r="N2069" s="16">
        <v>350</v>
      </c>
      <c r="O2069" s="17" t="str">
        <f t="shared" si="98"/>
        <v>Ineligible</v>
      </c>
    </row>
    <row r="2070" spans="1:15" x14ac:dyDescent="0.25">
      <c r="A2070" s="11">
        <v>2064</v>
      </c>
      <c r="B2070" s="12" t="s">
        <v>10</v>
      </c>
      <c r="C2070" s="13" t="s">
        <v>4</v>
      </c>
      <c r="D2070" s="11">
        <v>5002001</v>
      </c>
      <c r="E2070" s="11">
        <v>2001</v>
      </c>
      <c r="F2070" s="11">
        <v>20.010000000000002</v>
      </c>
      <c r="G2070" s="14">
        <v>1100324</v>
      </c>
      <c r="H2070" s="14">
        <v>1085607</v>
      </c>
      <c r="I2070" s="15">
        <f t="shared" si="96"/>
        <v>0.98662484868093403</v>
      </c>
      <c r="J2070" s="14">
        <v>2490</v>
      </c>
      <c r="K2070" s="14">
        <v>820</v>
      </c>
      <c r="L2070" s="15">
        <f t="shared" si="97"/>
        <v>0.32931726907630521</v>
      </c>
      <c r="M2070" s="16">
        <v>375</v>
      </c>
      <c r="N2070" s="16">
        <v>445</v>
      </c>
      <c r="O2070" s="17" t="str">
        <f t="shared" si="98"/>
        <v>Ineligible</v>
      </c>
    </row>
    <row r="2071" spans="1:15" x14ac:dyDescent="0.25">
      <c r="A2071" s="11">
        <v>2065</v>
      </c>
      <c r="B2071" s="12" t="s">
        <v>10</v>
      </c>
      <c r="C2071" s="13" t="s">
        <v>4</v>
      </c>
      <c r="D2071" s="11">
        <v>5002002</v>
      </c>
      <c r="E2071" s="11">
        <v>2002</v>
      </c>
      <c r="F2071" s="11">
        <v>20.02</v>
      </c>
      <c r="G2071" s="14">
        <v>1975157</v>
      </c>
      <c r="H2071" s="14">
        <v>1585689</v>
      </c>
      <c r="I2071" s="15">
        <f t="shared" si="96"/>
        <v>0.80281668748357726</v>
      </c>
      <c r="J2071" s="14">
        <v>3020</v>
      </c>
      <c r="K2071" s="14">
        <v>845</v>
      </c>
      <c r="L2071" s="15">
        <f t="shared" si="97"/>
        <v>0.27980132450331124</v>
      </c>
      <c r="M2071" s="16">
        <v>480</v>
      </c>
      <c r="N2071" s="16">
        <v>365</v>
      </c>
      <c r="O2071" s="17" t="str">
        <f t="shared" si="98"/>
        <v>Ineligible</v>
      </c>
    </row>
    <row r="2072" spans="1:15" x14ac:dyDescent="0.25">
      <c r="A2072" s="5">
        <v>2066</v>
      </c>
      <c r="B2072" s="6" t="s">
        <v>10</v>
      </c>
      <c r="C2072" s="10" t="s">
        <v>4</v>
      </c>
      <c r="D2072" s="5">
        <v>5002100</v>
      </c>
      <c r="E2072" s="5">
        <v>2100</v>
      </c>
      <c r="F2072" s="5">
        <v>21</v>
      </c>
      <c r="G2072" s="7">
        <v>3386561</v>
      </c>
      <c r="H2072" s="7">
        <v>1802284</v>
      </c>
      <c r="I2072" s="8">
        <f t="shared" si="96"/>
        <v>0.53218707709679525</v>
      </c>
      <c r="J2072" s="7">
        <v>3490</v>
      </c>
      <c r="K2072" s="7">
        <v>2130</v>
      </c>
      <c r="L2072" s="8">
        <f t="shared" si="97"/>
        <v>0.61031518624641834</v>
      </c>
      <c r="M2072" s="9">
        <v>1695</v>
      </c>
      <c r="N2072" s="9">
        <v>435</v>
      </c>
      <c r="O2072" s="18" t="str">
        <f t="shared" si="98"/>
        <v>CD Eligible</v>
      </c>
    </row>
    <row r="2073" spans="1:15" x14ac:dyDescent="0.25">
      <c r="A2073" s="11">
        <v>2067</v>
      </c>
      <c r="B2073" s="12" t="s">
        <v>10</v>
      </c>
      <c r="C2073" s="13" t="s">
        <v>4</v>
      </c>
      <c r="D2073" s="11">
        <v>5002700</v>
      </c>
      <c r="E2073" s="11">
        <v>2700</v>
      </c>
      <c r="F2073" s="11">
        <v>27</v>
      </c>
      <c r="G2073" s="14">
        <v>1582998</v>
      </c>
      <c r="H2073" s="14">
        <v>457824</v>
      </c>
      <c r="I2073" s="15">
        <f t="shared" si="96"/>
        <v>0.2892132523224919</v>
      </c>
      <c r="J2073" s="14">
        <v>1385</v>
      </c>
      <c r="K2073" s="14">
        <v>1115</v>
      </c>
      <c r="L2073" s="15">
        <f t="shared" si="97"/>
        <v>0.80505415162454874</v>
      </c>
      <c r="M2073" s="16">
        <v>925</v>
      </c>
      <c r="N2073" s="16">
        <v>190</v>
      </c>
      <c r="O2073" s="17" t="str">
        <f t="shared" si="98"/>
        <v>Ineligible</v>
      </c>
    </row>
    <row r="2074" spans="1:15" x14ac:dyDescent="0.25">
      <c r="A2074" s="5">
        <v>2068</v>
      </c>
      <c r="B2074" s="6" t="s">
        <v>10</v>
      </c>
      <c r="C2074" s="10" t="s">
        <v>4</v>
      </c>
      <c r="D2074" s="5">
        <v>5002900</v>
      </c>
      <c r="E2074" s="5">
        <v>2900</v>
      </c>
      <c r="F2074" s="5">
        <v>29</v>
      </c>
      <c r="G2074" s="7">
        <v>2235263</v>
      </c>
      <c r="H2074" s="7">
        <v>1855041</v>
      </c>
      <c r="I2074" s="8">
        <f t="shared" si="96"/>
        <v>0.8298983162160336</v>
      </c>
      <c r="J2074" s="7">
        <v>4935</v>
      </c>
      <c r="K2074" s="7">
        <v>3550</v>
      </c>
      <c r="L2074" s="8">
        <f t="shared" si="97"/>
        <v>0.71935157041540021</v>
      </c>
      <c r="M2074" s="9">
        <v>2235</v>
      </c>
      <c r="N2074" s="9">
        <v>1315</v>
      </c>
      <c r="O2074" s="18" t="str">
        <f t="shared" si="98"/>
        <v>CD Eligible</v>
      </c>
    </row>
    <row r="2075" spans="1:15" x14ac:dyDescent="0.25">
      <c r="A2075" s="11">
        <v>2069</v>
      </c>
      <c r="B2075" s="12" t="s">
        <v>10</v>
      </c>
      <c r="C2075" s="13" t="s">
        <v>4</v>
      </c>
      <c r="D2075" s="11">
        <v>5003300</v>
      </c>
      <c r="E2075" s="11">
        <v>3300</v>
      </c>
      <c r="F2075" s="11">
        <v>33</v>
      </c>
      <c r="G2075" s="14">
        <v>2140424</v>
      </c>
      <c r="H2075" s="14">
        <v>1938729</v>
      </c>
      <c r="I2075" s="15">
        <f t="shared" si="96"/>
        <v>0.90576867013264661</v>
      </c>
      <c r="J2075" s="14">
        <v>2965</v>
      </c>
      <c r="K2075" s="14">
        <v>1345</v>
      </c>
      <c r="L2075" s="15">
        <f t="shared" si="97"/>
        <v>0.45362563237774028</v>
      </c>
      <c r="M2075" s="16">
        <v>590</v>
      </c>
      <c r="N2075" s="16">
        <v>755</v>
      </c>
      <c r="O2075" s="17" t="str">
        <f t="shared" si="98"/>
        <v>Ineligible</v>
      </c>
    </row>
    <row r="2076" spans="1:15" x14ac:dyDescent="0.25">
      <c r="A2076" s="11">
        <v>2070</v>
      </c>
      <c r="B2076" s="12" t="s">
        <v>10</v>
      </c>
      <c r="C2076" s="13" t="s">
        <v>4</v>
      </c>
      <c r="D2076" s="11">
        <v>5003600</v>
      </c>
      <c r="E2076" s="11">
        <v>3600</v>
      </c>
      <c r="F2076" s="11">
        <v>36</v>
      </c>
      <c r="G2076" s="14">
        <v>997294</v>
      </c>
      <c r="H2076" s="14">
        <v>910806</v>
      </c>
      <c r="I2076" s="15">
        <f t="shared" si="96"/>
        <v>0.9132773284507878</v>
      </c>
      <c r="J2076" s="14">
        <v>2335</v>
      </c>
      <c r="K2076" s="14">
        <v>905</v>
      </c>
      <c r="L2076" s="15">
        <f t="shared" si="97"/>
        <v>0.38758029978586722</v>
      </c>
      <c r="M2076" s="16">
        <v>615</v>
      </c>
      <c r="N2076" s="16">
        <v>290</v>
      </c>
      <c r="O2076" s="17" t="str">
        <f t="shared" si="98"/>
        <v>Ineligible</v>
      </c>
    </row>
    <row r="2077" spans="1:15" x14ac:dyDescent="0.25">
      <c r="A2077" s="11">
        <v>2071</v>
      </c>
      <c r="B2077" s="12" t="s">
        <v>10</v>
      </c>
      <c r="C2077" s="13" t="s">
        <v>4</v>
      </c>
      <c r="D2077" s="11">
        <v>5003900</v>
      </c>
      <c r="E2077" s="11">
        <v>3900</v>
      </c>
      <c r="F2077" s="11">
        <v>39</v>
      </c>
      <c r="G2077" s="14">
        <v>1421402</v>
      </c>
      <c r="H2077" s="14">
        <v>1211560</v>
      </c>
      <c r="I2077" s="15">
        <f t="shared" si="96"/>
        <v>0.85236970258941525</v>
      </c>
      <c r="J2077" s="14">
        <v>1865</v>
      </c>
      <c r="K2077" s="14">
        <v>625</v>
      </c>
      <c r="L2077" s="15">
        <f t="shared" si="97"/>
        <v>0.33512064343163539</v>
      </c>
      <c r="M2077" s="16">
        <v>345</v>
      </c>
      <c r="N2077" s="16">
        <v>280</v>
      </c>
      <c r="O2077" s="17" t="str">
        <f t="shared" si="98"/>
        <v>Ineligible</v>
      </c>
    </row>
    <row r="2078" spans="1:15" x14ac:dyDescent="0.25">
      <c r="A2078" s="5">
        <v>2072</v>
      </c>
      <c r="B2078" s="6" t="s">
        <v>10</v>
      </c>
      <c r="C2078" s="10" t="s">
        <v>4</v>
      </c>
      <c r="D2078" s="5">
        <v>5004000</v>
      </c>
      <c r="E2078" s="5">
        <v>4000</v>
      </c>
      <c r="F2078" s="5">
        <v>40</v>
      </c>
      <c r="G2078" s="7">
        <v>5474013</v>
      </c>
      <c r="H2078" s="7">
        <v>4837859</v>
      </c>
      <c r="I2078" s="8">
        <f t="shared" si="96"/>
        <v>0.88378653832206833</v>
      </c>
      <c r="J2078" s="7">
        <v>12340</v>
      </c>
      <c r="K2078" s="7">
        <v>7840</v>
      </c>
      <c r="L2078" s="8">
        <f t="shared" si="97"/>
        <v>0.63533225283630468</v>
      </c>
      <c r="M2078" s="9">
        <v>5475</v>
      </c>
      <c r="N2078" s="9">
        <v>2365</v>
      </c>
      <c r="O2078" s="18" t="str">
        <f t="shared" si="98"/>
        <v>CD Eligible</v>
      </c>
    </row>
    <row r="2079" spans="1:15" x14ac:dyDescent="0.25">
      <c r="A2079" s="11">
        <v>2073</v>
      </c>
      <c r="B2079" s="12" t="s">
        <v>10</v>
      </c>
      <c r="C2079" s="13" t="s">
        <v>4</v>
      </c>
      <c r="D2079" s="11">
        <v>5004700</v>
      </c>
      <c r="E2079" s="11">
        <v>4700</v>
      </c>
      <c r="F2079" s="11">
        <v>47</v>
      </c>
      <c r="G2079" s="14">
        <v>2164829</v>
      </c>
      <c r="H2079" s="14">
        <v>1180459</v>
      </c>
      <c r="I2079" s="15">
        <f t="shared" si="96"/>
        <v>0.54528972034280765</v>
      </c>
      <c r="J2079" s="14">
        <v>2510</v>
      </c>
      <c r="K2079" s="14">
        <v>845</v>
      </c>
      <c r="L2079" s="15">
        <f t="shared" si="97"/>
        <v>0.33665338645418325</v>
      </c>
      <c r="M2079" s="16">
        <v>445</v>
      </c>
      <c r="N2079" s="16">
        <v>400</v>
      </c>
      <c r="O2079" s="17" t="str">
        <f t="shared" si="98"/>
        <v>Ineligible</v>
      </c>
    </row>
    <row r="2080" spans="1:15" x14ac:dyDescent="0.25">
      <c r="A2080" s="11">
        <v>2074</v>
      </c>
      <c r="B2080" s="12" t="s">
        <v>10</v>
      </c>
      <c r="C2080" s="13" t="s">
        <v>4</v>
      </c>
      <c r="D2080" s="11">
        <v>5005000</v>
      </c>
      <c r="E2080" s="11">
        <v>5000</v>
      </c>
      <c r="F2080" s="11">
        <v>50</v>
      </c>
      <c r="G2080" s="14">
        <v>2525412</v>
      </c>
      <c r="H2080" s="14">
        <v>2063465</v>
      </c>
      <c r="I2080" s="15">
        <f t="shared" si="96"/>
        <v>0.81708053972975503</v>
      </c>
      <c r="J2080" s="14">
        <v>3560</v>
      </c>
      <c r="K2080" s="14">
        <v>1720</v>
      </c>
      <c r="L2080" s="15">
        <f t="shared" si="97"/>
        <v>0.48314606741573035</v>
      </c>
      <c r="M2080" s="16">
        <v>1180</v>
      </c>
      <c r="N2080" s="16">
        <v>540</v>
      </c>
      <c r="O2080" s="17" t="str">
        <f t="shared" si="98"/>
        <v>Ineligible</v>
      </c>
    </row>
    <row r="2081" spans="1:15" x14ac:dyDescent="0.25">
      <c r="A2081" s="11">
        <v>2075</v>
      </c>
      <c r="B2081" s="12" t="s">
        <v>10</v>
      </c>
      <c r="C2081" s="13" t="s">
        <v>4</v>
      </c>
      <c r="D2081" s="11">
        <v>5005900</v>
      </c>
      <c r="E2081" s="11">
        <v>5900</v>
      </c>
      <c r="F2081" s="11">
        <v>59</v>
      </c>
      <c r="G2081" s="14">
        <v>1688809</v>
      </c>
      <c r="H2081" s="14">
        <v>1586981</v>
      </c>
      <c r="I2081" s="15">
        <f t="shared" si="96"/>
        <v>0.9397042531156572</v>
      </c>
      <c r="J2081" s="14">
        <v>2600</v>
      </c>
      <c r="K2081" s="14">
        <v>835</v>
      </c>
      <c r="L2081" s="15">
        <f t="shared" si="97"/>
        <v>0.32115384615384618</v>
      </c>
      <c r="M2081" s="16">
        <v>385</v>
      </c>
      <c r="N2081" s="16">
        <v>450</v>
      </c>
      <c r="O2081" s="17" t="str">
        <f t="shared" si="98"/>
        <v>Ineligible</v>
      </c>
    </row>
    <row r="2082" spans="1:15" x14ac:dyDescent="0.25">
      <c r="A2082" s="11">
        <v>2076</v>
      </c>
      <c r="B2082" s="12" t="s">
        <v>10</v>
      </c>
      <c r="C2082" s="13" t="s">
        <v>4</v>
      </c>
      <c r="D2082" s="11">
        <v>5006400</v>
      </c>
      <c r="E2082" s="11">
        <v>6400</v>
      </c>
      <c r="F2082" s="11">
        <v>64</v>
      </c>
      <c r="G2082" s="14">
        <v>1995831</v>
      </c>
      <c r="H2082" s="14">
        <v>1504357</v>
      </c>
      <c r="I2082" s="15">
        <f t="shared" si="96"/>
        <v>0.75374969123137181</v>
      </c>
      <c r="J2082" s="14">
        <v>3135</v>
      </c>
      <c r="K2082" s="14">
        <v>1495</v>
      </c>
      <c r="L2082" s="15">
        <f t="shared" si="97"/>
        <v>0.47687400318979267</v>
      </c>
      <c r="M2082" s="16">
        <v>1115</v>
      </c>
      <c r="N2082" s="16">
        <v>380</v>
      </c>
      <c r="O2082" s="17" t="str">
        <f t="shared" si="98"/>
        <v>Ineligible</v>
      </c>
    </row>
    <row r="2083" spans="1:15" x14ac:dyDescent="0.25">
      <c r="A2083" s="11">
        <v>2077</v>
      </c>
      <c r="B2083" s="12" t="s">
        <v>10</v>
      </c>
      <c r="C2083" s="13" t="s">
        <v>4</v>
      </c>
      <c r="D2083" s="11">
        <v>5006700</v>
      </c>
      <c r="E2083" s="11">
        <v>6700</v>
      </c>
      <c r="F2083" s="11">
        <v>67</v>
      </c>
      <c r="G2083" s="14">
        <v>2484686</v>
      </c>
      <c r="H2083" s="14">
        <v>1572760</v>
      </c>
      <c r="I2083" s="15">
        <f t="shared" si="96"/>
        <v>0.63298139080753058</v>
      </c>
      <c r="J2083" s="14">
        <v>2720</v>
      </c>
      <c r="K2083" s="14">
        <v>510</v>
      </c>
      <c r="L2083" s="15">
        <f t="shared" si="97"/>
        <v>0.1875</v>
      </c>
      <c r="M2083" s="16">
        <v>330</v>
      </c>
      <c r="N2083" s="16">
        <v>180</v>
      </c>
      <c r="O2083" s="17" t="str">
        <f t="shared" si="98"/>
        <v>Ineligible</v>
      </c>
    </row>
    <row r="2084" spans="1:15" x14ac:dyDescent="0.25">
      <c r="A2084" s="11">
        <v>2078</v>
      </c>
      <c r="B2084" s="12" t="s">
        <v>10</v>
      </c>
      <c r="C2084" s="13" t="s">
        <v>4</v>
      </c>
      <c r="D2084" s="11">
        <v>5007000</v>
      </c>
      <c r="E2084" s="11">
        <v>7000</v>
      </c>
      <c r="F2084" s="11">
        <v>70</v>
      </c>
      <c r="G2084" s="14">
        <v>4891259</v>
      </c>
      <c r="H2084" s="14">
        <v>3102268</v>
      </c>
      <c r="I2084" s="15">
        <f t="shared" si="96"/>
        <v>0.63424733795531985</v>
      </c>
      <c r="J2084" s="14">
        <v>7805</v>
      </c>
      <c r="K2084" s="14">
        <v>2745</v>
      </c>
      <c r="L2084" s="15">
        <f t="shared" si="97"/>
        <v>0.35169762972453555</v>
      </c>
      <c r="M2084" s="16">
        <v>1025</v>
      </c>
      <c r="N2084" s="16">
        <v>1720</v>
      </c>
      <c r="O2084" s="17" t="str">
        <f t="shared" si="98"/>
        <v>Ineligible</v>
      </c>
    </row>
    <row r="2085" spans="1:15" x14ac:dyDescent="0.25">
      <c r="A2085" s="11">
        <v>2079</v>
      </c>
      <c r="B2085" s="12" t="s">
        <v>10</v>
      </c>
      <c r="C2085" s="13" t="s">
        <v>4</v>
      </c>
      <c r="D2085" s="11">
        <v>5007400</v>
      </c>
      <c r="E2085" s="11">
        <v>7400</v>
      </c>
      <c r="F2085" s="11">
        <v>74</v>
      </c>
      <c r="G2085" s="14">
        <v>1929578</v>
      </c>
      <c r="H2085" s="14">
        <v>1728453</v>
      </c>
      <c r="I2085" s="15">
        <f t="shared" si="96"/>
        <v>0.89576736467766527</v>
      </c>
      <c r="J2085" s="14">
        <v>4000</v>
      </c>
      <c r="K2085" s="14">
        <v>1525</v>
      </c>
      <c r="L2085" s="15">
        <f t="shared" si="97"/>
        <v>0.38124999999999998</v>
      </c>
      <c r="M2085" s="16">
        <v>1240</v>
      </c>
      <c r="N2085" s="16">
        <v>285</v>
      </c>
      <c r="O2085" s="17" t="str">
        <f t="shared" si="98"/>
        <v>Ineligible</v>
      </c>
    </row>
    <row r="2086" spans="1:15" x14ac:dyDescent="0.25">
      <c r="A2086" s="5">
        <v>2080</v>
      </c>
      <c r="B2086" s="6" t="s">
        <v>10</v>
      </c>
      <c r="C2086" s="10" t="s">
        <v>4</v>
      </c>
      <c r="D2086" s="5">
        <v>5007500</v>
      </c>
      <c r="E2086" s="5">
        <v>7500</v>
      </c>
      <c r="F2086" s="5">
        <v>75</v>
      </c>
      <c r="G2086" s="7">
        <v>1823959</v>
      </c>
      <c r="H2086" s="7">
        <v>1464006</v>
      </c>
      <c r="I2086" s="8">
        <f t="shared" si="96"/>
        <v>0.8026529105095016</v>
      </c>
      <c r="J2086" s="7">
        <v>3305</v>
      </c>
      <c r="K2086" s="7">
        <v>1875</v>
      </c>
      <c r="L2086" s="8">
        <f t="shared" si="97"/>
        <v>0.56732223903177004</v>
      </c>
      <c r="M2086" s="9">
        <v>1100</v>
      </c>
      <c r="N2086" s="9">
        <v>775</v>
      </c>
      <c r="O2086" s="18" t="str">
        <f t="shared" si="98"/>
        <v>CD Eligible</v>
      </c>
    </row>
    <row r="2087" spans="1:15" x14ac:dyDescent="0.25">
      <c r="A2087" s="5">
        <v>2081</v>
      </c>
      <c r="B2087" s="6" t="s">
        <v>10</v>
      </c>
      <c r="C2087" s="10" t="s">
        <v>4</v>
      </c>
      <c r="D2087" s="5">
        <v>5007700</v>
      </c>
      <c r="E2087" s="5">
        <v>7700</v>
      </c>
      <c r="F2087" s="5">
        <v>77</v>
      </c>
      <c r="G2087" s="7">
        <v>663544</v>
      </c>
      <c r="H2087" s="7">
        <v>591179</v>
      </c>
      <c r="I2087" s="8">
        <f t="shared" si="96"/>
        <v>0.89094167078596143</v>
      </c>
      <c r="J2087" s="7">
        <v>1720</v>
      </c>
      <c r="K2087" s="7">
        <v>1155</v>
      </c>
      <c r="L2087" s="8">
        <f t="shared" si="97"/>
        <v>0.67151162790697672</v>
      </c>
      <c r="M2087" s="9">
        <v>600</v>
      </c>
      <c r="N2087" s="9">
        <v>555</v>
      </c>
      <c r="O2087" s="18" t="str">
        <f t="shared" si="98"/>
        <v>CD Eligible</v>
      </c>
    </row>
    <row r="2088" spans="1:15" x14ac:dyDescent="0.25">
      <c r="A2088" s="11">
        <v>2082</v>
      </c>
      <c r="B2088" s="12" t="s">
        <v>10</v>
      </c>
      <c r="C2088" s="13" t="s">
        <v>4</v>
      </c>
      <c r="D2088" s="11">
        <v>5008100</v>
      </c>
      <c r="E2088" s="11">
        <v>8100</v>
      </c>
      <c r="F2088" s="11">
        <v>81</v>
      </c>
      <c r="G2088" s="14">
        <v>3318979</v>
      </c>
      <c r="H2088" s="14">
        <v>1961425</v>
      </c>
      <c r="I2088" s="15">
        <f t="shared" si="96"/>
        <v>0.59097240446534915</v>
      </c>
      <c r="J2088" s="14">
        <v>3390</v>
      </c>
      <c r="K2088" s="14">
        <v>1650</v>
      </c>
      <c r="L2088" s="15">
        <f t="shared" si="97"/>
        <v>0.48672566371681414</v>
      </c>
      <c r="M2088" s="16">
        <v>1285</v>
      </c>
      <c r="N2088" s="16">
        <v>365</v>
      </c>
      <c r="O2088" s="17" t="str">
        <f t="shared" si="98"/>
        <v>Ineligible</v>
      </c>
    </row>
    <row r="2089" spans="1:15" x14ac:dyDescent="0.25">
      <c r="A2089" s="11">
        <v>2083</v>
      </c>
      <c r="B2089" s="12" t="s">
        <v>10</v>
      </c>
      <c r="C2089" s="13" t="s">
        <v>4</v>
      </c>
      <c r="D2089" s="11">
        <v>5009601</v>
      </c>
      <c r="E2089" s="11">
        <v>9601</v>
      </c>
      <c r="F2089" s="11">
        <v>96.01</v>
      </c>
      <c r="G2089" s="14">
        <v>2356827</v>
      </c>
      <c r="H2089" s="14">
        <v>1772691</v>
      </c>
      <c r="I2089" s="15">
        <f t="shared" si="96"/>
        <v>0.75215151557581439</v>
      </c>
      <c r="J2089" s="14">
        <v>3195</v>
      </c>
      <c r="K2089" s="14">
        <v>1520</v>
      </c>
      <c r="L2089" s="15">
        <f t="shared" si="97"/>
        <v>0.47574334898278559</v>
      </c>
      <c r="M2089" s="16">
        <v>1045</v>
      </c>
      <c r="N2089" s="16">
        <v>475</v>
      </c>
      <c r="O2089" s="17" t="str">
        <f t="shared" si="98"/>
        <v>Ineligible</v>
      </c>
    </row>
    <row r="2090" spans="1:15" x14ac:dyDescent="0.25">
      <c r="A2090" s="11">
        <v>2084</v>
      </c>
      <c r="B2090" s="12" t="s">
        <v>10</v>
      </c>
      <c r="C2090" s="13" t="s">
        <v>4</v>
      </c>
      <c r="D2090" s="11">
        <v>5009602</v>
      </c>
      <c r="E2090" s="11">
        <v>9602</v>
      </c>
      <c r="F2090" s="11">
        <v>96.02</v>
      </c>
      <c r="G2090" s="14">
        <v>1874033</v>
      </c>
      <c r="H2090" s="14">
        <v>1548068</v>
      </c>
      <c r="I2090" s="15">
        <f t="shared" si="96"/>
        <v>0.82606229452736424</v>
      </c>
      <c r="J2090" s="14">
        <v>3550</v>
      </c>
      <c r="K2090" s="14">
        <v>1385</v>
      </c>
      <c r="L2090" s="15">
        <f t="shared" si="97"/>
        <v>0.39014084507042252</v>
      </c>
      <c r="M2090" s="16">
        <v>990</v>
      </c>
      <c r="N2090" s="16">
        <v>395</v>
      </c>
      <c r="O2090" s="17" t="str">
        <f t="shared" si="98"/>
        <v>Ineligible</v>
      </c>
    </row>
    <row r="2091" spans="1:15" x14ac:dyDescent="0.25">
      <c r="A2091" s="11">
        <v>2085</v>
      </c>
      <c r="B2091" s="12" t="s">
        <v>10</v>
      </c>
      <c r="C2091" s="13" t="s">
        <v>4</v>
      </c>
      <c r="D2091" s="11">
        <v>5009700</v>
      </c>
      <c r="E2091" s="11">
        <v>9700</v>
      </c>
      <c r="F2091" s="11">
        <v>97</v>
      </c>
      <c r="G2091" s="14">
        <v>2380116</v>
      </c>
      <c r="H2091" s="14">
        <v>1711998</v>
      </c>
      <c r="I2091" s="15">
        <f t="shared" si="96"/>
        <v>0.71929183283503828</v>
      </c>
      <c r="J2091" s="14">
        <v>2915</v>
      </c>
      <c r="K2091" s="14">
        <v>880</v>
      </c>
      <c r="L2091" s="15">
        <f t="shared" si="97"/>
        <v>0.30188679245283018</v>
      </c>
      <c r="M2091" s="16">
        <v>630</v>
      </c>
      <c r="N2091" s="16">
        <v>250</v>
      </c>
      <c r="O2091" s="17" t="str">
        <f t="shared" si="98"/>
        <v>Ineligible</v>
      </c>
    </row>
    <row r="2092" spans="1:15" x14ac:dyDescent="0.25">
      <c r="A2092" s="11">
        <v>2086</v>
      </c>
      <c r="B2092" s="12" t="s">
        <v>10</v>
      </c>
      <c r="C2092" s="13" t="s">
        <v>4</v>
      </c>
      <c r="D2092" s="11">
        <v>5010500</v>
      </c>
      <c r="E2092" s="11">
        <v>10500</v>
      </c>
      <c r="F2092" s="11">
        <v>105</v>
      </c>
      <c r="G2092" s="14">
        <v>2690355</v>
      </c>
      <c r="H2092" s="14">
        <v>2020757</v>
      </c>
      <c r="I2092" s="15">
        <f t="shared" si="96"/>
        <v>0.7511116562684107</v>
      </c>
      <c r="J2092" s="14">
        <v>4735</v>
      </c>
      <c r="K2092" s="14">
        <v>2240</v>
      </c>
      <c r="L2092" s="15">
        <f t="shared" si="97"/>
        <v>0.4730728616684266</v>
      </c>
      <c r="M2092" s="16">
        <v>1645</v>
      </c>
      <c r="N2092" s="16">
        <v>595</v>
      </c>
      <c r="O2092" s="17" t="str">
        <f t="shared" si="98"/>
        <v>Ineligible</v>
      </c>
    </row>
    <row r="2093" spans="1:15" x14ac:dyDescent="0.25">
      <c r="A2093" s="11">
        <v>2087</v>
      </c>
      <c r="B2093" s="12" t="s">
        <v>10</v>
      </c>
      <c r="C2093" s="13" t="s">
        <v>4</v>
      </c>
      <c r="D2093" s="11">
        <v>5011201</v>
      </c>
      <c r="E2093" s="11">
        <v>11201</v>
      </c>
      <c r="F2093" s="11">
        <v>112.01</v>
      </c>
      <c r="G2093" s="14">
        <v>3124825</v>
      </c>
      <c r="H2093" s="14">
        <v>2480197</v>
      </c>
      <c r="I2093" s="15">
        <f t="shared" si="96"/>
        <v>0.79370748761930665</v>
      </c>
      <c r="J2093" s="14">
        <v>5895</v>
      </c>
      <c r="K2093" s="14">
        <v>2475</v>
      </c>
      <c r="L2093" s="15">
        <f t="shared" si="97"/>
        <v>0.41984732824427479</v>
      </c>
      <c r="M2093" s="16">
        <v>1365</v>
      </c>
      <c r="N2093" s="16">
        <v>1110</v>
      </c>
      <c r="O2093" s="17" t="str">
        <f t="shared" si="98"/>
        <v>Ineligible</v>
      </c>
    </row>
    <row r="2094" spans="1:15" x14ac:dyDescent="0.25">
      <c r="A2094" s="11">
        <v>2088</v>
      </c>
      <c r="B2094" s="12" t="s">
        <v>10</v>
      </c>
      <c r="C2094" s="13" t="s">
        <v>4</v>
      </c>
      <c r="D2094" s="11">
        <v>5011202</v>
      </c>
      <c r="E2094" s="11">
        <v>11202</v>
      </c>
      <c r="F2094" s="11">
        <v>112.02</v>
      </c>
      <c r="G2094" s="14">
        <v>3677340</v>
      </c>
      <c r="H2094" s="14">
        <v>2553164</v>
      </c>
      <c r="I2094" s="15">
        <f t="shared" si="96"/>
        <v>0.69429642078241338</v>
      </c>
      <c r="J2094" s="14">
        <v>6290</v>
      </c>
      <c r="K2094" s="14">
        <v>2345</v>
      </c>
      <c r="L2094" s="15">
        <f t="shared" si="97"/>
        <v>0.37281399046104929</v>
      </c>
      <c r="M2094" s="16">
        <v>1095</v>
      </c>
      <c r="N2094" s="16">
        <v>1250</v>
      </c>
      <c r="O2094" s="17" t="str">
        <f t="shared" si="98"/>
        <v>Ineligible</v>
      </c>
    </row>
    <row r="2095" spans="1:15" x14ac:dyDescent="0.25">
      <c r="A2095" s="11">
        <v>2089</v>
      </c>
      <c r="B2095" s="12" t="s">
        <v>10</v>
      </c>
      <c r="C2095" s="13" t="s">
        <v>4</v>
      </c>
      <c r="D2095" s="11">
        <v>5011401</v>
      </c>
      <c r="E2095" s="11">
        <v>11401</v>
      </c>
      <c r="F2095" s="11">
        <v>114.01</v>
      </c>
      <c r="G2095" s="14">
        <v>1453097</v>
      </c>
      <c r="H2095" s="14">
        <v>1275478</v>
      </c>
      <c r="I2095" s="15">
        <f t="shared" si="96"/>
        <v>0.87776521457273671</v>
      </c>
      <c r="J2095" s="14">
        <v>3140</v>
      </c>
      <c r="K2095" s="14">
        <v>1475</v>
      </c>
      <c r="L2095" s="15">
        <f t="shared" si="97"/>
        <v>0.46974522292993631</v>
      </c>
      <c r="M2095" s="16">
        <v>1270</v>
      </c>
      <c r="N2095" s="16">
        <v>205</v>
      </c>
      <c r="O2095" s="17" t="str">
        <f t="shared" si="98"/>
        <v>Ineligible</v>
      </c>
    </row>
    <row r="2096" spans="1:15" x14ac:dyDescent="0.25">
      <c r="A2096" s="11">
        <v>2090</v>
      </c>
      <c r="B2096" s="12" t="s">
        <v>10</v>
      </c>
      <c r="C2096" s="13" t="s">
        <v>4</v>
      </c>
      <c r="D2096" s="11">
        <v>5011402</v>
      </c>
      <c r="E2096" s="11">
        <v>11402</v>
      </c>
      <c r="F2096" s="11">
        <v>114.02</v>
      </c>
      <c r="G2096" s="14">
        <v>1731066</v>
      </c>
      <c r="H2096" s="14">
        <v>1508853</v>
      </c>
      <c r="I2096" s="15">
        <f t="shared" si="96"/>
        <v>0.87163227745215954</v>
      </c>
      <c r="J2096" s="14">
        <v>3385</v>
      </c>
      <c r="K2096" s="14">
        <v>1510</v>
      </c>
      <c r="L2096" s="15">
        <f t="shared" si="97"/>
        <v>0.44608567208271788</v>
      </c>
      <c r="M2096" s="16">
        <v>1120</v>
      </c>
      <c r="N2096" s="16">
        <v>390</v>
      </c>
      <c r="O2096" s="17" t="str">
        <f t="shared" si="98"/>
        <v>Ineligible</v>
      </c>
    </row>
    <row r="2097" spans="1:15" x14ac:dyDescent="0.25">
      <c r="A2097" s="11">
        <v>2091</v>
      </c>
      <c r="B2097" s="12" t="s">
        <v>10</v>
      </c>
      <c r="C2097" s="13" t="s">
        <v>4</v>
      </c>
      <c r="D2097" s="11">
        <v>5012100</v>
      </c>
      <c r="E2097" s="11">
        <v>12100</v>
      </c>
      <c r="F2097" s="11">
        <v>121</v>
      </c>
      <c r="G2097" s="14">
        <v>1976385</v>
      </c>
      <c r="H2097" s="14">
        <v>1699698</v>
      </c>
      <c r="I2097" s="15">
        <f t="shared" si="96"/>
        <v>0.86000349122261099</v>
      </c>
      <c r="J2097" s="14">
        <v>3105</v>
      </c>
      <c r="K2097" s="14">
        <v>655</v>
      </c>
      <c r="L2097" s="15">
        <f t="shared" si="97"/>
        <v>0.2109500805152979</v>
      </c>
      <c r="M2097" s="16">
        <v>320</v>
      </c>
      <c r="N2097" s="16">
        <v>335</v>
      </c>
      <c r="O2097" s="17" t="str">
        <f t="shared" si="98"/>
        <v>Ineligible</v>
      </c>
    </row>
    <row r="2098" spans="1:15" x14ac:dyDescent="0.25">
      <c r="A2098" s="11">
        <v>2092</v>
      </c>
      <c r="B2098" s="12" t="s">
        <v>10</v>
      </c>
      <c r="C2098" s="13" t="s">
        <v>4</v>
      </c>
      <c r="D2098" s="11">
        <v>5012200</v>
      </c>
      <c r="E2098" s="11">
        <v>12200</v>
      </c>
      <c r="F2098" s="11">
        <v>122</v>
      </c>
      <c r="G2098" s="14">
        <v>2384420</v>
      </c>
      <c r="H2098" s="14">
        <v>1825129</v>
      </c>
      <c r="I2098" s="15">
        <f t="shared" si="96"/>
        <v>0.76543939406648154</v>
      </c>
      <c r="J2098" s="14">
        <v>3630</v>
      </c>
      <c r="K2098" s="14">
        <v>975</v>
      </c>
      <c r="L2098" s="15">
        <f t="shared" si="97"/>
        <v>0.26859504132231404</v>
      </c>
      <c r="M2098" s="16">
        <v>450</v>
      </c>
      <c r="N2098" s="16">
        <v>525</v>
      </c>
      <c r="O2098" s="17" t="str">
        <f t="shared" si="98"/>
        <v>Ineligible</v>
      </c>
    </row>
    <row r="2099" spans="1:15" x14ac:dyDescent="0.25">
      <c r="A2099" s="11">
        <v>2093</v>
      </c>
      <c r="B2099" s="12" t="s">
        <v>10</v>
      </c>
      <c r="C2099" s="13" t="s">
        <v>4</v>
      </c>
      <c r="D2099" s="11">
        <v>5012500</v>
      </c>
      <c r="E2099" s="11">
        <v>12500</v>
      </c>
      <c r="F2099" s="11">
        <v>125</v>
      </c>
      <c r="G2099" s="14">
        <v>1515061</v>
      </c>
      <c r="H2099" s="14">
        <v>1173173</v>
      </c>
      <c r="I2099" s="15">
        <f t="shared" si="96"/>
        <v>0.77434043909783168</v>
      </c>
      <c r="J2099" s="14">
        <v>3065</v>
      </c>
      <c r="K2099" s="14">
        <v>1550</v>
      </c>
      <c r="L2099" s="15">
        <f t="shared" si="97"/>
        <v>0.50570962479608483</v>
      </c>
      <c r="M2099" s="16">
        <v>1020</v>
      </c>
      <c r="N2099" s="16">
        <v>530</v>
      </c>
      <c r="O2099" s="17" t="str">
        <f t="shared" si="98"/>
        <v>Ineligible</v>
      </c>
    </row>
    <row r="2100" spans="1:15" x14ac:dyDescent="0.25">
      <c r="A2100" s="11">
        <v>2094</v>
      </c>
      <c r="B2100" s="12" t="s">
        <v>10</v>
      </c>
      <c r="C2100" s="13" t="s">
        <v>4</v>
      </c>
      <c r="D2100" s="11">
        <v>5012804</v>
      </c>
      <c r="E2100" s="11">
        <v>12804</v>
      </c>
      <c r="F2100" s="11">
        <v>128.04</v>
      </c>
      <c r="G2100" s="14">
        <v>2307876</v>
      </c>
      <c r="H2100" s="14">
        <v>1732799</v>
      </c>
      <c r="I2100" s="15">
        <f t="shared" si="96"/>
        <v>0.75081980141047444</v>
      </c>
      <c r="J2100" s="14">
        <v>4490</v>
      </c>
      <c r="K2100" s="14">
        <v>1555</v>
      </c>
      <c r="L2100" s="15">
        <f t="shared" si="97"/>
        <v>0.34632516703786193</v>
      </c>
      <c r="M2100" s="16">
        <v>950</v>
      </c>
      <c r="N2100" s="16">
        <v>605</v>
      </c>
      <c r="O2100" s="17" t="str">
        <f t="shared" si="98"/>
        <v>Ineligible</v>
      </c>
    </row>
    <row r="2101" spans="1:15" x14ac:dyDescent="0.25">
      <c r="A2101" s="11">
        <v>2095</v>
      </c>
      <c r="B2101" s="12" t="s">
        <v>10</v>
      </c>
      <c r="C2101" s="13" t="s">
        <v>4</v>
      </c>
      <c r="D2101" s="11">
        <v>5012805</v>
      </c>
      <c r="E2101" s="11">
        <v>12805</v>
      </c>
      <c r="F2101" s="11">
        <v>128.05000000000001</v>
      </c>
      <c r="G2101" s="14">
        <v>1302257</v>
      </c>
      <c r="H2101" s="14">
        <v>1282696</v>
      </c>
      <c r="I2101" s="15">
        <f t="shared" si="96"/>
        <v>0.98497915542016667</v>
      </c>
      <c r="J2101" s="14">
        <v>3175</v>
      </c>
      <c r="K2101" s="14">
        <v>1030</v>
      </c>
      <c r="L2101" s="15">
        <f t="shared" si="97"/>
        <v>0.32440944881889766</v>
      </c>
      <c r="M2101" s="16">
        <v>695</v>
      </c>
      <c r="N2101" s="16">
        <v>335</v>
      </c>
      <c r="O2101" s="17" t="str">
        <f t="shared" si="98"/>
        <v>Ineligible</v>
      </c>
    </row>
    <row r="2102" spans="1:15" x14ac:dyDescent="0.25">
      <c r="A2102" s="11">
        <v>2096</v>
      </c>
      <c r="B2102" s="12" t="s">
        <v>10</v>
      </c>
      <c r="C2102" s="13" t="s">
        <v>4</v>
      </c>
      <c r="D2102" s="11">
        <v>5012806</v>
      </c>
      <c r="E2102" s="11">
        <v>12806</v>
      </c>
      <c r="F2102" s="11">
        <v>128.06</v>
      </c>
      <c r="G2102" s="14">
        <v>3039209</v>
      </c>
      <c r="H2102" s="14">
        <v>2723970</v>
      </c>
      <c r="I2102" s="15">
        <f t="shared" si="96"/>
        <v>0.89627597180713803</v>
      </c>
      <c r="J2102" s="14">
        <v>6345</v>
      </c>
      <c r="K2102" s="14">
        <v>2615</v>
      </c>
      <c r="L2102" s="15">
        <f t="shared" si="97"/>
        <v>0.41213553979511425</v>
      </c>
      <c r="M2102" s="16">
        <v>1205</v>
      </c>
      <c r="N2102" s="16">
        <v>1410</v>
      </c>
      <c r="O2102" s="17" t="str">
        <f t="shared" si="98"/>
        <v>Ineligible</v>
      </c>
    </row>
    <row r="2103" spans="1:15" x14ac:dyDescent="0.25">
      <c r="A2103" s="11">
        <v>2097</v>
      </c>
      <c r="B2103" s="12" t="s">
        <v>10</v>
      </c>
      <c r="C2103" s="13" t="s">
        <v>4</v>
      </c>
      <c r="D2103" s="11">
        <v>5013201</v>
      </c>
      <c r="E2103" s="11">
        <v>13201</v>
      </c>
      <c r="F2103" s="11">
        <v>132.01</v>
      </c>
      <c r="G2103" s="14">
        <v>1170046</v>
      </c>
      <c r="H2103" s="14">
        <v>766247</v>
      </c>
      <c r="I2103" s="15">
        <f t="shared" si="96"/>
        <v>0.65488621814868819</v>
      </c>
      <c r="J2103" s="14">
        <v>1620</v>
      </c>
      <c r="K2103" s="14">
        <v>335</v>
      </c>
      <c r="L2103" s="15">
        <f t="shared" si="97"/>
        <v>0.20679012345679013</v>
      </c>
      <c r="M2103" s="16">
        <v>120</v>
      </c>
      <c r="N2103" s="16">
        <v>215</v>
      </c>
      <c r="O2103" s="17" t="str">
        <f t="shared" si="98"/>
        <v>Ineligible</v>
      </c>
    </row>
    <row r="2104" spans="1:15" x14ac:dyDescent="0.25">
      <c r="A2104" s="11">
        <v>2098</v>
      </c>
      <c r="B2104" s="12" t="s">
        <v>10</v>
      </c>
      <c r="C2104" s="13" t="s">
        <v>4</v>
      </c>
      <c r="D2104" s="11">
        <v>5013203</v>
      </c>
      <c r="E2104" s="11">
        <v>13203</v>
      </c>
      <c r="F2104" s="11">
        <v>132.03</v>
      </c>
      <c r="G2104" s="14">
        <v>3517138</v>
      </c>
      <c r="H2104" s="14">
        <v>2620355</v>
      </c>
      <c r="I2104" s="15">
        <f t="shared" si="96"/>
        <v>0.74502479004235833</v>
      </c>
      <c r="J2104" s="14">
        <v>5015</v>
      </c>
      <c r="K2104" s="14">
        <v>1300</v>
      </c>
      <c r="L2104" s="15">
        <f t="shared" si="97"/>
        <v>0.25922233300099701</v>
      </c>
      <c r="M2104" s="16">
        <v>490</v>
      </c>
      <c r="N2104" s="16">
        <v>810</v>
      </c>
      <c r="O2104" s="17" t="str">
        <f t="shared" si="98"/>
        <v>Ineligible</v>
      </c>
    </row>
    <row r="2105" spans="1:15" x14ac:dyDescent="0.25">
      <c r="A2105" s="11">
        <v>2099</v>
      </c>
      <c r="B2105" s="12" t="s">
        <v>10</v>
      </c>
      <c r="C2105" s="13" t="s">
        <v>4</v>
      </c>
      <c r="D2105" s="11">
        <v>5013204</v>
      </c>
      <c r="E2105" s="11">
        <v>13204</v>
      </c>
      <c r="F2105" s="11">
        <v>132.04</v>
      </c>
      <c r="G2105" s="14">
        <v>2578891</v>
      </c>
      <c r="H2105" s="14">
        <v>2343283</v>
      </c>
      <c r="I2105" s="15">
        <f t="shared" si="96"/>
        <v>0.9086397990454036</v>
      </c>
      <c r="J2105" s="14">
        <v>4620</v>
      </c>
      <c r="K2105" s="14">
        <v>1635</v>
      </c>
      <c r="L2105" s="15">
        <f t="shared" si="97"/>
        <v>0.35389610389610388</v>
      </c>
      <c r="M2105" s="16">
        <v>665</v>
      </c>
      <c r="N2105" s="16">
        <v>970</v>
      </c>
      <c r="O2105" s="17" t="str">
        <f t="shared" si="98"/>
        <v>Ineligible</v>
      </c>
    </row>
    <row r="2106" spans="1:15" x14ac:dyDescent="0.25">
      <c r="A2106" s="5">
        <v>2100</v>
      </c>
      <c r="B2106" s="6" t="s">
        <v>10</v>
      </c>
      <c r="C2106" s="10" t="s">
        <v>4</v>
      </c>
      <c r="D2106" s="5">
        <v>5013301</v>
      </c>
      <c r="E2106" s="5">
        <v>13301</v>
      </c>
      <c r="F2106" s="5">
        <v>133.01</v>
      </c>
      <c r="G2106" s="7">
        <v>572565</v>
      </c>
      <c r="H2106" s="7">
        <v>559873</v>
      </c>
      <c r="I2106" s="8">
        <f t="shared" si="96"/>
        <v>0.97783308445329353</v>
      </c>
      <c r="J2106" s="7">
        <v>1445</v>
      </c>
      <c r="K2106" s="7">
        <v>1350</v>
      </c>
      <c r="L2106" s="8">
        <f t="shared" si="97"/>
        <v>0.93425605536332179</v>
      </c>
      <c r="M2106" s="9">
        <v>1175</v>
      </c>
      <c r="N2106" s="9">
        <v>175</v>
      </c>
      <c r="O2106" s="18" t="str">
        <f t="shared" si="98"/>
        <v>CD Eligible</v>
      </c>
    </row>
    <row r="2107" spans="1:15" x14ac:dyDescent="0.25">
      <c r="A2107" s="11">
        <v>2101</v>
      </c>
      <c r="B2107" s="12" t="s">
        <v>10</v>
      </c>
      <c r="C2107" s="13" t="s">
        <v>4</v>
      </c>
      <c r="D2107" s="11">
        <v>5013302</v>
      </c>
      <c r="E2107" s="11">
        <v>13302</v>
      </c>
      <c r="F2107" s="11">
        <v>133.02000000000001</v>
      </c>
      <c r="G2107" s="14">
        <v>2295952</v>
      </c>
      <c r="H2107" s="14">
        <v>1170967</v>
      </c>
      <c r="I2107" s="15">
        <f t="shared" si="96"/>
        <v>0.51001371108803673</v>
      </c>
      <c r="J2107" s="14">
        <v>3275</v>
      </c>
      <c r="K2107" s="14">
        <v>1665</v>
      </c>
      <c r="L2107" s="15">
        <f t="shared" si="97"/>
        <v>0.50839694656488554</v>
      </c>
      <c r="M2107" s="16">
        <v>1025</v>
      </c>
      <c r="N2107" s="16">
        <v>640</v>
      </c>
      <c r="O2107" s="17" t="str">
        <f t="shared" si="98"/>
        <v>Ineligible</v>
      </c>
    </row>
    <row r="2108" spans="1:15" x14ac:dyDescent="0.25">
      <c r="A2108" s="11">
        <v>2102</v>
      </c>
      <c r="B2108" s="12" t="s">
        <v>10</v>
      </c>
      <c r="C2108" s="13" t="s">
        <v>4</v>
      </c>
      <c r="D2108" s="11">
        <v>5013400</v>
      </c>
      <c r="E2108" s="11">
        <v>13400</v>
      </c>
      <c r="F2108" s="11">
        <v>134</v>
      </c>
      <c r="G2108" s="14">
        <v>2382672</v>
      </c>
      <c r="H2108" s="14">
        <v>1791454</v>
      </c>
      <c r="I2108" s="15">
        <f t="shared" si="96"/>
        <v>0.75186765110766396</v>
      </c>
      <c r="J2108" s="14">
        <v>4050</v>
      </c>
      <c r="K2108" s="14">
        <v>1380</v>
      </c>
      <c r="L2108" s="15">
        <f t="shared" si="97"/>
        <v>0.34074074074074073</v>
      </c>
      <c r="M2108" s="16">
        <v>575</v>
      </c>
      <c r="N2108" s="16">
        <v>805</v>
      </c>
      <c r="O2108" s="17" t="str">
        <f t="shared" si="98"/>
        <v>Ineligible</v>
      </c>
    </row>
    <row r="2109" spans="1:15" x14ac:dyDescent="0.25">
      <c r="A2109" s="11">
        <v>2103</v>
      </c>
      <c r="B2109" s="12" t="s">
        <v>10</v>
      </c>
      <c r="C2109" s="13" t="s">
        <v>4</v>
      </c>
      <c r="D2109" s="11">
        <v>5013800</v>
      </c>
      <c r="E2109" s="11">
        <v>13800</v>
      </c>
      <c r="F2109" s="11">
        <v>138</v>
      </c>
      <c r="G2109" s="14">
        <v>3838345</v>
      </c>
      <c r="H2109" s="14">
        <v>3475764</v>
      </c>
      <c r="I2109" s="15">
        <f t="shared" si="96"/>
        <v>0.90553715207986774</v>
      </c>
      <c r="J2109" s="14">
        <v>6370</v>
      </c>
      <c r="K2109" s="14">
        <v>1240</v>
      </c>
      <c r="L2109" s="15">
        <f t="shared" si="97"/>
        <v>0.19466248037676609</v>
      </c>
      <c r="M2109" s="16">
        <v>715</v>
      </c>
      <c r="N2109" s="16">
        <v>525</v>
      </c>
      <c r="O2109" s="17" t="str">
        <f t="shared" si="98"/>
        <v>Ineligible</v>
      </c>
    </row>
    <row r="2110" spans="1:15" x14ac:dyDescent="0.25">
      <c r="A2110" s="11">
        <v>2104</v>
      </c>
      <c r="B2110" s="12" t="s">
        <v>10</v>
      </c>
      <c r="C2110" s="13" t="s">
        <v>4</v>
      </c>
      <c r="D2110" s="11">
        <v>5014100</v>
      </c>
      <c r="E2110" s="11">
        <v>14100</v>
      </c>
      <c r="F2110" s="11">
        <v>141</v>
      </c>
      <c r="G2110" s="14">
        <v>1178420</v>
      </c>
      <c r="H2110" s="14">
        <v>993557</v>
      </c>
      <c r="I2110" s="15">
        <f t="shared" si="96"/>
        <v>0.84312638957247843</v>
      </c>
      <c r="J2110" s="14">
        <v>2765</v>
      </c>
      <c r="K2110" s="14">
        <v>905</v>
      </c>
      <c r="L2110" s="15">
        <f t="shared" si="97"/>
        <v>0.32730560578661844</v>
      </c>
      <c r="M2110" s="16">
        <v>565</v>
      </c>
      <c r="N2110" s="16">
        <v>340</v>
      </c>
      <c r="O2110" s="17" t="str">
        <f t="shared" si="98"/>
        <v>Ineligible</v>
      </c>
    </row>
    <row r="2111" spans="1:15" x14ac:dyDescent="0.25">
      <c r="A2111" s="11">
        <v>2105</v>
      </c>
      <c r="B2111" s="12" t="s">
        <v>10</v>
      </c>
      <c r="C2111" s="13" t="s">
        <v>4</v>
      </c>
      <c r="D2111" s="11">
        <v>5014604</v>
      </c>
      <c r="E2111" s="11">
        <v>14604</v>
      </c>
      <c r="F2111" s="11">
        <v>146.04</v>
      </c>
      <c r="G2111" s="14">
        <v>3603861</v>
      </c>
      <c r="H2111" s="14">
        <v>3097845</v>
      </c>
      <c r="I2111" s="15">
        <f t="shared" si="96"/>
        <v>0.85959058909319752</v>
      </c>
      <c r="J2111" s="14">
        <v>6565</v>
      </c>
      <c r="K2111" s="14">
        <v>1335</v>
      </c>
      <c r="L2111" s="15">
        <f t="shared" si="97"/>
        <v>0.20335110434120335</v>
      </c>
      <c r="M2111" s="16">
        <v>900</v>
      </c>
      <c r="N2111" s="16">
        <v>435</v>
      </c>
      <c r="O2111" s="17" t="str">
        <f t="shared" si="98"/>
        <v>Ineligible</v>
      </c>
    </row>
    <row r="2112" spans="1:15" x14ac:dyDescent="0.25">
      <c r="A2112" s="11">
        <v>2106</v>
      </c>
      <c r="B2112" s="12" t="s">
        <v>10</v>
      </c>
      <c r="C2112" s="13" t="s">
        <v>4</v>
      </c>
      <c r="D2112" s="11">
        <v>5014605</v>
      </c>
      <c r="E2112" s="11">
        <v>14605</v>
      </c>
      <c r="F2112" s="11">
        <v>146.05000000000001</v>
      </c>
      <c r="G2112" s="14">
        <v>1966823</v>
      </c>
      <c r="H2112" s="14">
        <v>1790208</v>
      </c>
      <c r="I2112" s="15">
        <f t="shared" si="96"/>
        <v>0.91020290082025679</v>
      </c>
      <c r="J2112" s="14">
        <v>3785</v>
      </c>
      <c r="K2112" s="14">
        <v>655</v>
      </c>
      <c r="L2112" s="15">
        <f t="shared" si="97"/>
        <v>0.17305151915455746</v>
      </c>
      <c r="M2112" s="16">
        <v>545</v>
      </c>
      <c r="N2112" s="16">
        <v>110</v>
      </c>
      <c r="O2112" s="17" t="str">
        <f t="shared" si="98"/>
        <v>Ineligible</v>
      </c>
    </row>
    <row r="2113" spans="1:15" x14ac:dyDescent="0.25">
      <c r="A2113" s="11">
        <v>2107</v>
      </c>
      <c r="B2113" s="12" t="s">
        <v>10</v>
      </c>
      <c r="C2113" s="13" t="s">
        <v>4</v>
      </c>
      <c r="D2113" s="11">
        <v>5014606</v>
      </c>
      <c r="E2113" s="11">
        <v>14606</v>
      </c>
      <c r="F2113" s="11">
        <v>146.06</v>
      </c>
      <c r="G2113" s="14">
        <v>3307677</v>
      </c>
      <c r="H2113" s="14">
        <v>3011094</v>
      </c>
      <c r="I2113" s="15">
        <f t="shared" si="96"/>
        <v>0.91033495713154577</v>
      </c>
      <c r="J2113" s="14">
        <v>7055</v>
      </c>
      <c r="K2113" s="14">
        <v>1490</v>
      </c>
      <c r="L2113" s="15">
        <f t="shared" si="97"/>
        <v>0.21119773210489015</v>
      </c>
      <c r="M2113" s="16">
        <v>800</v>
      </c>
      <c r="N2113" s="16">
        <v>690</v>
      </c>
      <c r="O2113" s="17" t="str">
        <f t="shared" si="98"/>
        <v>Ineligible</v>
      </c>
    </row>
    <row r="2114" spans="1:15" x14ac:dyDescent="0.25">
      <c r="A2114" s="11">
        <v>2108</v>
      </c>
      <c r="B2114" s="12" t="s">
        <v>10</v>
      </c>
      <c r="C2114" s="13" t="s">
        <v>4</v>
      </c>
      <c r="D2114" s="11">
        <v>5014607</v>
      </c>
      <c r="E2114" s="11">
        <v>14607</v>
      </c>
      <c r="F2114" s="11">
        <v>146.07</v>
      </c>
      <c r="G2114" s="14">
        <v>2288542</v>
      </c>
      <c r="H2114" s="14">
        <v>2008939</v>
      </c>
      <c r="I2114" s="15">
        <f t="shared" si="96"/>
        <v>0.87782483345291451</v>
      </c>
      <c r="J2114" s="14">
        <v>4595</v>
      </c>
      <c r="K2114" s="14">
        <v>770</v>
      </c>
      <c r="L2114" s="15">
        <f t="shared" si="97"/>
        <v>0.16757344940152338</v>
      </c>
      <c r="M2114" s="16">
        <v>315</v>
      </c>
      <c r="N2114" s="16">
        <v>455</v>
      </c>
      <c r="O2114" s="17" t="str">
        <f t="shared" si="98"/>
        <v>Ineligible</v>
      </c>
    </row>
    <row r="2115" spans="1:15" x14ac:dyDescent="0.25">
      <c r="A2115" s="11">
        <v>2109</v>
      </c>
      <c r="B2115" s="12" t="s">
        <v>10</v>
      </c>
      <c r="C2115" s="13" t="s">
        <v>4</v>
      </c>
      <c r="D2115" s="11">
        <v>5014608</v>
      </c>
      <c r="E2115" s="11">
        <v>14608</v>
      </c>
      <c r="F2115" s="11">
        <v>146.08000000000001</v>
      </c>
      <c r="G2115" s="14">
        <v>1727821</v>
      </c>
      <c r="H2115" s="14">
        <v>1582206</v>
      </c>
      <c r="I2115" s="15">
        <f t="shared" si="96"/>
        <v>0.91572333013662877</v>
      </c>
      <c r="J2115" s="14">
        <v>3445</v>
      </c>
      <c r="K2115" s="14">
        <v>875</v>
      </c>
      <c r="L2115" s="15">
        <f t="shared" si="97"/>
        <v>0.2539912917271408</v>
      </c>
      <c r="M2115" s="16">
        <v>390</v>
      </c>
      <c r="N2115" s="16">
        <v>485</v>
      </c>
      <c r="O2115" s="17" t="str">
        <f t="shared" si="98"/>
        <v>Ineligible</v>
      </c>
    </row>
    <row r="2116" spans="1:15" x14ac:dyDescent="0.25">
      <c r="A2116" s="11">
        <v>2110</v>
      </c>
      <c r="B2116" s="12" t="s">
        <v>10</v>
      </c>
      <c r="C2116" s="13" t="s">
        <v>4</v>
      </c>
      <c r="D2116" s="11">
        <v>5014700</v>
      </c>
      <c r="E2116" s="11">
        <v>14700</v>
      </c>
      <c r="F2116" s="11">
        <v>147</v>
      </c>
      <c r="G2116" s="14">
        <v>2302424</v>
      </c>
      <c r="H2116" s="14">
        <v>1829719</v>
      </c>
      <c r="I2116" s="15">
        <f t="shared" si="96"/>
        <v>0.7946924632474297</v>
      </c>
      <c r="J2116" s="14">
        <v>3045</v>
      </c>
      <c r="K2116" s="14">
        <v>550</v>
      </c>
      <c r="L2116" s="15">
        <f t="shared" si="97"/>
        <v>0.180623973727422</v>
      </c>
      <c r="M2116" s="16">
        <v>380</v>
      </c>
      <c r="N2116" s="16">
        <v>170</v>
      </c>
      <c r="O2116" s="17" t="str">
        <f t="shared" si="98"/>
        <v>Ineligible</v>
      </c>
    </row>
    <row r="2117" spans="1:15" x14ac:dyDescent="0.25">
      <c r="A2117" s="11">
        <v>2111</v>
      </c>
      <c r="B2117" s="12" t="s">
        <v>10</v>
      </c>
      <c r="C2117" s="13" t="s">
        <v>4</v>
      </c>
      <c r="D2117" s="11">
        <v>5015100</v>
      </c>
      <c r="E2117" s="11">
        <v>15100</v>
      </c>
      <c r="F2117" s="11">
        <v>151</v>
      </c>
      <c r="G2117" s="14">
        <v>2919530</v>
      </c>
      <c r="H2117" s="14">
        <v>2544313</v>
      </c>
      <c r="I2117" s="15">
        <f t="shared" si="96"/>
        <v>0.87148034101379335</v>
      </c>
      <c r="J2117" s="14">
        <v>5300</v>
      </c>
      <c r="K2117" s="14">
        <v>1410</v>
      </c>
      <c r="L2117" s="15">
        <f t="shared" si="97"/>
        <v>0.2660377358490566</v>
      </c>
      <c r="M2117" s="16">
        <v>915</v>
      </c>
      <c r="N2117" s="16">
        <v>495</v>
      </c>
      <c r="O2117" s="17" t="str">
        <f t="shared" si="98"/>
        <v>Ineligible</v>
      </c>
    </row>
    <row r="2118" spans="1:15" x14ac:dyDescent="0.25">
      <c r="A2118" s="11">
        <v>2112</v>
      </c>
      <c r="B2118" s="12" t="s">
        <v>10</v>
      </c>
      <c r="C2118" s="13" t="s">
        <v>4</v>
      </c>
      <c r="D2118" s="11">
        <v>5015400</v>
      </c>
      <c r="E2118" s="11">
        <v>15400</v>
      </c>
      <c r="F2118" s="11">
        <v>154</v>
      </c>
      <c r="G2118" s="14">
        <v>11359</v>
      </c>
      <c r="H2118" s="14">
        <v>0</v>
      </c>
      <c r="I2118" s="15">
        <f t="shared" si="96"/>
        <v>0</v>
      </c>
      <c r="J2118" s="14">
        <v>0</v>
      </c>
      <c r="K2118" s="14">
        <v>0</v>
      </c>
      <c r="L2118" s="15" t="e">
        <f t="shared" si="97"/>
        <v>#DIV/0!</v>
      </c>
      <c r="M2118" s="16">
        <v>0</v>
      </c>
      <c r="N2118" s="16">
        <v>0</v>
      </c>
      <c r="O2118" s="17" t="str">
        <f t="shared" si="98"/>
        <v>Ineligible</v>
      </c>
    </row>
    <row r="2119" spans="1:15" x14ac:dyDescent="0.25">
      <c r="A2119" s="11">
        <v>2113</v>
      </c>
      <c r="B2119" s="12" t="s">
        <v>10</v>
      </c>
      <c r="C2119" s="13" t="s">
        <v>4</v>
      </c>
      <c r="D2119" s="11">
        <v>5015601</v>
      </c>
      <c r="E2119" s="11">
        <v>15601</v>
      </c>
      <c r="F2119" s="11">
        <v>156.01</v>
      </c>
      <c r="G2119" s="14">
        <v>3572635</v>
      </c>
      <c r="H2119" s="14">
        <v>3024468</v>
      </c>
      <c r="I2119" s="15">
        <f t="shared" ref="I2119:I2170" si="99">H2119/G2119</f>
        <v>0.8465650703192461</v>
      </c>
      <c r="J2119" s="14">
        <v>6180</v>
      </c>
      <c r="K2119" s="14">
        <v>1370</v>
      </c>
      <c r="L2119" s="15">
        <f t="shared" ref="L2119:L2170" si="100">K2119/J2119</f>
        <v>0.22168284789644013</v>
      </c>
      <c r="M2119" s="16">
        <v>680</v>
      </c>
      <c r="N2119" s="16">
        <v>690</v>
      </c>
      <c r="O2119" s="17" t="str">
        <f t="shared" ref="O2119:O2170" si="101">IFERROR(IF(AND(L2119&gt;0.51, I2119&gt;0.5),"CD Eligible","Ineligible"),"Ineligible")</f>
        <v>Ineligible</v>
      </c>
    </row>
    <row r="2120" spans="1:15" x14ac:dyDescent="0.25">
      <c r="A2120" s="11">
        <v>2114</v>
      </c>
      <c r="B2120" s="12" t="s">
        <v>10</v>
      </c>
      <c r="C2120" s="13" t="s">
        <v>4</v>
      </c>
      <c r="D2120" s="11">
        <v>5015602</v>
      </c>
      <c r="E2120" s="11">
        <v>15602</v>
      </c>
      <c r="F2120" s="11">
        <v>156.02000000000001</v>
      </c>
      <c r="G2120" s="14">
        <v>1994183</v>
      </c>
      <c r="H2120" s="14">
        <v>1750721</v>
      </c>
      <c r="I2120" s="15">
        <f t="shared" si="99"/>
        <v>0.87791391261484031</v>
      </c>
      <c r="J2120" s="14">
        <v>3265</v>
      </c>
      <c r="K2120" s="14">
        <v>955</v>
      </c>
      <c r="L2120" s="15">
        <f t="shared" si="100"/>
        <v>0.29249617151607965</v>
      </c>
      <c r="M2120" s="16">
        <v>300</v>
      </c>
      <c r="N2120" s="16">
        <v>655</v>
      </c>
      <c r="O2120" s="17" t="str">
        <f t="shared" si="101"/>
        <v>Ineligible</v>
      </c>
    </row>
    <row r="2121" spans="1:15" x14ac:dyDescent="0.25">
      <c r="A2121" s="11">
        <v>2115</v>
      </c>
      <c r="B2121" s="12" t="s">
        <v>10</v>
      </c>
      <c r="C2121" s="13" t="s">
        <v>4</v>
      </c>
      <c r="D2121" s="11">
        <v>5015603</v>
      </c>
      <c r="E2121" s="11">
        <v>15603</v>
      </c>
      <c r="F2121" s="11">
        <v>156.03</v>
      </c>
      <c r="G2121" s="14">
        <v>2500007</v>
      </c>
      <c r="H2121" s="14">
        <v>2276341</v>
      </c>
      <c r="I2121" s="15">
        <f t="shared" si="99"/>
        <v>0.91053385050521862</v>
      </c>
      <c r="J2121" s="14">
        <v>4400</v>
      </c>
      <c r="K2121" s="14">
        <v>1100</v>
      </c>
      <c r="L2121" s="15">
        <f t="shared" si="100"/>
        <v>0.25</v>
      </c>
      <c r="M2121" s="16">
        <v>585</v>
      </c>
      <c r="N2121" s="16">
        <v>515</v>
      </c>
      <c r="O2121" s="17" t="str">
        <f t="shared" si="101"/>
        <v>Ineligible</v>
      </c>
    </row>
    <row r="2122" spans="1:15" x14ac:dyDescent="0.25">
      <c r="A2122" s="11">
        <v>2116</v>
      </c>
      <c r="B2122" s="12" t="s">
        <v>10</v>
      </c>
      <c r="C2122" s="13" t="s">
        <v>4</v>
      </c>
      <c r="D2122" s="11">
        <v>5016901</v>
      </c>
      <c r="E2122" s="11">
        <v>16901</v>
      </c>
      <c r="F2122" s="11">
        <v>169.01</v>
      </c>
      <c r="G2122" s="14">
        <v>1730059</v>
      </c>
      <c r="H2122" s="14">
        <v>1347763</v>
      </c>
      <c r="I2122" s="15">
        <f t="shared" si="99"/>
        <v>0.77902718924614711</v>
      </c>
      <c r="J2122" s="14">
        <v>3010</v>
      </c>
      <c r="K2122" s="14">
        <v>1180</v>
      </c>
      <c r="L2122" s="15">
        <f t="shared" si="100"/>
        <v>0.39202657807308972</v>
      </c>
      <c r="M2122" s="16">
        <v>825</v>
      </c>
      <c r="N2122" s="16">
        <v>355</v>
      </c>
      <c r="O2122" s="17" t="str">
        <f t="shared" si="101"/>
        <v>Ineligible</v>
      </c>
    </row>
    <row r="2123" spans="1:15" x14ac:dyDescent="0.25">
      <c r="A2123" s="11">
        <v>2117</v>
      </c>
      <c r="B2123" s="12" t="s">
        <v>10</v>
      </c>
      <c r="C2123" s="13" t="s">
        <v>4</v>
      </c>
      <c r="D2123" s="11">
        <v>5017005</v>
      </c>
      <c r="E2123" s="11">
        <v>17005</v>
      </c>
      <c r="F2123" s="11">
        <v>170.05</v>
      </c>
      <c r="G2123" s="14">
        <v>2955743</v>
      </c>
      <c r="H2123" s="14">
        <v>2591599</v>
      </c>
      <c r="I2123" s="15">
        <f t="shared" si="99"/>
        <v>0.87680119685642488</v>
      </c>
      <c r="J2123" s="14">
        <v>4335</v>
      </c>
      <c r="K2123" s="14">
        <v>1135</v>
      </c>
      <c r="L2123" s="15">
        <f t="shared" si="100"/>
        <v>0.2618223760092272</v>
      </c>
      <c r="M2123" s="16">
        <v>430</v>
      </c>
      <c r="N2123" s="16">
        <v>705</v>
      </c>
      <c r="O2123" s="17" t="str">
        <f t="shared" si="101"/>
        <v>Ineligible</v>
      </c>
    </row>
    <row r="2124" spans="1:15" x14ac:dyDescent="0.25">
      <c r="A2124" s="11">
        <v>2118</v>
      </c>
      <c r="B2124" s="12" t="s">
        <v>10</v>
      </c>
      <c r="C2124" s="13" t="s">
        <v>4</v>
      </c>
      <c r="D2124" s="11">
        <v>5017007</v>
      </c>
      <c r="E2124" s="11">
        <v>17007</v>
      </c>
      <c r="F2124" s="11">
        <v>170.07</v>
      </c>
      <c r="G2124" s="14">
        <v>2576650</v>
      </c>
      <c r="H2124" s="14">
        <v>2509176</v>
      </c>
      <c r="I2124" s="15">
        <f t="shared" si="99"/>
        <v>0.97381328469136286</v>
      </c>
      <c r="J2124" s="14">
        <v>4225</v>
      </c>
      <c r="K2124" s="14">
        <v>1360</v>
      </c>
      <c r="L2124" s="15">
        <f t="shared" si="100"/>
        <v>0.32189349112426036</v>
      </c>
      <c r="M2124" s="16">
        <v>620</v>
      </c>
      <c r="N2124" s="16">
        <v>740</v>
      </c>
      <c r="O2124" s="17" t="str">
        <f t="shared" si="101"/>
        <v>Ineligible</v>
      </c>
    </row>
    <row r="2125" spans="1:15" x14ac:dyDescent="0.25">
      <c r="A2125" s="11">
        <v>2119</v>
      </c>
      <c r="B2125" s="12" t="s">
        <v>10</v>
      </c>
      <c r="C2125" s="13" t="s">
        <v>4</v>
      </c>
      <c r="D2125" s="11">
        <v>5017008</v>
      </c>
      <c r="E2125" s="11">
        <v>17008</v>
      </c>
      <c r="F2125" s="11">
        <v>170.08</v>
      </c>
      <c r="G2125" s="14">
        <v>3658028</v>
      </c>
      <c r="H2125" s="14">
        <v>3547926</v>
      </c>
      <c r="I2125" s="15">
        <f t="shared" si="99"/>
        <v>0.96990126920843689</v>
      </c>
      <c r="J2125" s="14">
        <v>7530</v>
      </c>
      <c r="K2125" s="14">
        <v>1730</v>
      </c>
      <c r="L2125" s="15">
        <f t="shared" si="100"/>
        <v>0.2297476759628154</v>
      </c>
      <c r="M2125" s="16">
        <v>755</v>
      </c>
      <c r="N2125" s="16">
        <v>975</v>
      </c>
      <c r="O2125" s="17" t="str">
        <f t="shared" si="101"/>
        <v>Ineligible</v>
      </c>
    </row>
    <row r="2126" spans="1:15" x14ac:dyDescent="0.25">
      <c r="A2126" s="11">
        <v>2120</v>
      </c>
      <c r="B2126" s="12" t="s">
        <v>10</v>
      </c>
      <c r="C2126" s="13" t="s">
        <v>4</v>
      </c>
      <c r="D2126" s="11">
        <v>5017009</v>
      </c>
      <c r="E2126" s="11">
        <v>17009</v>
      </c>
      <c r="F2126" s="11">
        <v>170.09</v>
      </c>
      <c r="G2126" s="14">
        <v>2620478</v>
      </c>
      <c r="H2126" s="14">
        <v>2349552</v>
      </c>
      <c r="I2126" s="15">
        <f t="shared" si="99"/>
        <v>0.89661199216326182</v>
      </c>
      <c r="J2126" s="14">
        <v>4205</v>
      </c>
      <c r="K2126" s="14">
        <v>1225</v>
      </c>
      <c r="L2126" s="15">
        <f t="shared" si="100"/>
        <v>0.29131985731272297</v>
      </c>
      <c r="M2126" s="16">
        <v>515</v>
      </c>
      <c r="N2126" s="16">
        <v>710</v>
      </c>
      <c r="O2126" s="17" t="str">
        <f t="shared" si="101"/>
        <v>Ineligible</v>
      </c>
    </row>
    <row r="2127" spans="1:15" x14ac:dyDescent="0.25">
      <c r="A2127" s="11">
        <v>2121</v>
      </c>
      <c r="B2127" s="12" t="s">
        <v>10</v>
      </c>
      <c r="C2127" s="13" t="s">
        <v>4</v>
      </c>
      <c r="D2127" s="11">
        <v>5017010</v>
      </c>
      <c r="E2127" s="11">
        <v>17010</v>
      </c>
      <c r="F2127" s="11">
        <v>170.1</v>
      </c>
      <c r="G2127" s="14">
        <v>4647042</v>
      </c>
      <c r="H2127" s="14">
        <v>4189965</v>
      </c>
      <c r="I2127" s="15">
        <f t="shared" si="99"/>
        <v>0.90164130214446092</v>
      </c>
      <c r="J2127" s="14">
        <v>8790</v>
      </c>
      <c r="K2127" s="14">
        <v>1910</v>
      </c>
      <c r="L2127" s="15">
        <f t="shared" si="100"/>
        <v>0.21729237770193402</v>
      </c>
      <c r="M2127" s="16">
        <v>995</v>
      </c>
      <c r="N2127" s="16">
        <v>915</v>
      </c>
      <c r="O2127" s="17" t="str">
        <f t="shared" si="101"/>
        <v>Ineligible</v>
      </c>
    </row>
    <row r="2128" spans="1:15" x14ac:dyDescent="0.25">
      <c r="A2128" s="11">
        <v>2122</v>
      </c>
      <c r="B2128" s="12" t="s">
        <v>10</v>
      </c>
      <c r="C2128" s="13" t="s">
        <v>4</v>
      </c>
      <c r="D2128" s="11">
        <v>5017011</v>
      </c>
      <c r="E2128" s="11">
        <v>17011</v>
      </c>
      <c r="F2128" s="11">
        <v>170.11</v>
      </c>
      <c r="G2128" s="14">
        <v>2355380</v>
      </c>
      <c r="H2128" s="14">
        <v>2196905</v>
      </c>
      <c r="I2128" s="15">
        <f t="shared" si="99"/>
        <v>0.93271786293506775</v>
      </c>
      <c r="J2128" s="14">
        <v>5140</v>
      </c>
      <c r="K2128" s="14">
        <v>1490</v>
      </c>
      <c r="L2128" s="15">
        <f t="shared" si="100"/>
        <v>0.2898832684824903</v>
      </c>
      <c r="M2128" s="16">
        <v>885</v>
      </c>
      <c r="N2128" s="16">
        <v>605</v>
      </c>
      <c r="O2128" s="17" t="str">
        <f t="shared" si="101"/>
        <v>Ineligible</v>
      </c>
    </row>
    <row r="2129" spans="1:15" x14ac:dyDescent="0.25">
      <c r="A2129" s="11">
        <v>2123</v>
      </c>
      <c r="B2129" s="12" t="s">
        <v>10</v>
      </c>
      <c r="C2129" s="13" t="s">
        <v>4</v>
      </c>
      <c r="D2129" s="11">
        <v>5017012</v>
      </c>
      <c r="E2129" s="11">
        <v>17012</v>
      </c>
      <c r="F2129" s="11">
        <v>170.12</v>
      </c>
      <c r="G2129" s="14">
        <v>2240907</v>
      </c>
      <c r="H2129" s="14">
        <v>2045447</v>
      </c>
      <c r="I2129" s="15">
        <f t="shared" si="99"/>
        <v>0.91277638920312176</v>
      </c>
      <c r="J2129" s="14">
        <v>4595</v>
      </c>
      <c r="K2129" s="14">
        <v>1295</v>
      </c>
      <c r="L2129" s="15">
        <f t="shared" si="100"/>
        <v>0.28182807399347115</v>
      </c>
      <c r="M2129" s="16">
        <v>580</v>
      </c>
      <c r="N2129" s="16">
        <v>715</v>
      </c>
      <c r="O2129" s="17" t="str">
        <f t="shared" si="101"/>
        <v>Ineligible</v>
      </c>
    </row>
    <row r="2130" spans="1:15" x14ac:dyDescent="0.25">
      <c r="A2130" s="5">
        <v>2124</v>
      </c>
      <c r="B2130" s="6" t="s">
        <v>10</v>
      </c>
      <c r="C2130" s="10" t="s">
        <v>4</v>
      </c>
      <c r="D2130" s="5">
        <v>5017300</v>
      </c>
      <c r="E2130" s="5">
        <v>17300</v>
      </c>
      <c r="F2130" s="5">
        <v>173</v>
      </c>
      <c r="G2130" s="7">
        <v>1294141</v>
      </c>
      <c r="H2130" s="7">
        <v>1146395</v>
      </c>
      <c r="I2130" s="8">
        <f t="shared" si="99"/>
        <v>0.88583469652843083</v>
      </c>
      <c r="J2130" s="7">
        <v>2310</v>
      </c>
      <c r="K2130" s="7">
        <v>1215</v>
      </c>
      <c r="L2130" s="8">
        <f t="shared" si="100"/>
        <v>0.52597402597402598</v>
      </c>
      <c r="M2130" s="9">
        <v>925</v>
      </c>
      <c r="N2130" s="9">
        <v>290</v>
      </c>
      <c r="O2130" s="18" t="str">
        <f t="shared" si="101"/>
        <v>CD Eligible</v>
      </c>
    </row>
    <row r="2131" spans="1:15" x14ac:dyDescent="0.25">
      <c r="A2131" s="11">
        <v>2125</v>
      </c>
      <c r="B2131" s="12" t="s">
        <v>10</v>
      </c>
      <c r="C2131" s="13" t="s">
        <v>4</v>
      </c>
      <c r="D2131" s="11">
        <v>5017600</v>
      </c>
      <c r="E2131" s="11">
        <v>17600</v>
      </c>
      <c r="F2131" s="11">
        <v>176</v>
      </c>
      <c r="G2131" s="14">
        <v>4151914</v>
      </c>
      <c r="H2131" s="14">
        <v>3725477</v>
      </c>
      <c r="I2131" s="15">
        <f t="shared" si="99"/>
        <v>0.89729146605637788</v>
      </c>
      <c r="J2131" s="14">
        <v>4590</v>
      </c>
      <c r="K2131" s="14">
        <v>1150</v>
      </c>
      <c r="L2131" s="15">
        <f t="shared" si="100"/>
        <v>0.25054466230936817</v>
      </c>
      <c r="M2131" s="16">
        <v>630</v>
      </c>
      <c r="N2131" s="16">
        <v>520</v>
      </c>
      <c r="O2131" s="17" t="str">
        <f t="shared" si="101"/>
        <v>Ineligible</v>
      </c>
    </row>
    <row r="2132" spans="1:15" x14ac:dyDescent="0.25">
      <c r="A2132" s="11">
        <v>2126</v>
      </c>
      <c r="B2132" s="12" t="s">
        <v>10</v>
      </c>
      <c r="C2132" s="13" t="s">
        <v>4</v>
      </c>
      <c r="D2132" s="11">
        <v>5017700</v>
      </c>
      <c r="E2132" s="11">
        <v>17700</v>
      </c>
      <c r="F2132" s="11">
        <v>177</v>
      </c>
      <c r="G2132" s="14">
        <v>6274197</v>
      </c>
      <c r="H2132" s="14">
        <v>5671607</v>
      </c>
      <c r="I2132" s="15">
        <f t="shared" si="99"/>
        <v>0.90395743072778878</v>
      </c>
      <c r="J2132" s="14">
        <v>7635</v>
      </c>
      <c r="K2132" s="14">
        <v>1550</v>
      </c>
      <c r="L2132" s="15">
        <f t="shared" si="100"/>
        <v>0.20301244269810084</v>
      </c>
      <c r="M2132" s="16">
        <v>580</v>
      </c>
      <c r="N2132" s="16">
        <v>970</v>
      </c>
      <c r="O2132" s="17" t="str">
        <f t="shared" si="101"/>
        <v>Ineligible</v>
      </c>
    </row>
    <row r="2133" spans="1:15" x14ac:dyDescent="0.25">
      <c r="A2133" s="11">
        <v>2127</v>
      </c>
      <c r="B2133" s="12" t="s">
        <v>10</v>
      </c>
      <c r="C2133" s="13" t="s">
        <v>4</v>
      </c>
      <c r="D2133" s="11">
        <v>5018100</v>
      </c>
      <c r="E2133" s="11">
        <v>18100</v>
      </c>
      <c r="F2133" s="11">
        <v>181</v>
      </c>
      <c r="G2133" s="14">
        <v>3299856</v>
      </c>
      <c r="H2133" s="14">
        <v>2275070</v>
      </c>
      <c r="I2133" s="15">
        <f t="shared" si="99"/>
        <v>0.68944523639819433</v>
      </c>
      <c r="J2133" s="14">
        <v>2660</v>
      </c>
      <c r="K2133" s="14">
        <v>440</v>
      </c>
      <c r="L2133" s="15">
        <f t="shared" si="100"/>
        <v>0.16541353383458646</v>
      </c>
      <c r="M2133" s="16">
        <v>305</v>
      </c>
      <c r="N2133" s="16">
        <v>135</v>
      </c>
      <c r="O2133" s="17" t="str">
        <f t="shared" si="101"/>
        <v>Ineligible</v>
      </c>
    </row>
    <row r="2134" spans="1:15" x14ac:dyDescent="0.25">
      <c r="A2134" s="11">
        <v>2128</v>
      </c>
      <c r="B2134" s="12" t="s">
        <v>10</v>
      </c>
      <c r="C2134" s="13" t="s">
        <v>4</v>
      </c>
      <c r="D2134" s="11">
        <v>5018701</v>
      </c>
      <c r="E2134" s="11">
        <v>18701</v>
      </c>
      <c r="F2134" s="11">
        <v>187.01</v>
      </c>
      <c r="G2134" s="14">
        <v>837838</v>
      </c>
      <c r="H2134" s="14">
        <v>744764</v>
      </c>
      <c r="I2134" s="15">
        <f t="shared" si="99"/>
        <v>0.8889116989203163</v>
      </c>
      <c r="J2134" s="14">
        <v>1735</v>
      </c>
      <c r="K2134" s="14">
        <v>395</v>
      </c>
      <c r="L2134" s="15">
        <f t="shared" si="100"/>
        <v>0.2276657060518732</v>
      </c>
      <c r="M2134" s="16">
        <v>125</v>
      </c>
      <c r="N2134" s="16">
        <v>270</v>
      </c>
      <c r="O2134" s="17" t="str">
        <f t="shared" si="101"/>
        <v>Ineligible</v>
      </c>
    </row>
    <row r="2135" spans="1:15" x14ac:dyDescent="0.25">
      <c r="A2135" s="11">
        <v>2129</v>
      </c>
      <c r="B2135" s="12" t="s">
        <v>10</v>
      </c>
      <c r="C2135" s="13" t="s">
        <v>4</v>
      </c>
      <c r="D2135" s="11">
        <v>5018702</v>
      </c>
      <c r="E2135" s="11">
        <v>18702</v>
      </c>
      <c r="F2135" s="11">
        <v>187.02</v>
      </c>
      <c r="G2135" s="14">
        <v>3192064</v>
      </c>
      <c r="H2135" s="14">
        <v>2679551</v>
      </c>
      <c r="I2135" s="15">
        <f t="shared" si="99"/>
        <v>0.83944150242601656</v>
      </c>
      <c r="J2135" s="14">
        <v>6690</v>
      </c>
      <c r="K2135" s="14">
        <v>1885</v>
      </c>
      <c r="L2135" s="15">
        <f t="shared" si="100"/>
        <v>0.28176382660687593</v>
      </c>
      <c r="M2135" s="16">
        <v>1200</v>
      </c>
      <c r="N2135" s="16">
        <v>685</v>
      </c>
      <c r="O2135" s="17" t="str">
        <f t="shared" si="101"/>
        <v>Ineligible</v>
      </c>
    </row>
    <row r="2136" spans="1:15" x14ac:dyDescent="0.25">
      <c r="A2136" s="11">
        <v>2130</v>
      </c>
      <c r="B2136" s="12" t="s">
        <v>10</v>
      </c>
      <c r="C2136" s="13" t="s">
        <v>4</v>
      </c>
      <c r="D2136" s="11">
        <v>5018901</v>
      </c>
      <c r="E2136" s="11">
        <v>18901</v>
      </c>
      <c r="F2136" s="11">
        <v>189.01</v>
      </c>
      <c r="G2136" s="14">
        <v>2848657</v>
      </c>
      <c r="H2136" s="14">
        <v>2407385</v>
      </c>
      <c r="I2136" s="15">
        <f t="shared" si="99"/>
        <v>0.84509472358378002</v>
      </c>
      <c r="J2136" s="14">
        <v>5245</v>
      </c>
      <c r="K2136" s="14">
        <v>1375</v>
      </c>
      <c r="L2136" s="15">
        <f t="shared" si="100"/>
        <v>0.26215443279313633</v>
      </c>
      <c r="M2136" s="16">
        <v>995</v>
      </c>
      <c r="N2136" s="16">
        <v>380</v>
      </c>
      <c r="O2136" s="17" t="str">
        <f t="shared" si="101"/>
        <v>Ineligible</v>
      </c>
    </row>
    <row r="2137" spans="1:15" x14ac:dyDescent="0.25">
      <c r="A2137" s="11">
        <v>2131</v>
      </c>
      <c r="B2137" s="12" t="s">
        <v>10</v>
      </c>
      <c r="C2137" s="13" t="s">
        <v>4</v>
      </c>
      <c r="D2137" s="11">
        <v>5018902</v>
      </c>
      <c r="E2137" s="11">
        <v>18902</v>
      </c>
      <c r="F2137" s="11">
        <v>189.02</v>
      </c>
      <c r="G2137" s="14">
        <v>2359623</v>
      </c>
      <c r="H2137" s="14">
        <v>2118428</v>
      </c>
      <c r="I2137" s="15">
        <f t="shared" si="99"/>
        <v>0.89778239998508236</v>
      </c>
      <c r="J2137" s="14">
        <v>5360</v>
      </c>
      <c r="K2137" s="14">
        <v>1785</v>
      </c>
      <c r="L2137" s="15">
        <f t="shared" si="100"/>
        <v>0.33302238805970147</v>
      </c>
      <c r="M2137" s="16">
        <v>1070</v>
      </c>
      <c r="N2137" s="16">
        <v>715</v>
      </c>
      <c r="O2137" s="17" t="str">
        <f t="shared" si="101"/>
        <v>Ineligible</v>
      </c>
    </row>
    <row r="2138" spans="1:15" x14ac:dyDescent="0.25">
      <c r="A2138" s="11">
        <v>2132</v>
      </c>
      <c r="B2138" s="12" t="s">
        <v>10</v>
      </c>
      <c r="C2138" s="13" t="s">
        <v>4</v>
      </c>
      <c r="D2138" s="11">
        <v>5019700</v>
      </c>
      <c r="E2138" s="11">
        <v>19700</v>
      </c>
      <c r="F2138" s="11">
        <v>197</v>
      </c>
      <c r="G2138" s="14">
        <v>891894</v>
      </c>
      <c r="H2138" s="14">
        <v>869286</v>
      </c>
      <c r="I2138" s="15">
        <f t="shared" si="99"/>
        <v>0.97465169627780879</v>
      </c>
      <c r="J2138" s="14">
        <v>1940</v>
      </c>
      <c r="K2138" s="14">
        <v>530</v>
      </c>
      <c r="L2138" s="15">
        <f t="shared" si="100"/>
        <v>0.27319587628865977</v>
      </c>
      <c r="M2138" s="16">
        <v>395</v>
      </c>
      <c r="N2138" s="16">
        <v>135</v>
      </c>
      <c r="O2138" s="17" t="str">
        <f t="shared" si="101"/>
        <v>Ineligible</v>
      </c>
    </row>
    <row r="2139" spans="1:15" x14ac:dyDescent="0.25">
      <c r="A2139" s="11">
        <v>2133</v>
      </c>
      <c r="B2139" s="12" t="s">
        <v>10</v>
      </c>
      <c r="C2139" s="13" t="s">
        <v>4</v>
      </c>
      <c r="D2139" s="11">
        <v>5019800</v>
      </c>
      <c r="E2139" s="11">
        <v>19800</v>
      </c>
      <c r="F2139" s="11">
        <v>198</v>
      </c>
      <c r="G2139" s="14">
        <v>6030856</v>
      </c>
      <c r="H2139" s="14">
        <v>4246427</v>
      </c>
      <c r="I2139" s="15">
        <f t="shared" si="99"/>
        <v>0.70411679536039329</v>
      </c>
      <c r="J2139" s="14">
        <v>6285</v>
      </c>
      <c r="K2139" s="14">
        <v>1030</v>
      </c>
      <c r="L2139" s="15">
        <f t="shared" si="100"/>
        <v>0.16388225934765313</v>
      </c>
      <c r="M2139" s="16">
        <v>430</v>
      </c>
      <c r="N2139" s="16">
        <v>600</v>
      </c>
      <c r="O2139" s="17" t="str">
        <f t="shared" si="101"/>
        <v>Ineligible</v>
      </c>
    </row>
    <row r="2140" spans="1:15" x14ac:dyDescent="0.25">
      <c r="A2140" s="11">
        <v>2134</v>
      </c>
      <c r="B2140" s="12" t="s">
        <v>10</v>
      </c>
      <c r="C2140" s="13" t="s">
        <v>4</v>
      </c>
      <c r="D2140" s="11">
        <v>5020100</v>
      </c>
      <c r="E2140" s="11">
        <v>20100</v>
      </c>
      <c r="F2140" s="11">
        <v>201</v>
      </c>
      <c r="G2140" s="14">
        <v>1786883</v>
      </c>
      <c r="H2140" s="14">
        <v>1441161</v>
      </c>
      <c r="I2140" s="15">
        <f t="shared" si="99"/>
        <v>0.80652230728033114</v>
      </c>
      <c r="J2140" s="14">
        <v>3690</v>
      </c>
      <c r="K2140" s="14">
        <v>935</v>
      </c>
      <c r="L2140" s="15">
        <f t="shared" si="100"/>
        <v>0.25338753387533874</v>
      </c>
      <c r="M2140" s="16">
        <v>440</v>
      </c>
      <c r="N2140" s="16">
        <v>495</v>
      </c>
      <c r="O2140" s="17" t="str">
        <f t="shared" si="101"/>
        <v>Ineligible</v>
      </c>
    </row>
    <row r="2141" spans="1:15" x14ac:dyDescent="0.25">
      <c r="A2141" s="5">
        <v>2135</v>
      </c>
      <c r="B2141" s="6" t="s">
        <v>10</v>
      </c>
      <c r="C2141" s="10" t="s">
        <v>4</v>
      </c>
      <c r="D2141" s="5">
        <v>5020700</v>
      </c>
      <c r="E2141" s="5">
        <v>20700</v>
      </c>
      <c r="F2141" s="5">
        <v>207</v>
      </c>
      <c r="G2141" s="7">
        <v>3120623</v>
      </c>
      <c r="H2141" s="7">
        <v>1966261</v>
      </c>
      <c r="I2141" s="8">
        <f t="shared" si="99"/>
        <v>0.63008604371627075</v>
      </c>
      <c r="J2141" s="7">
        <v>5075</v>
      </c>
      <c r="K2141" s="7">
        <v>3155</v>
      </c>
      <c r="L2141" s="8">
        <f t="shared" si="100"/>
        <v>0.62167487684729061</v>
      </c>
      <c r="M2141" s="9">
        <v>2225</v>
      </c>
      <c r="N2141" s="9">
        <v>930</v>
      </c>
      <c r="O2141" s="18" t="str">
        <f t="shared" si="101"/>
        <v>CD Eligible</v>
      </c>
    </row>
    <row r="2142" spans="1:15" x14ac:dyDescent="0.25">
      <c r="A2142" s="11">
        <v>2136</v>
      </c>
      <c r="B2142" s="12" t="s">
        <v>10</v>
      </c>
      <c r="C2142" s="13" t="s">
        <v>4</v>
      </c>
      <c r="D2142" s="11">
        <v>5020801</v>
      </c>
      <c r="E2142" s="11">
        <v>20801</v>
      </c>
      <c r="F2142" s="11">
        <v>208.01</v>
      </c>
      <c r="G2142" s="14">
        <v>5646074</v>
      </c>
      <c r="H2142" s="14">
        <v>5010586</v>
      </c>
      <c r="I2142" s="15">
        <f t="shared" si="99"/>
        <v>0.88744603772462072</v>
      </c>
      <c r="J2142" s="14">
        <v>8220</v>
      </c>
      <c r="K2142" s="14">
        <v>2785</v>
      </c>
      <c r="L2142" s="15">
        <f t="shared" si="100"/>
        <v>0.33880778588807786</v>
      </c>
      <c r="M2142" s="16">
        <v>1405</v>
      </c>
      <c r="N2142" s="16">
        <v>1380</v>
      </c>
      <c r="O2142" s="17" t="str">
        <f t="shared" si="101"/>
        <v>Ineligible</v>
      </c>
    </row>
    <row r="2143" spans="1:15" x14ac:dyDescent="0.25">
      <c r="A2143" s="11">
        <v>2137</v>
      </c>
      <c r="B2143" s="12" t="s">
        <v>10</v>
      </c>
      <c r="C2143" s="13" t="s">
        <v>4</v>
      </c>
      <c r="D2143" s="11">
        <v>5020803</v>
      </c>
      <c r="E2143" s="11">
        <v>20803</v>
      </c>
      <c r="F2143" s="11">
        <v>208.03</v>
      </c>
      <c r="G2143" s="14">
        <v>3970237</v>
      </c>
      <c r="H2143" s="14">
        <v>3758479</v>
      </c>
      <c r="I2143" s="15">
        <f t="shared" si="99"/>
        <v>0.94666363746043369</v>
      </c>
      <c r="J2143" s="14">
        <v>6160</v>
      </c>
      <c r="K2143" s="14">
        <v>1615</v>
      </c>
      <c r="L2143" s="15">
        <f t="shared" si="100"/>
        <v>0.26217532467532467</v>
      </c>
      <c r="M2143" s="16">
        <v>1020</v>
      </c>
      <c r="N2143" s="16">
        <v>595</v>
      </c>
      <c r="O2143" s="17" t="str">
        <f t="shared" si="101"/>
        <v>Ineligible</v>
      </c>
    </row>
    <row r="2144" spans="1:15" x14ac:dyDescent="0.25">
      <c r="A2144" s="11">
        <v>2138</v>
      </c>
      <c r="B2144" s="12" t="s">
        <v>10</v>
      </c>
      <c r="C2144" s="13" t="s">
        <v>4</v>
      </c>
      <c r="D2144" s="11">
        <v>5020804</v>
      </c>
      <c r="E2144" s="11">
        <v>20804</v>
      </c>
      <c r="F2144" s="11">
        <v>208.04</v>
      </c>
      <c r="G2144" s="14">
        <v>3352169</v>
      </c>
      <c r="H2144" s="14">
        <v>2916214</v>
      </c>
      <c r="I2144" s="15">
        <f t="shared" si="99"/>
        <v>0.86994838267402386</v>
      </c>
      <c r="J2144" s="14">
        <v>5080</v>
      </c>
      <c r="K2144" s="14">
        <v>1035</v>
      </c>
      <c r="L2144" s="15">
        <f t="shared" si="100"/>
        <v>0.20374015748031496</v>
      </c>
      <c r="M2144" s="16">
        <v>375</v>
      </c>
      <c r="N2144" s="16">
        <v>660</v>
      </c>
      <c r="O2144" s="17" t="str">
        <f t="shared" si="101"/>
        <v>Ineligible</v>
      </c>
    </row>
    <row r="2145" spans="1:15" x14ac:dyDescent="0.25">
      <c r="A2145" s="5">
        <v>2139</v>
      </c>
      <c r="B2145" s="6" t="s">
        <v>10</v>
      </c>
      <c r="C2145" s="10" t="s">
        <v>4</v>
      </c>
      <c r="D2145" s="5">
        <v>5021300</v>
      </c>
      <c r="E2145" s="5">
        <v>21300</v>
      </c>
      <c r="F2145" s="5">
        <v>213</v>
      </c>
      <c r="G2145" s="7">
        <v>2385999</v>
      </c>
      <c r="H2145" s="7">
        <v>1877834</v>
      </c>
      <c r="I2145" s="8">
        <f t="shared" si="99"/>
        <v>0.78702212364715995</v>
      </c>
      <c r="J2145" s="7">
        <v>5540</v>
      </c>
      <c r="K2145" s="7">
        <v>2890</v>
      </c>
      <c r="L2145" s="8">
        <f t="shared" si="100"/>
        <v>0.52166064981949456</v>
      </c>
      <c r="M2145" s="9">
        <v>1150</v>
      </c>
      <c r="N2145" s="9">
        <v>1740</v>
      </c>
      <c r="O2145" s="18" t="str">
        <f t="shared" si="101"/>
        <v>CD Eligible</v>
      </c>
    </row>
    <row r="2146" spans="1:15" x14ac:dyDescent="0.25">
      <c r="A2146" s="5">
        <v>2140</v>
      </c>
      <c r="B2146" s="6" t="s">
        <v>10</v>
      </c>
      <c r="C2146" s="10" t="s">
        <v>4</v>
      </c>
      <c r="D2146" s="5">
        <v>5022300</v>
      </c>
      <c r="E2146" s="5">
        <v>22300</v>
      </c>
      <c r="F2146" s="5">
        <v>223</v>
      </c>
      <c r="G2146" s="7">
        <v>1546505</v>
      </c>
      <c r="H2146" s="7">
        <v>1074822</v>
      </c>
      <c r="I2146" s="8">
        <f t="shared" si="99"/>
        <v>0.69500066278479544</v>
      </c>
      <c r="J2146" s="7">
        <v>2750</v>
      </c>
      <c r="K2146" s="7">
        <v>1450</v>
      </c>
      <c r="L2146" s="8">
        <f t="shared" si="100"/>
        <v>0.52727272727272723</v>
      </c>
      <c r="M2146" s="9">
        <v>1045</v>
      </c>
      <c r="N2146" s="9">
        <v>405</v>
      </c>
      <c r="O2146" s="18" t="str">
        <f t="shared" si="101"/>
        <v>CD Eligible</v>
      </c>
    </row>
    <row r="2147" spans="1:15" x14ac:dyDescent="0.25">
      <c r="A2147" s="11">
        <v>2141</v>
      </c>
      <c r="B2147" s="12" t="s">
        <v>10</v>
      </c>
      <c r="C2147" s="13" t="s">
        <v>4</v>
      </c>
      <c r="D2147" s="11">
        <v>5022600</v>
      </c>
      <c r="E2147" s="11">
        <v>22600</v>
      </c>
      <c r="F2147" s="11">
        <v>226</v>
      </c>
      <c r="G2147" s="14">
        <v>7909731</v>
      </c>
      <c r="H2147" s="14">
        <v>4321256</v>
      </c>
      <c r="I2147" s="15">
        <f t="shared" si="99"/>
        <v>0.54632148678633952</v>
      </c>
      <c r="J2147" s="14">
        <v>7365</v>
      </c>
      <c r="K2147" s="14">
        <v>2585</v>
      </c>
      <c r="L2147" s="15">
        <f t="shared" si="100"/>
        <v>0.35098438560760353</v>
      </c>
      <c r="M2147" s="16">
        <v>1165</v>
      </c>
      <c r="N2147" s="16">
        <v>1420</v>
      </c>
      <c r="O2147" s="17" t="str">
        <f t="shared" si="101"/>
        <v>Ineligible</v>
      </c>
    </row>
    <row r="2148" spans="1:15" x14ac:dyDescent="0.25">
      <c r="A2148" s="11">
        <v>2142</v>
      </c>
      <c r="B2148" s="12" t="s">
        <v>10</v>
      </c>
      <c r="C2148" s="13" t="s">
        <v>4</v>
      </c>
      <c r="D2148" s="11">
        <v>5022800</v>
      </c>
      <c r="E2148" s="11">
        <v>22800</v>
      </c>
      <c r="F2148" s="11">
        <v>228</v>
      </c>
      <c r="G2148" s="14">
        <v>702057</v>
      </c>
      <c r="H2148" s="14">
        <v>47162</v>
      </c>
      <c r="I2148" s="15">
        <f t="shared" si="99"/>
        <v>6.7176881649210818E-2</v>
      </c>
      <c r="J2148" s="14">
        <v>225</v>
      </c>
      <c r="K2148" s="14">
        <v>0</v>
      </c>
      <c r="L2148" s="15">
        <f t="shared" si="100"/>
        <v>0</v>
      </c>
      <c r="M2148" s="16">
        <v>0</v>
      </c>
      <c r="N2148" s="16">
        <v>0</v>
      </c>
      <c r="O2148" s="17" t="str">
        <f t="shared" si="101"/>
        <v>Ineligible</v>
      </c>
    </row>
    <row r="2149" spans="1:15" x14ac:dyDescent="0.25">
      <c r="A2149" s="5">
        <v>2143</v>
      </c>
      <c r="B2149" s="6" t="s">
        <v>10</v>
      </c>
      <c r="C2149" s="10" t="s">
        <v>4</v>
      </c>
      <c r="D2149" s="5">
        <v>5023100</v>
      </c>
      <c r="E2149" s="5">
        <v>23100</v>
      </c>
      <c r="F2149" s="5">
        <v>231</v>
      </c>
      <c r="G2149" s="7">
        <v>1853920</v>
      </c>
      <c r="H2149" s="7">
        <v>1466457</v>
      </c>
      <c r="I2149" s="8">
        <f t="shared" si="99"/>
        <v>0.79100338741693277</v>
      </c>
      <c r="J2149" s="7">
        <v>4215</v>
      </c>
      <c r="K2149" s="7">
        <v>2620</v>
      </c>
      <c r="L2149" s="8">
        <f t="shared" si="100"/>
        <v>0.62158956109134045</v>
      </c>
      <c r="M2149" s="9">
        <v>1520</v>
      </c>
      <c r="N2149" s="9">
        <v>1100</v>
      </c>
      <c r="O2149" s="18" t="str">
        <f t="shared" si="101"/>
        <v>CD Eligible</v>
      </c>
    </row>
    <row r="2150" spans="1:15" x14ac:dyDescent="0.25">
      <c r="A2150" s="11">
        <v>2144</v>
      </c>
      <c r="B2150" s="12" t="s">
        <v>10</v>
      </c>
      <c r="C2150" s="13" t="s">
        <v>4</v>
      </c>
      <c r="D2150" s="11">
        <v>5023900</v>
      </c>
      <c r="E2150" s="11">
        <v>23900</v>
      </c>
      <c r="F2150" s="11">
        <v>239</v>
      </c>
      <c r="G2150" s="14">
        <v>1605825</v>
      </c>
      <c r="H2150" s="14">
        <v>1113601</v>
      </c>
      <c r="I2150" s="15">
        <f t="shared" si="99"/>
        <v>0.6934759391589993</v>
      </c>
      <c r="J2150" s="14">
        <v>3035</v>
      </c>
      <c r="K2150" s="14">
        <v>1170</v>
      </c>
      <c r="L2150" s="15">
        <f t="shared" si="100"/>
        <v>0.385502471169687</v>
      </c>
      <c r="M2150" s="16">
        <v>660</v>
      </c>
      <c r="N2150" s="16">
        <v>510</v>
      </c>
      <c r="O2150" s="17" t="str">
        <f t="shared" si="101"/>
        <v>Ineligible</v>
      </c>
    </row>
    <row r="2151" spans="1:15" x14ac:dyDescent="0.25">
      <c r="A2151" s="11">
        <v>2145</v>
      </c>
      <c r="B2151" s="12" t="s">
        <v>10</v>
      </c>
      <c r="C2151" s="13" t="s">
        <v>4</v>
      </c>
      <c r="D2151" s="11">
        <v>5024401</v>
      </c>
      <c r="E2151" s="11">
        <v>24401</v>
      </c>
      <c r="F2151" s="11">
        <v>244.01</v>
      </c>
      <c r="G2151" s="14">
        <v>4093816</v>
      </c>
      <c r="H2151" s="14">
        <v>3620344</v>
      </c>
      <c r="I2151" s="15">
        <f t="shared" si="99"/>
        <v>0.88434458216978973</v>
      </c>
      <c r="J2151" s="14">
        <v>5675</v>
      </c>
      <c r="K2151" s="14">
        <v>1190</v>
      </c>
      <c r="L2151" s="15">
        <f t="shared" si="100"/>
        <v>0.20969162995594715</v>
      </c>
      <c r="M2151" s="16">
        <v>495</v>
      </c>
      <c r="N2151" s="16">
        <v>695</v>
      </c>
      <c r="O2151" s="17" t="str">
        <f t="shared" si="101"/>
        <v>Ineligible</v>
      </c>
    </row>
    <row r="2152" spans="1:15" x14ac:dyDescent="0.25">
      <c r="A2152" s="11">
        <v>2146</v>
      </c>
      <c r="B2152" s="12" t="s">
        <v>10</v>
      </c>
      <c r="C2152" s="13" t="s">
        <v>4</v>
      </c>
      <c r="D2152" s="11">
        <v>5024402</v>
      </c>
      <c r="E2152" s="11">
        <v>24402</v>
      </c>
      <c r="F2152" s="11">
        <v>244.02</v>
      </c>
      <c r="G2152" s="14">
        <v>2698057</v>
      </c>
      <c r="H2152" s="14">
        <v>2655299</v>
      </c>
      <c r="I2152" s="15">
        <f t="shared" si="99"/>
        <v>0.98415229922866709</v>
      </c>
      <c r="J2152" s="14">
        <v>3895</v>
      </c>
      <c r="K2152" s="14">
        <v>1110</v>
      </c>
      <c r="L2152" s="15">
        <f t="shared" si="100"/>
        <v>0.28498074454428757</v>
      </c>
      <c r="M2152" s="16">
        <v>355</v>
      </c>
      <c r="N2152" s="16">
        <v>755</v>
      </c>
      <c r="O2152" s="17" t="str">
        <f t="shared" si="101"/>
        <v>Ineligible</v>
      </c>
    </row>
    <row r="2153" spans="1:15" x14ac:dyDescent="0.25">
      <c r="A2153" s="5">
        <v>2147</v>
      </c>
      <c r="B2153" s="6" t="s">
        <v>10</v>
      </c>
      <c r="C2153" s="10" t="s">
        <v>4</v>
      </c>
      <c r="D2153" s="5">
        <v>5024700</v>
      </c>
      <c r="E2153" s="5">
        <v>24700</v>
      </c>
      <c r="F2153" s="5">
        <v>247</v>
      </c>
      <c r="G2153" s="7">
        <v>1457743</v>
      </c>
      <c r="H2153" s="7">
        <v>930217</v>
      </c>
      <c r="I2153" s="8">
        <f t="shared" si="99"/>
        <v>0.6381213972558949</v>
      </c>
      <c r="J2153" s="7">
        <v>2610</v>
      </c>
      <c r="K2153" s="7">
        <v>1375</v>
      </c>
      <c r="L2153" s="8">
        <f t="shared" si="100"/>
        <v>0.52681992337164751</v>
      </c>
      <c r="M2153" s="9">
        <v>910</v>
      </c>
      <c r="N2153" s="9">
        <v>465</v>
      </c>
      <c r="O2153" s="18" t="str">
        <f t="shared" si="101"/>
        <v>CD Eligible</v>
      </c>
    </row>
    <row r="2154" spans="1:15" x14ac:dyDescent="0.25">
      <c r="A2154" s="11">
        <v>2148</v>
      </c>
      <c r="B2154" s="12" t="s">
        <v>10</v>
      </c>
      <c r="C2154" s="13" t="s">
        <v>4</v>
      </c>
      <c r="D2154" s="11">
        <v>5024800</v>
      </c>
      <c r="E2154" s="11">
        <v>24800</v>
      </c>
      <c r="F2154" s="11">
        <v>248</v>
      </c>
      <c r="G2154" s="14">
        <v>3156931</v>
      </c>
      <c r="H2154" s="14">
        <v>2467131</v>
      </c>
      <c r="I2154" s="15">
        <f t="shared" si="99"/>
        <v>0.78149664975256028</v>
      </c>
      <c r="J2154" s="14">
        <v>5265</v>
      </c>
      <c r="K2154" s="14">
        <v>1690</v>
      </c>
      <c r="L2154" s="15">
        <f t="shared" si="100"/>
        <v>0.32098765432098764</v>
      </c>
      <c r="M2154" s="16">
        <v>715</v>
      </c>
      <c r="N2154" s="16">
        <v>975</v>
      </c>
      <c r="O2154" s="17" t="str">
        <f t="shared" si="101"/>
        <v>Ineligible</v>
      </c>
    </row>
    <row r="2155" spans="1:15" x14ac:dyDescent="0.25">
      <c r="A2155" s="11">
        <v>2149</v>
      </c>
      <c r="B2155" s="12" t="s">
        <v>10</v>
      </c>
      <c r="C2155" s="13" t="s">
        <v>4</v>
      </c>
      <c r="D2155" s="11">
        <v>5025100</v>
      </c>
      <c r="E2155" s="11">
        <v>25100</v>
      </c>
      <c r="F2155" s="11">
        <v>251</v>
      </c>
      <c r="G2155" s="14">
        <v>3141732</v>
      </c>
      <c r="H2155" s="14">
        <v>2564994</v>
      </c>
      <c r="I2155" s="15">
        <f t="shared" si="99"/>
        <v>0.81642673531669796</v>
      </c>
      <c r="J2155" s="14">
        <v>5750</v>
      </c>
      <c r="K2155" s="14">
        <v>1510</v>
      </c>
      <c r="L2155" s="15">
        <f t="shared" si="100"/>
        <v>0.26260869565217393</v>
      </c>
      <c r="M2155" s="16">
        <v>1090</v>
      </c>
      <c r="N2155" s="16">
        <v>420</v>
      </c>
      <c r="O2155" s="17" t="str">
        <f t="shared" si="101"/>
        <v>Ineligible</v>
      </c>
    </row>
    <row r="2156" spans="1:15" x14ac:dyDescent="0.25">
      <c r="A2156" s="11">
        <v>2150</v>
      </c>
      <c r="B2156" s="12" t="s">
        <v>10</v>
      </c>
      <c r="C2156" s="13" t="s">
        <v>4</v>
      </c>
      <c r="D2156" s="11">
        <v>5027301</v>
      </c>
      <c r="E2156" s="11">
        <v>27301</v>
      </c>
      <c r="F2156" s="11">
        <v>273.01</v>
      </c>
      <c r="G2156" s="14">
        <v>3554273</v>
      </c>
      <c r="H2156" s="14">
        <v>2256379</v>
      </c>
      <c r="I2156" s="15">
        <f t="shared" si="99"/>
        <v>0.63483559085078722</v>
      </c>
      <c r="J2156" s="14">
        <v>3865</v>
      </c>
      <c r="K2156" s="14">
        <v>1000</v>
      </c>
      <c r="L2156" s="15">
        <f t="shared" si="100"/>
        <v>0.25873221216041398</v>
      </c>
      <c r="M2156" s="16">
        <v>465</v>
      </c>
      <c r="N2156" s="16">
        <v>535</v>
      </c>
      <c r="O2156" s="17" t="str">
        <f t="shared" si="101"/>
        <v>Ineligible</v>
      </c>
    </row>
    <row r="2157" spans="1:15" x14ac:dyDescent="0.25">
      <c r="A2157" s="11">
        <v>2151</v>
      </c>
      <c r="B2157" s="12" t="s">
        <v>10</v>
      </c>
      <c r="C2157" s="13" t="s">
        <v>4</v>
      </c>
      <c r="D2157" s="11">
        <v>5027302</v>
      </c>
      <c r="E2157" s="11">
        <v>27302</v>
      </c>
      <c r="F2157" s="11">
        <v>273.02</v>
      </c>
      <c r="G2157" s="14">
        <v>2032188</v>
      </c>
      <c r="H2157" s="14">
        <v>1700608</v>
      </c>
      <c r="I2157" s="15">
        <f t="shared" si="99"/>
        <v>0.83683596202713528</v>
      </c>
      <c r="J2157" s="14">
        <v>4315</v>
      </c>
      <c r="K2157" s="14">
        <v>1055</v>
      </c>
      <c r="L2157" s="15">
        <f t="shared" si="100"/>
        <v>0.24449594438006952</v>
      </c>
      <c r="M2157" s="16">
        <v>720</v>
      </c>
      <c r="N2157" s="16">
        <v>335</v>
      </c>
      <c r="O2157" s="17" t="str">
        <f t="shared" si="101"/>
        <v>Ineligible</v>
      </c>
    </row>
    <row r="2158" spans="1:15" x14ac:dyDescent="0.25">
      <c r="A2158" s="11">
        <v>2152</v>
      </c>
      <c r="B2158" s="12" t="s">
        <v>10</v>
      </c>
      <c r="C2158" s="13" t="s">
        <v>4</v>
      </c>
      <c r="D2158" s="11">
        <v>5027702</v>
      </c>
      <c r="E2158" s="11">
        <v>27702</v>
      </c>
      <c r="F2158" s="11">
        <v>277.02</v>
      </c>
      <c r="G2158" s="14">
        <v>6455530</v>
      </c>
      <c r="H2158" s="14">
        <v>3184783</v>
      </c>
      <c r="I2158" s="15">
        <f t="shared" si="99"/>
        <v>0.49334183250639374</v>
      </c>
      <c r="J2158" s="14">
        <v>6235</v>
      </c>
      <c r="K2158" s="14">
        <v>2850</v>
      </c>
      <c r="L2158" s="15">
        <f t="shared" si="100"/>
        <v>0.4570970328789094</v>
      </c>
      <c r="M2158" s="16">
        <v>2110</v>
      </c>
      <c r="N2158" s="16">
        <v>740</v>
      </c>
      <c r="O2158" s="17" t="str">
        <f t="shared" si="101"/>
        <v>Ineligible</v>
      </c>
    </row>
    <row r="2159" spans="1:15" x14ac:dyDescent="0.25">
      <c r="A2159" s="11">
        <v>2153</v>
      </c>
      <c r="B2159" s="12" t="s">
        <v>10</v>
      </c>
      <c r="C2159" s="13" t="s">
        <v>4</v>
      </c>
      <c r="D2159" s="11">
        <v>5027704</v>
      </c>
      <c r="E2159" s="11">
        <v>27704</v>
      </c>
      <c r="F2159" s="11">
        <v>277.04000000000002</v>
      </c>
      <c r="G2159" s="14">
        <v>1968720</v>
      </c>
      <c r="H2159" s="14">
        <v>1935062</v>
      </c>
      <c r="I2159" s="15">
        <f t="shared" si="99"/>
        <v>0.9829036124994921</v>
      </c>
      <c r="J2159" s="14">
        <v>4510</v>
      </c>
      <c r="K2159" s="14">
        <v>1190</v>
      </c>
      <c r="L2159" s="15">
        <f t="shared" si="100"/>
        <v>0.26385809312638581</v>
      </c>
      <c r="M2159" s="16">
        <v>830</v>
      </c>
      <c r="N2159" s="16">
        <v>360</v>
      </c>
      <c r="O2159" s="17" t="str">
        <f t="shared" si="101"/>
        <v>Ineligible</v>
      </c>
    </row>
    <row r="2160" spans="1:15" x14ac:dyDescent="0.25">
      <c r="A2160" s="11">
        <v>2154</v>
      </c>
      <c r="B2160" s="12" t="s">
        <v>10</v>
      </c>
      <c r="C2160" s="13" t="s">
        <v>4</v>
      </c>
      <c r="D2160" s="11">
        <v>5027705</v>
      </c>
      <c r="E2160" s="11">
        <v>27705</v>
      </c>
      <c r="F2160" s="11">
        <v>277.05</v>
      </c>
      <c r="G2160" s="14">
        <v>2567086</v>
      </c>
      <c r="H2160" s="14">
        <v>2437408</v>
      </c>
      <c r="I2160" s="15">
        <f t="shared" si="99"/>
        <v>0.94948435697128963</v>
      </c>
      <c r="J2160" s="14">
        <v>5510</v>
      </c>
      <c r="K2160" s="14">
        <v>1605</v>
      </c>
      <c r="L2160" s="15">
        <f t="shared" si="100"/>
        <v>0.29128856624319421</v>
      </c>
      <c r="M2160" s="16">
        <v>675</v>
      </c>
      <c r="N2160" s="16">
        <v>930</v>
      </c>
      <c r="O2160" s="17" t="str">
        <f t="shared" si="101"/>
        <v>Ineligible</v>
      </c>
    </row>
    <row r="2161" spans="1:15" x14ac:dyDescent="0.25">
      <c r="A2161" s="11">
        <v>2155</v>
      </c>
      <c r="B2161" s="12" t="s">
        <v>10</v>
      </c>
      <c r="C2161" s="13" t="s">
        <v>4</v>
      </c>
      <c r="D2161" s="11">
        <v>5027706</v>
      </c>
      <c r="E2161" s="11">
        <v>27706</v>
      </c>
      <c r="F2161" s="11">
        <v>277.06</v>
      </c>
      <c r="G2161" s="14">
        <v>2163886</v>
      </c>
      <c r="H2161" s="14">
        <v>1380989</v>
      </c>
      <c r="I2161" s="15">
        <f t="shared" si="99"/>
        <v>0.63819859271699153</v>
      </c>
      <c r="J2161" s="14">
        <v>3125</v>
      </c>
      <c r="K2161" s="14">
        <v>1280</v>
      </c>
      <c r="L2161" s="15">
        <f t="shared" si="100"/>
        <v>0.40960000000000002</v>
      </c>
      <c r="M2161" s="16">
        <v>940</v>
      </c>
      <c r="N2161" s="16">
        <v>340</v>
      </c>
      <c r="O2161" s="17" t="str">
        <f t="shared" si="101"/>
        <v>Ineligible</v>
      </c>
    </row>
    <row r="2162" spans="1:15" x14ac:dyDescent="0.25">
      <c r="A2162" s="11">
        <v>2156</v>
      </c>
      <c r="B2162" s="12" t="s">
        <v>10</v>
      </c>
      <c r="C2162" s="13" t="s">
        <v>4</v>
      </c>
      <c r="D2162" s="11">
        <v>5027900</v>
      </c>
      <c r="E2162" s="11">
        <v>27900</v>
      </c>
      <c r="F2162" s="11">
        <v>279</v>
      </c>
      <c r="G2162" s="14">
        <v>1587214</v>
      </c>
      <c r="H2162" s="14">
        <v>1206922</v>
      </c>
      <c r="I2162" s="15">
        <f t="shared" si="99"/>
        <v>0.76040281902755391</v>
      </c>
      <c r="J2162" s="14">
        <v>1835</v>
      </c>
      <c r="K2162" s="14">
        <v>440</v>
      </c>
      <c r="L2162" s="15">
        <f t="shared" si="100"/>
        <v>0.23978201634877383</v>
      </c>
      <c r="M2162" s="16">
        <v>260</v>
      </c>
      <c r="N2162" s="16">
        <v>180</v>
      </c>
      <c r="O2162" s="17" t="str">
        <f t="shared" si="101"/>
        <v>Ineligible</v>
      </c>
    </row>
    <row r="2163" spans="1:15" x14ac:dyDescent="0.25">
      <c r="A2163" s="11">
        <v>2157</v>
      </c>
      <c r="B2163" s="12" t="s">
        <v>10</v>
      </c>
      <c r="C2163" s="13" t="s">
        <v>4</v>
      </c>
      <c r="D2163" s="11">
        <v>5029102</v>
      </c>
      <c r="E2163" s="11">
        <v>29102</v>
      </c>
      <c r="F2163" s="11">
        <v>291.02</v>
      </c>
      <c r="G2163" s="14">
        <v>3812108</v>
      </c>
      <c r="H2163" s="14">
        <v>1335487</v>
      </c>
      <c r="I2163" s="15">
        <f t="shared" si="99"/>
        <v>0.35032769270965042</v>
      </c>
      <c r="J2163" s="14">
        <v>2345</v>
      </c>
      <c r="K2163" s="14">
        <v>605</v>
      </c>
      <c r="L2163" s="15">
        <f t="shared" si="100"/>
        <v>0.25799573560767591</v>
      </c>
      <c r="M2163" s="16">
        <v>360</v>
      </c>
      <c r="N2163" s="16">
        <v>245</v>
      </c>
      <c r="O2163" s="17" t="str">
        <f t="shared" si="101"/>
        <v>Ineligible</v>
      </c>
    </row>
    <row r="2164" spans="1:15" x14ac:dyDescent="0.25">
      <c r="A2164" s="11">
        <v>2158</v>
      </c>
      <c r="B2164" s="12" t="s">
        <v>10</v>
      </c>
      <c r="C2164" s="13" t="s">
        <v>4</v>
      </c>
      <c r="D2164" s="11">
        <v>5029103</v>
      </c>
      <c r="E2164" s="11">
        <v>29103</v>
      </c>
      <c r="F2164" s="11">
        <v>291.03000000000003</v>
      </c>
      <c r="G2164" s="14">
        <v>4940805</v>
      </c>
      <c r="H2164" s="14">
        <v>3463483</v>
      </c>
      <c r="I2164" s="15">
        <f t="shared" si="99"/>
        <v>0.70099568794963574</v>
      </c>
      <c r="J2164" s="14">
        <v>8065</v>
      </c>
      <c r="K2164" s="14">
        <v>2980</v>
      </c>
      <c r="L2164" s="15">
        <f t="shared" si="100"/>
        <v>0.36949783013019216</v>
      </c>
      <c r="M2164" s="16">
        <v>2255</v>
      </c>
      <c r="N2164" s="16">
        <v>725</v>
      </c>
      <c r="O2164" s="17" t="str">
        <f t="shared" si="101"/>
        <v>Ineligible</v>
      </c>
    </row>
    <row r="2165" spans="1:15" x14ac:dyDescent="0.25">
      <c r="A2165" s="11">
        <v>2159</v>
      </c>
      <c r="B2165" s="12" t="s">
        <v>10</v>
      </c>
      <c r="C2165" s="13" t="s">
        <v>4</v>
      </c>
      <c r="D2165" s="11">
        <v>5029104</v>
      </c>
      <c r="E2165" s="11">
        <v>29104</v>
      </c>
      <c r="F2165" s="11">
        <v>291.04000000000002</v>
      </c>
      <c r="G2165" s="14">
        <v>3585694</v>
      </c>
      <c r="H2165" s="14">
        <v>2895394</v>
      </c>
      <c r="I2165" s="15">
        <f t="shared" si="99"/>
        <v>0.8074849666480185</v>
      </c>
      <c r="J2165" s="14">
        <v>6350</v>
      </c>
      <c r="K2165" s="14">
        <v>1750</v>
      </c>
      <c r="L2165" s="15">
        <f t="shared" si="100"/>
        <v>0.27559055118110237</v>
      </c>
      <c r="M2165" s="16">
        <v>900</v>
      </c>
      <c r="N2165" s="16">
        <v>850</v>
      </c>
      <c r="O2165" s="17" t="str">
        <f t="shared" si="101"/>
        <v>Ineligible</v>
      </c>
    </row>
    <row r="2166" spans="1:15" x14ac:dyDescent="0.25">
      <c r="A2166" s="11">
        <v>2160</v>
      </c>
      <c r="B2166" s="12" t="s">
        <v>10</v>
      </c>
      <c r="C2166" s="13" t="s">
        <v>4</v>
      </c>
      <c r="D2166" s="11">
        <v>5030301</v>
      </c>
      <c r="E2166" s="11">
        <v>30301</v>
      </c>
      <c r="F2166" s="11">
        <v>303.01</v>
      </c>
      <c r="G2166" s="14">
        <v>2486651</v>
      </c>
      <c r="H2166" s="14">
        <v>2191093</v>
      </c>
      <c r="I2166" s="15">
        <f t="shared" si="99"/>
        <v>0.88114214660601753</v>
      </c>
      <c r="J2166" s="14">
        <v>5445</v>
      </c>
      <c r="K2166" s="14">
        <v>2165</v>
      </c>
      <c r="L2166" s="15">
        <f t="shared" si="100"/>
        <v>0.39761248852157943</v>
      </c>
      <c r="M2166" s="16">
        <v>1065</v>
      </c>
      <c r="N2166" s="16">
        <v>1100</v>
      </c>
      <c r="O2166" s="17" t="str">
        <f t="shared" si="101"/>
        <v>Ineligible</v>
      </c>
    </row>
    <row r="2167" spans="1:15" x14ac:dyDescent="0.25">
      <c r="A2167" s="11">
        <v>2161</v>
      </c>
      <c r="B2167" s="12" t="s">
        <v>10</v>
      </c>
      <c r="C2167" s="13" t="s">
        <v>4</v>
      </c>
      <c r="D2167" s="11">
        <v>5030302</v>
      </c>
      <c r="E2167" s="11">
        <v>30302</v>
      </c>
      <c r="F2167" s="11">
        <v>303.02</v>
      </c>
      <c r="G2167" s="14">
        <v>2614698</v>
      </c>
      <c r="H2167" s="14">
        <v>2142804</v>
      </c>
      <c r="I2167" s="15">
        <f t="shared" si="99"/>
        <v>0.81952256054045247</v>
      </c>
      <c r="J2167" s="14">
        <v>6630</v>
      </c>
      <c r="K2167" s="14">
        <v>2705</v>
      </c>
      <c r="L2167" s="15">
        <f t="shared" si="100"/>
        <v>0.40799396681749622</v>
      </c>
      <c r="M2167" s="16">
        <v>1715</v>
      </c>
      <c r="N2167" s="16">
        <v>990</v>
      </c>
      <c r="O2167" s="17" t="str">
        <f t="shared" si="101"/>
        <v>Ineligible</v>
      </c>
    </row>
    <row r="2168" spans="1:15" x14ac:dyDescent="0.25">
      <c r="A2168" s="5">
        <v>2162</v>
      </c>
      <c r="B2168" s="6" t="s">
        <v>10</v>
      </c>
      <c r="C2168" s="10" t="s">
        <v>4</v>
      </c>
      <c r="D2168" s="5">
        <v>5031901</v>
      </c>
      <c r="E2168" s="5">
        <v>31901</v>
      </c>
      <c r="F2168" s="5">
        <v>319.01</v>
      </c>
      <c r="G2168" s="7">
        <v>1260363</v>
      </c>
      <c r="H2168" s="7">
        <v>994799</v>
      </c>
      <c r="I2168" s="8">
        <f t="shared" si="99"/>
        <v>0.78929562356241811</v>
      </c>
      <c r="J2168" s="7">
        <v>3640</v>
      </c>
      <c r="K2168" s="7">
        <v>2450</v>
      </c>
      <c r="L2168" s="8">
        <f t="shared" si="100"/>
        <v>0.67307692307692313</v>
      </c>
      <c r="M2168" s="9">
        <v>1905</v>
      </c>
      <c r="N2168" s="9">
        <v>545</v>
      </c>
      <c r="O2168" s="18" t="str">
        <f t="shared" si="101"/>
        <v>CD Eligible</v>
      </c>
    </row>
    <row r="2169" spans="1:15" x14ac:dyDescent="0.25">
      <c r="A2169" s="5">
        <v>2163</v>
      </c>
      <c r="B2169" s="6" t="s">
        <v>10</v>
      </c>
      <c r="C2169" s="10" t="s">
        <v>4</v>
      </c>
      <c r="D2169" s="5">
        <v>5031902</v>
      </c>
      <c r="E2169" s="5">
        <v>31902</v>
      </c>
      <c r="F2169" s="5">
        <v>319.02</v>
      </c>
      <c r="G2169" s="7">
        <v>2306065</v>
      </c>
      <c r="H2169" s="7">
        <v>1729711</v>
      </c>
      <c r="I2169" s="8">
        <f t="shared" si="99"/>
        <v>0.75007035794741261</v>
      </c>
      <c r="J2169" s="7">
        <v>4165</v>
      </c>
      <c r="K2169" s="7">
        <v>2310</v>
      </c>
      <c r="L2169" s="8">
        <f t="shared" si="100"/>
        <v>0.55462184873949583</v>
      </c>
      <c r="M2169" s="9">
        <v>1615</v>
      </c>
      <c r="N2169" s="9">
        <v>695</v>
      </c>
      <c r="O2169" s="18" t="str">
        <f t="shared" si="101"/>
        <v>CD Eligible</v>
      </c>
    </row>
    <row r="2170" spans="1:15" x14ac:dyDescent="0.25">
      <c r="A2170" s="19">
        <v>2164</v>
      </c>
      <c r="B2170" s="20" t="s">
        <v>10</v>
      </c>
      <c r="C2170" s="21" t="s">
        <v>4</v>
      </c>
      <c r="D2170" s="19">
        <v>5032300</v>
      </c>
      <c r="E2170" s="19">
        <v>32300</v>
      </c>
      <c r="F2170" s="19">
        <v>323</v>
      </c>
      <c r="G2170" s="22">
        <v>2299672</v>
      </c>
      <c r="H2170" s="22">
        <v>493628</v>
      </c>
      <c r="I2170" s="23">
        <f t="shared" si="99"/>
        <v>0.21465148073290452</v>
      </c>
      <c r="J2170" s="22">
        <v>1415</v>
      </c>
      <c r="K2170" s="22">
        <v>760</v>
      </c>
      <c r="L2170" s="23">
        <f t="shared" si="100"/>
        <v>0.53710247349823326</v>
      </c>
      <c r="M2170" s="24">
        <v>720</v>
      </c>
      <c r="N2170" s="24">
        <v>40</v>
      </c>
      <c r="O2170" s="25" t="str">
        <f t="shared" si="101"/>
        <v>Ineligible</v>
      </c>
    </row>
  </sheetData>
  <mergeCells count="4">
    <mergeCell ref="A1:O1"/>
    <mergeCell ref="A4:O4"/>
    <mergeCell ref="A5:O5"/>
    <mergeCell ref="E2:K2"/>
  </mergeCells>
  <pageMargins left="0.7" right="0.7" top="0.75" bottom="0.75" header="0.3" footer="0.3"/>
  <pageSetup paperSize="5" fitToHeight="0" orientation="landscape" r:id="rId1"/>
  <headerFooter>
    <oddFooter>&amp;R&amp;P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workbookViewId="0">
      <selection activeCell="E14" sqref="E14"/>
    </sheetView>
  </sheetViews>
  <sheetFormatPr defaultRowHeight="15" x14ac:dyDescent="0.25"/>
  <cols>
    <col min="1" max="1" width="14.5703125" bestFit="1" customWidth="1"/>
    <col min="2" max="7" width="16.140625" customWidth="1"/>
  </cols>
  <sheetData>
    <row r="3" spans="1:7" s="31" customFormat="1" ht="30" x14ac:dyDescent="0.25">
      <c r="A3" s="30" t="s">
        <v>22</v>
      </c>
      <c r="B3" s="31" t="s">
        <v>24</v>
      </c>
      <c r="C3" s="31" t="s">
        <v>25</v>
      </c>
      <c r="D3" s="31" t="s">
        <v>28</v>
      </c>
      <c r="E3" s="31" t="s">
        <v>26</v>
      </c>
      <c r="F3" s="31" t="s">
        <v>27</v>
      </c>
      <c r="G3" s="31" t="s">
        <v>29</v>
      </c>
    </row>
    <row r="4" spans="1:7" x14ac:dyDescent="0.25">
      <c r="A4" s="27" t="s">
        <v>7</v>
      </c>
      <c r="B4" s="28">
        <v>718805591</v>
      </c>
      <c r="C4" s="28">
        <v>521816338</v>
      </c>
      <c r="D4" s="29">
        <v>0.72594919201177999</v>
      </c>
      <c r="E4" s="28">
        <v>1319769</v>
      </c>
      <c r="F4" s="28">
        <v>911474</v>
      </c>
      <c r="G4" s="29">
        <v>0.69063146656725538</v>
      </c>
    </row>
    <row r="5" spans="1:7" x14ac:dyDescent="0.25">
      <c r="A5" s="27" t="s">
        <v>8</v>
      </c>
      <c r="B5" s="28">
        <v>1429159602</v>
      </c>
      <c r="C5" s="28">
        <v>1004242443</v>
      </c>
      <c r="D5" s="29">
        <v>0.70268040154132483</v>
      </c>
      <c r="E5" s="28">
        <v>2426845</v>
      </c>
      <c r="F5" s="28">
        <v>1451194</v>
      </c>
      <c r="G5" s="29">
        <v>0.59797556086194215</v>
      </c>
    </row>
    <row r="6" spans="1:7" x14ac:dyDescent="0.25">
      <c r="A6" s="27" t="s">
        <v>6</v>
      </c>
      <c r="B6" s="28">
        <v>1760429735</v>
      </c>
      <c r="C6" s="28">
        <v>878683403</v>
      </c>
      <c r="D6" s="29">
        <v>0.49913006212656363</v>
      </c>
      <c r="E6" s="28">
        <v>1528270</v>
      </c>
      <c r="F6" s="28">
        <v>711470</v>
      </c>
      <c r="G6" s="29">
        <v>0.46553946619380082</v>
      </c>
    </row>
    <row r="7" spans="1:7" x14ac:dyDescent="0.25">
      <c r="A7" s="27" t="s">
        <v>9</v>
      </c>
      <c r="B7" s="28">
        <v>1251622391</v>
      </c>
      <c r="C7" s="28">
        <v>850890338</v>
      </c>
      <c r="D7" s="29">
        <v>0.67982991045739449</v>
      </c>
      <c r="E7" s="28">
        <v>2176705</v>
      </c>
      <c r="F7" s="28">
        <v>1080910</v>
      </c>
      <c r="G7" s="29">
        <v>0.49658084122561397</v>
      </c>
    </row>
    <row r="8" spans="1:7" x14ac:dyDescent="0.25">
      <c r="A8" s="27" t="s">
        <v>10</v>
      </c>
      <c r="B8" s="28">
        <v>281392189</v>
      </c>
      <c r="C8" s="28">
        <v>217743729</v>
      </c>
      <c r="D8" s="29">
        <v>0.77380871791007677</v>
      </c>
      <c r="E8" s="28">
        <v>453065</v>
      </c>
      <c r="F8" s="28">
        <v>162895</v>
      </c>
      <c r="G8" s="29">
        <v>0.35954002185116923</v>
      </c>
    </row>
    <row r="9" spans="1:7" x14ac:dyDescent="0.25">
      <c r="A9" s="27" t="s">
        <v>23</v>
      </c>
      <c r="B9" s="28">
        <v>5441409508</v>
      </c>
      <c r="C9" s="28">
        <v>3473376251</v>
      </c>
      <c r="D9" s="29">
        <v>0.63832289150327992</v>
      </c>
      <c r="E9" s="28">
        <v>7904654</v>
      </c>
      <c r="F9" s="28">
        <v>4317943</v>
      </c>
      <c r="G9" s="29">
        <v>0.54625325789085777</v>
      </c>
    </row>
  </sheetData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Table2016</vt:lpstr>
      <vt:lpstr>By Borough</vt:lpstr>
      <vt:lpstr>Table2016!Print_Titles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Freeman</dc:creator>
  <cp:lastModifiedBy>Charles V. Sorrentino</cp:lastModifiedBy>
  <cp:lastPrinted>2016-08-30T16:18:28Z</cp:lastPrinted>
  <dcterms:created xsi:type="dcterms:W3CDTF">2016-08-30T15:41:39Z</dcterms:created>
  <dcterms:modified xsi:type="dcterms:W3CDTF">2016-11-09T21:24:22Z</dcterms:modified>
</cp:coreProperties>
</file>