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surajs/Downloads/"/>
    </mc:Choice>
  </mc:AlternateContent>
  <xr:revisionPtr revIDLastSave="0" documentId="13_ncr:1_{19BE8F16-DC11-104F-BD99-5922D01EAA71}" xr6:coauthVersionLast="47" xr6:coauthVersionMax="47" xr10:uidLastSave="{00000000-0000-0000-0000-000000000000}"/>
  <bookViews>
    <workbookView xWindow="0" yWindow="500" windowWidth="28800" windowHeight="17500" firstSheet="1" activeTab="1" xr2:uid="{00000000-000D-0000-FFFF-FFFF00000000}"/>
  </bookViews>
  <sheets>
    <sheet name="TargetIRR_blank" sheetId="1" r:id="rId1"/>
    <sheet name="TargetMIC_blank" sheetId="3" r:id="rId2"/>
  </sheets>
  <definedNames>
    <definedName name="solver_adj" localSheetId="0" hidden="1">TargetIRR_blank!$C$10</definedName>
    <definedName name="solver_adj" localSheetId="1" hidden="1">TargetMIC_blank!#REF!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TargetIRR_blank!$C$16</definedName>
    <definedName name="solver_opt" localSheetId="1" hidden="1">TargetMIC_blank!$C$19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3</definedName>
    <definedName name="solver_typ" localSheetId="1" hidden="1">3</definedName>
    <definedName name="solver_val" localSheetId="0" hidden="1">0.52</definedName>
    <definedName name="solver_val" localSheetId="1" hidden="1">0.52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G17" i="3"/>
  <c r="C14" i="3"/>
  <c r="C11" i="3"/>
  <c r="C12" i="3"/>
</calcChain>
</file>

<file path=xl/sharedStrings.xml><?xml version="1.0" encoding="utf-8"?>
<sst xmlns="http://schemas.openxmlformats.org/spreadsheetml/2006/main" count="50" uniqueCount="38">
  <si>
    <t>Equity stake</t>
  </si>
  <si>
    <t>Revenue multiple</t>
  </si>
  <si>
    <t>Investment at year 1</t>
  </si>
  <si>
    <t>Exit year revenue</t>
  </si>
  <si>
    <t>IRR</t>
  </si>
  <si>
    <t>Inputs</t>
  </si>
  <si>
    <t>Timeline method</t>
  </si>
  <si>
    <t>Need to know</t>
  </si>
  <si>
    <t>To start, plug in a "fake amount here"</t>
  </si>
  <si>
    <t>Future value of investment</t>
  </si>
  <si>
    <t>Future value method</t>
  </si>
  <si>
    <t>Equity stake required</t>
  </si>
  <si>
    <t>Present value method</t>
  </si>
  <si>
    <t>Current value of investment</t>
  </si>
  <si>
    <t>Investor target IRR</t>
  </si>
  <si>
    <t>Total Exit value at future time</t>
  </si>
  <si>
    <t>Present value of total exit value</t>
  </si>
  <si>
    <t>VC Method Practice</t>
  </si>
  <si>
    <t>Entrepreneur Needs an Investment of $2 million</t>
  </si>
  <si>
    <t>Story:</t>
  </si>
  <si>
    <t>The target IRR for the investor is 75%</t>
  </si>
  <si>
    <t>The timeline: an exit at year 4</t>
  </si>
  <si>
    <t>The end year revenues projected are $50 million</t>
  </si>
  <si>
    <t>This is a quick investment with no dilution</t>
  </si>
  <si>
    <t>The revenue multiple for valuation is 1.7</t>
  </si>
  <si>
    <t>What is the equity stake demanded by investor?</t>
  </si>
  <si>
    <t>Exit sales price for whole company</t>
  </si>
  <si>
    <t>"microsoft pays"</t>
  </si>
  <si>
    <t>Investor equity stake required</t>
  </si>
  <si>
    <t>Investor target MIC</t>
  </si>
  <si>
    <t>Timeline method: Just to get the problem set up</t>
  </si>
  <si>
    <t>Payout required by investor to meet target MIC</t>
  </si>
  <si>
    <t>= target MIC* investment</t>
  </si>
  <si>
    <t>The target multiple of invested capital (MIC) for the investor is 10.</t>
  </si>
  <si>
    <t>The timeline: an exit at year 5</t>
  </si>
  <si>
    <t>Exit year revenue (projected year 5)</t>
  </si>
  <si>
    <t>(50*1.7)</t>
  </si>
  <si>
    <t>(20 / 85 )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</si>
</sst>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164" fontId="0" fillId="2" borderId="0" xfId="0" applyNumberFormat="1" applyFill="1"/>
    <xf numFmtId="10" fontId="0" fillId="2" borderId="0" xfId="1" applyNumberFormat="1" applyFont="1" applyFill="1"/>
    <xf numFmtId="10" fontId="0" fillId="2" borderId="0" xfId="0" applyNumberFormat="1" applyFill="1"/>
    <xf numFmtId="2" fontId="0" fillId="2" borderId="0" xfId="0" applyNumberFormat="1" applyFill="1"/>
    <xf numFmtId="0" fontId="2" fillId="0" borderId="0" xfId="0" applyFont="1"/>
    <xf numFmtId="165" fontId="0" fillId="2" borderId="0" xfId="0" applyNumberFormat="1" applyFill="1"/>
    <xf numFmtId="0" fontId="0" fillId="0" borderId="0" xfId="0" quotePrefix="1"/>
    <xf numFmtId="0" fontId="0" fillId="0" borderId="0" xfId="0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"/>
  <sheetViews>
    <sheetView workbookViewId="0">
      <selection activeCell="C5" sqref="C5"/>
    </sheetView>
  </sheetViews>
  <sheetFormatPr baseColWidth="10" defaultColWidth="8.83203125" defaultRowHeight="15" x14ac:dyDescent="0.2"/>
  <cols>
    <col min="2" max="2" width="28.5" customWidth="1"/>
  </cols>
  <sheetData>
    <row r="1" spans="1:6" x14ac:dyDescent="0.2">
      <c r="A1" t="s">
        <v>17</v>
      </c>
      <c r="E1" t="s">
        <v>19</v>
      </c>
    </row>
    <row r="2" spans="1:6" x14ac:dyDescent="0.2">
      <c r="E2" t="s">
        <v>18</v>
      </c>
    </row>
    <row r="3" spans="1:6" x14ac:dyDescent="0.2">
      <c r="A3" t="s">
        <v>5</v>
      </c>
      <c r="E3" t="s">
        <v>20</v>
      </c>
    </row>
    <row r="4" spans="1:6" x14ac:dyDescent="0.2">
      <c r="B4" t="s">
        <v>14</v>
      </c>
      <c r="C4" s="2"/>
      <c r="E4" t="s">
        <v>21</v>
      </c>
    </row>
    <row r="5" spans="1:6" x14ac:dyDescent="0.2">
      <c r="B5" t="s">
        <v>2</v>
      </c>
      <c r="C5" s="2"/>
      <c r="E5" t="s">
        <v>22</v>
      </c>
    </row>
    <row r="6" spans="1:6" x14ac:dyDescent="0.2">
      <c r="B6" t="s">
        <v>1</v>
      </c>
      <c r="C6" s="2"/>
      <c r="E6" t="s">
        <v>24</v>
      </c>
    </row>
    <row r="7" spans="1:6" x14ac:dyDescent="0.2">
      <c r="B7" t="s">
        <v>3</v>
      </c>
      <c r="C7" s="2"/>
      <c r="E7" t="s">
        <v>23</v>
      </c>
    </row>
    <row r="8" spans="1:6" x14ac:dyDescent="0.2">
      <c r="E8" s="8" t="s">
        <v>25</v>
      </c>
    </row>
    <row r="9" spans="1:6" x14ac:dyDescent="0.2">
      <c r="A9" t="s">
        <v>7</v>
      </c>
    </row>
    <row r="10" spans="1:6" x14ac:dyDescent="0.2">
      <c r="B10" t="s">
        <v>0</v>
      </c>
      <c r="C10" s="2"/>
      <c r="D10" t="s">
        <v>8</v>
      </c>
    </row>
    <row r="12" spans="1:6" x14ac:dyDescent="0.2">
      <c r="A12" t="s">
        <v>6</v>
      </c>
    </row>
    <row r="13" spans="1:6" x14ac:dyDescent="0.2">
      <c r="C13">
        <v>1</v>
      </c>
      <c r="D13">
        <v>2</v>
      </c>
      <c r="E13">
        <v>3</v>
      </c>
      <c r="F13">
        <v>4</v>
      </c>
    </row>
    <row r="14" spans="1:6" x14ac:dyDescent="0.2">
      <c r="C14" s="2"/>
      <c r="D14" s="2"/>
      <c r="E14" s="2"/>
      <c r="F14" s="2"/>
    </row>
    <row r="16" spans="1:6" x14ac:dyDescent="0.2">
      <c r="B16" t="s">
        <v>4</v>
      </c>
      <c r="C16" s="3"/>
    </row>
    <row r="17" spans="1:3" x14ac:dyDescent="0.2">
      <c r="C17" s="1"/>
    </row>
    <row r="18" spans="1:3" x14ac:dyDescent="0.2">
      <c r="A18" t="s">
        <v>10</v>
      </c>
    </row>
    <row r="19" spans="1:3" x14ac:dyDescent="0.2">
      <c r="B19" t="s">
        <v>9</v>
      </c>
      <c r="C19" s="4"/>
    </row>
    <row r="20" spans="1:3" x14ac:dyDescent="0.2">
      <c r="B20" t="s">
        <v>15</v>
      </c>
      <c r="C20" s="2"/>
    </row>
    <row r="22" spans="1:3" x14ac:dyDescent="0.2">
      <c r="B22" t="s">
        <v>11</v>
      </c>
      <c r="C22" s="5"/>
    </row>
    <row r="24" spans="1:3" x14ac:dyDescent="0.2">
      <c r="A24" t="s">
        <v>12</v>
      </c>
    </row>
    <row r="25" spans="1:3" x14ac:dyDescent="0.2">
      <c r="B25" t="s">
        <v>13</v>
      </c>
      <c r="C25" s="4"/>
    </row>
    <row r="26" spans="1:3" x14ac:dyDescent="0.2">
      <c r="B26" t="s">
        <v>16</v>
      </c>
      <c r="C26" s="7"/>
    </row>
    <row r="28" spans="1:3" x14ac:dyDescent="0.2">
      <c r="B28" t="s">
        <v>11</v>
      </c>
      <c r="C28" s="6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tabSelected="1" zoomScale="141" workbookViewId="0">
      <selection activeCell="C19" sqref="C19"/>
    </sheetView>
  </sheetViews>
  <sheetFormatPr baseColWidth="10" defaultColWidth="8.83203125" defaultRowHeight="15" x14ac:dyDescent="0.2"/>
  <cols>
    <col min="2" max="2" width="29" bestFit="1" customWidth="1"/>
  </cols>
  <sheetData>
    <row r="1" spans="1:7" x14ac:dyDescent="0.2">
      <c r="A1" s="8" t="s">
        <v>17</v>
      </c>
      <c r="E1" t="s">
        <v>19</v>
      </c>
    </row>
    <row r="2" spans="1:7" x14ac:dyDescent="0.2">
      <c r="E2" t="s">
        <v>18</v>
      </c>
    </row>
    <row r="3" spans="1:7" x14ac:dyDescent="0.2">
      <c r="A3" t="s">
        <v>5</v>
      </c>
      <c r="E3" t="s">
        <v>33</v>
      </c>
    </row>
    <row r="4" spans="1:7" x14ac:dyDescent="0.2">
      <c r="B4" t="s">
        <v>29</v>
      </c>
      <c r="C4" s="2">
        <v>10</v>
      </c>
      <c r="E4" t="s">
        <v>34</v>
      </c>
    </row>
    <row r="5" spans="1:7" x14ac:dyDescent="0.2">
      <c r="B5" t="s">
        <v>2</v>
      </c>
      <c r="C5" s="2">
        <v>2</v>
      </c>
      <c r="E5" t="s">
        <v>22</v>
      </c>
    </row>
    <row r="6" spans="1:7" x14ac:dyDescent="0.2">
      <c r="B6" t="s">
        <v>1</v>
      </c>
      <c r="C6" s="2">
        <v>1.7</v>
      </c>
      <c r="E6" t="s">
        <v>24</v>
      </c>
    </row>
    <row r="7" spans="1:7" x14ac:dyDescent="0.2">
      <c r="B7" t="s">
        <v>35</v>
      </c>
      <c r="C7" s="2">
        <v>50</v>
      </c>
      <c r="E7" t="s">
        <v>23</v>
      </c>
    </row>
    <row r="8" spans="1:7" x14ac:dyDescent="0.2">
      <c r="E8" s="8" t="s">
        <v>25</v>
      </c>
    </row>
    <row r="11" spans="1:7" x14ac:dyDescent="0.2">
      <c r="A11" t="s">
        <v>26</v>
      </c>
      <c r="C11" s="2">
        <f>C7*C6</f>
        <v>85</v>
      </c>
      <c r="D11" t="s">
        <v>27</v>
      </c>
      <c r="F11" t="s">
        <v>36</v>
      </c>
    </row>
    <row r="12" spans="1:7" ht="30" customHeight="1" x14ac:dyDescent="0.2">
      <c r="A12" s="11" t="s">
        <v>31</v>
      </c>
      <c r="B12" s="11"/>
      <c r="C12" s="2">
        <f>C5*C4</f>
        <v>20</v>
      </c>
      <c r="E12" s="10" t="s">
        <v>32</v>
      </c>
    </row>
    <row r="14" spans="1:7" x14ac:dyDescent="0.2">
      <c r="A14" t="s">
        <v>28</v>
      </c>
      <c r="C14" s="9">
        <f>C12/C11</f>
        <v>0.23529411764705882</v>
      </c>
      <c r="D14" t="s">
        <v>37</v>
      </c>
    </row>
    <row r="15" spans="1:7" x14ac:dyDescent="0.2">
      <c r="A15" t="s">
        <v>30</v>
      </c>
    </row>
    <row r="16" spans="1:7" x14ac:dyDescent="0.2">
      <c r="C16">
        <v>1</v>
      </c>
      <c r="D16">
        <v>2</v>
      </c>
      <c r="E16">
        <v>3</v>
      </c>
      <c r="F16">
        <v>4</v>
      </c>
      <c r="G16">
        <v>5</v>
      </c>
    </row>
    <row r="17" spans="2:7" x14ac:dyDescent="0.2">
      <c r="C17" s="2">
        <v>-2</v>
      </c>
      <c r="D17" s="2">
        <v>0</v>
      </c>
      <c r="E17" s="2">
        <v>0</v>
      </c>
      <c r="F17" s="2">
        <v>0</v>
      </c>
      <c r="G17" s="2">
        <f>C11*C14</f>
        <v>20</v>
      </c>
    </row>
    <row r="19" spans="2:7" x14ac:dyDescent="0.2">
      <c r="B19" t="s">
        <v>4</v>
      </c>
      <c r="C19" s="3">
        <f>IRR((C17:G17))</f>
        <v>0.7782794100388708</v>
      </c>
    </row>
    <row r="20" spans="2:7" x14ac:dyDescent="0.2">
      <c r="C20" s="1"/>
    </row>
  </sheetData>
  <mergeCells count="1">
    <mergeCell ref="A12:B1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TargetIRR_blank</vt:lpstr>
      <vt:lpstr>TargetMIC_blank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Adair Morse</dc:creator>
  <cp:lastModifiedBy>suraj.sehgal</cp:lastModifiedBy>
  <cp:lastPrinted>2019-04-29T17:51:01Z</cp:lastPrinted>
  <dcterms:created xsi:type="dcterms:W3CDTF">2019-02-04T18:23:06Z</dcterms:created>
  <dcterms:modified xsi:type="dcterms:W3CDTF">2024-01-25T01:08:30Z</dcterms:modified>
</cp:coreProperties>
</file>