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finlay4k/Dropbox/Manuscripts/2017 Bjorndahl Kenosee/Data files for Gavin/"/>
    </mc:Choice>
  </mc:AlternateContent>
  <bookViews>
    <workbookView xWindow="13160" yWindow="1900" windowWidth="29260" windowHeight="21260"/>
  </bookViews>
  <sheets>
    <sheet name="Kenosee-WB-pigmen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2" i="1"/>
</calcChain>
</file>

<file path=xl/sharedStrings.xml><?xml version="1.0" encoding="utf-8"?>
<sst xmlns="http://schemas.openxmlformats.org/spreadsheetml/2006/main" count="108" uniqueCount="28">
  <si>
    <t>Lake</t>
  </si>
  <si>
    <t>Depth</t>
  </si>
  <si>
    <t>Fuco</t>
  </si>
  <si>
    <t>Sed_A</t>
  </si>
  <si>
    <t>Sed_B</t>
  </si>
  <si>
    <t>Sed_C</t>
  </si>
  <si>
    <t>Aphan</t>
  </si>
  <si>
    <t>Diadino</t>
  </si>
  <si>
    <t>Sudan</t>
  </si>
  <si>
    <t>Myxo</t>
  </si>
  <si>
    <t>Allo</t>
  </si>
  <si>
    <t>Diato</t>
  </si>
  <si>
    <t>Lut_Zea</t>
  </si>
  <si>
    <t>Cantha</t>
  </si>
  <si>
    <t xml:space="preserve">Chl_b </t>
  </si>
  <si>
    <t>Okenone</t>
  </si>
  <si>
    <t xml:space="preserve">Chl_a </t>
  </si>
  <si>
    <t>Chl_ap</t>
  </si>
  <si>
    <t>Echine</t>
  </si>
  <si>
    <t>Phaeo_B</t>
  </si>
  <si>
    <t>Pheo_A</t>
  </si>
  <si>
    <t>B-car</t>
  </si>
  <si>
    <t>Chl_Pheo_a</t>
  </si>
  <si>
    <t>Chl.Pheo</t>
  </si>
  <si>
    <t>UV_index</t>
  </si>
  <si>
    <t>Kenosee</t>
  </si>
  <si>
    <t>WB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</si>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</sst>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abSelected="1" topLeftCell="A36" workbookViewId="0">
      <selection activeCell="D74" sqref="D74"/>
    </sheetView>
  </sheetViews>
  <sheetFormatPr baseColWidth="10" defaultColWidth="9" defaultRowHeight="15" x14ac:dyDescent="0.2"/>
  <sheetData>
    <row r="1" spans="1:26" x14ac:dyDescent="0.2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>
        <v>0</v>
      </c>
      <c r="C2">
        <v>2016</v>
      </c>
      <c r="D2">
        <v>253.08461869999999</v>
      </c>
      <c r="E2">
        <v>0</v>
      </c>
      <c r="F2">
        <v>0</v>
      </c>
      <c r="G2">
        <v>0</v>
      </c>
      <c r="H2">
        <v>0</v>
      </c>
      <c r="I2">
        <v>54.789758900000002</v>
      </c>
      <c r="J2">
        <v>2468.0340000000001</v>
      </c>
      <c r="K2">
        <v>0</v>
      </c>
      <c r="L2">
        <v>254.6047126</v>
      </c>
      <c r="M2">
        <v>293.37592080000002</v>
      </c>
      <c r="N2">
        <v>210.11554509999999</v>
      </c>
      <c r="O2">
        <v>105.0624004</v>
      </c>
      <c r="P2">
        <v>142.25558649999999</v>
      </c>
      <c r="Q2">
        <v>38.918759139999999</v>
      </c>
      <c r="R2">
        <v>1574.8287270000001</v>
      </c>
      <c r="S2">
        <v>291.04156669999998</v>
      </c>
      <c r="T2">
        <v>59.195083050000001</v>
      </c>
      <c r="U2">
        <v>360.37261380000001</v>
      </c>
      <c r="V2">
        <v>399.11906249999998</v>
      </c>
      <c r="W2">
        <v>280.82491229999999</v>
      </c>
      <c r="X2">
        <f>R2+V2+S2</f>
        <v>2264.9893561999997</v>
      </c>
      <c r="Y2">
        <f>R2/V2</f>
        <v>3.9457617412097425</v>
      </c>
      <c r="Z2">
        <f>G2/(L2+N2+M2)*100</f>
        <v>0</v>
      </c>
    </row>
    <row r="3" spans="1:26" x14ac:dyDescent="0.2">
      <c r="A3" t="s">
        <v>25</v>
      </c>
      <c r="B3">
        <v>1</v>
      </c>
      <c r="C3">
        <v>2006.1365096676582</v>
      </c>
      <c r="D3">
        <v>64.156118899999996</v>
      </c>
      <c r="E3">
        <v>0</v>
      </c>
      <c r="F3">
        <v>0</v>
      </c>
      <c r="G3">
        <v>0</v>
      </c>
      <c r="H3">
        <v>0</v>
      </c>
      <c r="I3">
        <v>15.550573610000001</v>
      </c>
      <c r="J3">
        <v>1771.6468</v>
      </c>
      <c r="K3">
        <v>133.56888180000001</v>
      </c>
      <c r="L3">
        <v>179.9645908</v>
      </c>
      <c r="M3">
        <v>236.82764460000001</v>
      </c>
      <c r="N3">
        <v>194.15868449999999</v>
      </c>
      <c r="O3">
        <v>74.570611270000001</v>
      </c>
      <c r="P3">
        <v>0</v>
      </c>
      <c r="Q3">
        <v>33.007910180000003</v>
      </c>
      <c r="R3">
        <v>385.71264810000002</v>
      </c>
      <c r="S3">
        <v>160.43646899999999</v>
      </c>
      <c r="T3">
        <v>60.600892760000001</v>
      </c>
      <c r="U3">
        <v>213.38471770000001</v>
      </c>
      <c r="V3">
        <v>229.99637319999999</v>
      </c>
      <c r="W3">
        <v>245.1406853</v>
      </c>
      <c r="X3">
        <f t="shared" ref="X3:X66" si="0">R3+V3+S3</f>
        <v>776.14549030000001</v>
      </c>
      <c r="Y3">
        <f t="shared" ref="Y3:Y66" si="1">R3/V3</f>
        <v>1.6770379581794206</v>
      </c>
      <c r="Z3">
        <f t="shared" ref="Z3:Z66" si="2">G3/(L3+N3+M3)*100</f>
        <v>0</v>
      </c>
    </row>
    <row r="4" spans="1:26" x14ac:dyDescent="0.2">
      <c r="A4" t="s">
        <v>25</v>
      </c>
      <c r="B4">
        <v>2</v>
      </c>
      <c r="D4">
        <v>51.949777449999999</v>
      </c>
      <c r="E4">
        <v>0</v>
      </c>
      <c r="F4">
        <v>0</v>
      </c>
      <c r="G4">
        <v>0</v>
      </c>
      <c r="H4">
        <v>0</v>
      </c>
      <c r="I4">
        <v>13.31654749</v>
      </c>
      <c r="J4">
        <v>1942.2698</v>
      </c>
      <c r="K4">
        <v>74.562021240000007</v>
      </c>
      <c r="L4">
        <v>115.71697690000001</v>
      </c>
      <c r="M4">
        <v>141.65606589999999</v>
      </c>
      <c r="N4">
        <v>198.5171861</v>
      </c>
      <c r="O4">
        <v>70.600773099999998</v>
      </c>
      <c r="P4">
        <v>63.29447905</v>
      </c>
      <c r="Q4">
        <v>43.675393010000001</v>
      </c>
      <c r="R4">
        <v>557.2387258</v>
      </c>
      <c r="S4">
        <v>130.3101135</v>
      </c>
      <c r="T4">
        <v>40.272062679999998</v>
      </c>
      <c r="U4">
        <v>280.99558680000001</v>
      </c>
      <c r="V4">
        <v>229.1533215</v>
      </c>
      <c r="W4">
        <v>161.4684895</v>
      </c>
      <c r="X4">
        <f t="shared" si="0"/>
        <v>916.7021608</v>
      </c>
      <c r="Y4">
        <f t="shared" si="1"/>
        <v>2.4317287750943639</v>
      </c>
      <c r="Z4">
        <f t="shared" si="2"/>
        <v>0</v>
      </c>
    </row>
    <row r="5" spans="1:26" x14ac:dyDescent="0.2">
      <c r="A5" t="s">
        <v>25</v>
      </c>
      <c r="B5">
        <v>3</v>
      </c>
      <c r="D5">
        <v>16.735061519999999</v>
      </c>
      <c r="E5">
        <v>0</v>
      </c>
      <c r="F5">
        <v>0</v>
      </c>
      <c r="G5">
        <v>0</v>
      </c>
      <c r="H5">
        <v>0</v>
      </c>
      <c r="I5">
        <v>15.103066310000001</v>
      </c>
      <c r="J5">
        <v>1805.5677000000001</v>
      </c>
      <c r="K5">
        <v>70.296752789999999</v>
      </c>
      <c r="L5">
        <v>61.390352419999999</v>
      </c>
      <c r="M5">
        <v>100.164547</v>
      </c>
      <c r="N5">
        <v>161.5743559</v>
      </c>
      <c r="O5">
        <v>65.56886763</v>
      </c>
      <c r="P5">
        <v>0</v>
      </c>
      <c r="Q5">
        <v>38.647724369999999</v>
      </c>
      <c r="R5">
        <v>246.70874710000001</v>
      </c>
      <c r="S5">
        <v>76.561907689999998</v>
      </c>
      <c r="T5">
        <v>28.919359700000001</v>
      </c>
      <c r="U5">
        <v>218.0684492</v>
      </c>
      <c r="V5">
        <v>196.66126740000001</v>
      </c>
      <c r="W5">
        <v>115.8225451</v>
      </c>
      <c r="X5">
        <f t="shared" si="0"/>
        <v>519.93192219000002</v>
      </c>
      <c r="Y5">
        <f t="shared" si="1"/>
        <v>1.2544856969634275</v>
      </c>
      <c r="Z5">
        <f t="shared" si="2"/>
        <v>0</v>
      </c>
    </row>
    <row r="6" spans="1:26" x14ac:dyDescent="0.2">
      <c r="A6" t="s">
        <v>25</v>
      </c>
      <c r="B6">
        <v>4</v>
      </c>
      <c r="C6">
        <v>1996.3742087498597</v>
      </c>
      <c r="D6">
        <v>44.618811200000003</v>
      </c>
      <c r="E6">
        <v>0</v>
      </c>
      <c r="F6">
        <v>0</v>
      </c>
      <c r="G6">
        <v>0</v>
      </c>
      <c r="H6">
        <v>0</v>
      </c>
      <c r="I6">
        <v>11.35356468</v>
      </c>
      <c r="J6">
        <v>2211.5515</v>
      </c>
      <c r="K6">
        <v>100.34690999999999</v>
      </c>
      <c r="L6">
        <v>103.9848173</v>
      </c>
      <c r="M6">
        <v>111.20858149999999</v>
      </c>
      <c r="N6">
        <v>209.73651570000001</v>
      </c>
      <c r="O6">
        <v>72.188309559999993</v>
      </c>
      <c r="P6">
        <v>0</v>
      </c>
      <c r="Q6">
        <v>55.624510819999998</v>
      </c>
      <c r="R6">
        <v>391.0122867</v>
      </c>
      <c r="S6">
        <v>71.760943530000006</v>
      </c>
      <c r="T6">
        <v>40.658872039999999</v>
      </c>
      <c r="U6">
        <v>294.42568469999998</v>
      </c>
      <c r="V6">
        <v>233.65860119999999</v>
      </c>
      <c r="W6">
        <v>139.7170677</v>
      </c>
      <c r="X6">
        <f t="shared" si="0"/>
        <v>696.43183142999999</v>
      </c>
      <c r="Y6">
        <f t="shared" si="1"/>
        <v>1.6734341671647395</v>
      </c>
      <c r="Z6">
        <f t="shared" si="2"/>
        <v>0</v>
      </c>
    </row>
    <row r="7" spans="1:26" x14ac:dyDescent="0.2">
      <c r="A7" t="s">
        <v>25</v>
      </c>
      <c r="B7">
        <v>5</v>
      </c>
      <c r="D7">
        <v>20.737499799999998</v>
      </c>
      <c r="E7">
        <v>0</v>
      </c>
      <c r="F7">
        <v>0</v>
      </c>
      <c r="G7">
        <v>0</v>
      </c>
      <c r="H7">
        <v>0</v>
      </c>
      <c r="I7">
        <v>12.48772617</v>
      </c>
      <c r="J7">
        <v>2135.1833999999999</v>
      </c>
      <c r="K7">
        <v>27.77204386</v>
      </c>
      <c r="L7">
        <v>87.654992750000005</v>
      </c>
      <c r="M7">
        <v>118.7156198</v>
      </c>
      <c r="N7">
        <v>198.48757280000001</v>
      </c>
      <c r="O7">
        <v>23.658387690000001</v>
      </c>
      <c r="P7">
        <v>0</v>
      </c>
      <c r="Q7">
        <v>59.926880879999999</v>
      </c>
      <c r="R7">
        <v>254.68653140000001</v>
      </c>
      <c r="S7">
        <v>47.618281060000001</v>
      </c>
      <c r="T7">
        <v>41.96878787</v>
      </c>
      <c r="U7">
        <v>309.38123630000001</v>
      </c>
      <c r="V7">
        <v>258.38891230000002</v>
      </c>
      <c r="W7">
        <v>128.78828350000001</v>
      </c>
      <c r="X7">
        <f t="shared" si="0"/>
        <v>560.69372476000001</v>
      </c>
      <c r="Y7">
        <f t="shared" si="1"/>
        <v>0.98567128571019569</v>
      </c>
      <c r="Z7">
        <f t="shared" si="2"/>
        <v>0</v>
      </c>
    </row>
    <row r="8" spans="1:26" x14ac:dyDescent="0.2">
      <c r="A8" t="s">
        <v>25</v>
      </c>
      <c r="B8">
        <v>6</v>
      </c>
      <c r="D8">
        <v>23.295338080000001</v>
      </c>
      <c r="E8">
        <v>0</v>
      </c>
      <c r="F8">
        <v>0</v>
      </c>
      <c r="G8">
        <v>0</v>
      </c>
      <c r="H8">
        <v>0</v>
      </c>
      <c r="I8">
        <v>17.406380120000001</v>
      </c>
      <c r="J8">
        <v>1896.2570000000001</v>
      </c>
      <c r="K8">
        <v>22.925454940000002</v>
      </c>
      <c r="L8">
        <v>72.813758019999995</v>
      </c>
      <c r="M8">
        <v>97.998174239999997</v>
      </c>
      <c r="N8">
        <v>147.65013440000001</v>
      </c>
      <c r="O8">
        <v>66.599334920000004</v>
      </c>
      <c r="P8">
        <v>0</v>
      </c>
      <c r="Q8">
        <v>44.578379910000002</v>
      </c>
      <c r="R8">
        <v>249.73450450000001</v>
      </c>
      <c r="S8">
        <v>106.0571644</v>
      </c>
      <c r="T8">
        <v>26.706973730000001</v>
      </c>
      <c r="U8">
        <v>221.33917400000001</v>
      </c>
      <c r="V8">
        <v>234.46403849999999</v>
      </c>
      <c r="W8">
        <v>122.5610307</v>
      </c>
      <c r="X8">
        <f t="shared" si="0"/>
        <v>590.25570740000001</v>
      </c>
      <c r="Y8">
        <f t="shared" si="1"/>
        <v>1.065129245822489</v>
      </c>
      <c r="Z8">
        <f t="shared" si="2"/>
        <v>0</v>
      </c>
    </row>
    <row r="9" spans="1:26" x14ac:dyDescent="0.2">
      <c r="A9" t="s">
        <v>25</v>
      </c>
      <c r="B9">
        <v>7</v>
      </c>
      <c r="C9">
        <v>1986.5626727518265</v>
      </c>
      <c r="D9">
        <v>2.2011336199999998</v>
      </c>
      <c r="E9">
        <v>8.9565995320000003</v>
      </c>
      <c r="F9">
        <v>24.201695489999999</v>
      </c>
      <c r="G9">
        <v>18.033221439999998</v>
      </c>
      <c r="H9">
        <v>0</v>
      </c>
      <c r="I9">
        <v>8.7900703769999993</v>
      </c>
      <c r="J9">
        <v>1859.8974000000001</v>
      </c>
      <c r="K9">
        <v>27.267593919999999</v>
      </c>
      <c r="L9">
        <v>58.842837340000003</v>
      </c>
      <c r="M9">
        <v>73.389173499999998</v>
      </c>
      <c r="N9">
        <v>111.8321187</v>
      </c>
      <c r="O9">
        <v>44.36473617</v>
      </c>
      <c r="P9">
        <v>0</v>
      </c>
      <c r="Q9">
        <v>52.007212899999999</v>
      </c>
      <c r="R9">
        <v>124.2639106</v>
      </c>
      <c r="S9">
        <v>53.48745701</v>
      </c>
      <c r="T9">
        <v>37.520895029999998</v>
      </c>
      <c r="U9">
        <v>196.4207916</v>
      </c>
      <c r="V9">
        <v>159.53496490000001</v>
      </c>
      <c r="W9">
        <v>85.848744870000004</v>
      </c>
      <c r="X9">
        <f t="shared" si="0"/>
        <v>337.28633251000002</v>
      </c>
      <c r="Y9">
        <f t="shared" si="1"/>
        <v>0.77891332898647847</v>
      </c>
      <c r="Z9">
        <f t="shared" si="2"/>
        <v>7.3887225763114488</v>
      </c>
    </row>
    <row r="10" spans="1:26" x14ac:dyDescent="0.2">
      <c r="A10" t="s">
        <v>25</v>
      </c>
      <c r="B10">
        <v>8</v>
      </c>
      <c r="D10">
        <v>2.8085752909999999</v>
      </c>
      <c r="E10">
        <v>0</v>
      </c>
      <c r="F10">
        <v>0</v>
      </c>
      <c r="G10">
        <v>0</v>
      </c>
      <c r="H10">
        <v>0</v>
      </c>
      <c r="I10">
        <v>7.0458016600000004</v>
      </c>
      <c r="J10">
        <v>1999.2845</v>
      </c>
      <c r="K10">
        <v>43.47244792</v>
      </c>
      <c r="L10">
        <v>60.374225690000003</v>
      </c>
      <c r="M10">
        <v>61.943089559999997</v>
      </c>
      <c r="N10">
        <v>116.4498277</v>
      </c>
      <c r="O10">
        <v>85.747891069999994</v>
      </c>
      <c r="P10">
        <v>0</v>
      </c>
      <c r="Q10">
        <v>63.432307530000003</v>
      </c>
      <c r="R10">
        <v>129.38829569999999</v>
      </c>
      <c r="S10">
        <v>22.291792640000001</v>
      </c>
      <c r="T10">
        <v>47.714303430000001</v>
      </c>
      <c r="U10">
        <v>147.00913550000001</v>
      </c>
      <c r="V10">
        <v>139.62117259999999</v>
      </c>
      <c r="W10">
        <v>84.359991980000004</v>
      </c>
      <c r="X10">
        <f t="shared" si="0"/>
        <v>291.30126093999996</v>
      </c>
      <c r="Y10">
        <f t="shared" si="1"/>
        <v>0.92670970520125817</v>
      </c>
      <c r="Z10">
        <f t="shared" si="2"/>
        <v>0</v>
      </c>
    </row>
    <row r="11" spans="1:26" x14ac:dyDescent="0.2">
      <c r="A11" t="s">
        <v>25</v>
      </c>
      <c r="B11">
        <v>9</v>
      </c>
      <c r="D11">
        <v>2.9693527720000001</v>
      </c>
      <c r="E11">
        <v>0</v>
      </c>
      <c r="F11">
        <v>0</v>
      </c>
      <c r="G11">
        <v>0</v>
      </c>
      <c r="H11">
        <v>0</v>
      </c>
      <c r="I11">
        <v>8.6589138969999997</v>
      </c>
      <c r="J11">
        <v>1791.0255</v>
      </c>
      <c r="K11">
        <v>16.842692629999998</v>
      </c>
      <c r="L11">
        <v>54.402143600000002</v>
      </c>
      <c r="M11">
        <v>71.996526599999996</v>
      </c>
      <c r="N11">
        <v>126.6017645</v>
      </c>
      <c r="O11">
        <v>42.635813419999998</v>
      </c>
      <c r="P11">
        <v>0</v>
      </c>
      <c r="Q11">
        <v>78.837826680000006</v>
      </c>
      <c r="R11">
        <v>134.71790859999999</v>
      </c>
      <c r="S11">
        <v>30.758763689999999</v>
      </c>
      <c r="T11">
        <v>46.473437140000001</v>
      </c>
      <c r="U11">
        <v>230.61146719999999</v>
      </c>
      <c r="V11">
        <v>150.06556370000001</v>
      </c>
      <c r="W11">
        <v>93.453857380000002</v>
      </c>
      <c r="X11">
        <f t="shared" si="0"/>
        <v>315.54223598999999</v>
      </c>
      <c r="Y11">
        <f t="shared" si="1"/>
        <v>0.89772700197440414</v>
      </c>
      <c r="Z11">
        <f t="shared" si="2"/>
        <v>0</v>
      </c>
    </row>
    <row r="12" spans="1:26" x14ac:dyDescent="0.2">
      <c r="A12" t="s">
        <v>25</v>
      </c>
      <c r="B12">
        <v>10</v>
      </c>
      <c r="C12">
        <v>1970.8165731428262</v>
      </c>
      <c r="D12">
        <v>3.2552497429999998</v>
      </c>
      <c r="E12">
        <v>0</v>
      </c>
      <c r="F12">
        <v>0</v>
      </c>
      <c r="G12">
        <v>0</v>
      </c>
      <c r="H12">
        <v>0</v>
      </c>
      <c r="I12">
        <v>5.567868518</v>
      </c>
      <c r="J12">
        <v>1993.6795</v>
      </c>
      <c r="K12">
        <v>62.413365650000003</v>
      </c>
      <c r="L12">
        <v>61.01321969</v>
      </c>
      <c r="M12">
        <v>58.993832390000001</v>
      </c>
      <c r="N12">
        <v>134.8329061</v>
      </c>
      <c r="O12">
        <v>21.898536150000002</v>
      </c>
      <c r="P12">
        <v>0</v>
      </c>
      <c r="Q12">
        <v>85.721190340000007</v>
      </c>
      <c r="R12">
        <v>132.54483859999999</v>
      </c>
      <c r="S12">
        <v>38.0399119</v>
      </c>
      <c r="T12">
        <v>43.105896719999997</v>
      </c>
      <c r="U12">
        <v>204.4569979</v>
      </c>
      <c r="V12">
        <v>173.01917560000001</v>
      </c>
      <c r="W12">
        <v>93.833000499999997</v>
      </c>
      <c r="X12">
        <f t="shared" si="0"/>
        <v>343.60392609999997</v>
      </c>
      <c r="Y12">
        <f t="shared" si="1"/>
        <v>0.76607022395267954</v>
      </c>
      <c r="Z12">
        <f t="shared" si="2"/>
        <v>0</v>
      </c>
    </row>
    <row r="13" spans="1:26" x14ac:dyDescent="0.2">
      <c r="A13" t="s">
        <v>25</v>
      </c>
      <c r="B13">
        <v>11</v>
      </c>
      <c r="D13">
        <v>4.0785552420000002</v>
      </c>
      <c r="E13">
        <v>0</v>
      </c>
      <c r="F13">
        <v>0</v>
      </c>
      <c r="G13">
        <v>0</v>
      </c>
      <c r="H13">
        <v>0</v>
      </c>
      <c r="I13">
        <v>5.222049309</v>
      </c>
      <c r="J13">
        <v>2035.9925000000001</v>
      </c>
      <c r="K13">
        <v>57.990748680000003</v>
      </c>
      <c r="L13">
        <v>61.511628219999999</v>
      </c>
      <c r="M13">
        <v>64.267737830000002</v>
      </c>
      <c r="N13">
        <v>148.90584949999999</v>
      </c>
      <c r="O13">
        <v>27.463208909999999</v>
      </c>
      <c r="P13">
        <v>0</v>
      </c>
      <c r="Q13">
        <v>93.452058620000003</v>
      </c>
      <c r="R13">
        <v>171.4355559</v>
      </c>
      <c r="S13">
        <v>16.12951266</v>
      </c>
      <c r="T13">
        <v>54.83270641</v>
      </c>
      <c r="U13">
        <v>201.31509600000001</v>
      </c>
      <c r="V13">
        <v>161.3917807</v>
      </c>
      <c r="W13">
        <v>106.8409398</v>
      </c>
      <c r="X13">
        <f t="shared" si="0"/>
        <v>348.95684925999996</v>
      </c>
      <c r="Y13">
        <f t="shared" si="1"/>
        <v>1.0622322596382381</v>
      </c>
      <c r="Z13">
        <f t="shared" si="2"/>
        <v>0</v>
      </c>
    </row>
    <row r="14" spans="1:26" x14ac:dyDescent="0.2">
      <c r="A14" t="s">
        <v>25</v>
      </c>
      <c r="B14">
        <v>12</v>
      </c>
      <c r="D14">
        <v>3.2201018490000002</v>
      </c>
      <c r="E14">
        <v>0</v>
      </c>
      <c r="F14">
        <v>0</v>
      </c>
      <c r="G14">
        <v>0</v>
      </c>
      <c r="H14">
        <v>0</v>
      </c>
      <c r="I14">
        <v>6.2193947500000002</v>
      </c>
      <c r="J14">
        <v>1885.028</v>
      </c>
      <c r="K14">
        <v>17.664731199999999</v>
      </c>
      <c r="L14">
        <v>53.550926519999997</v>
      </c>
      <c r="M14">
        <v>75.510449440000002</v>
      </c>
      <c r="N14">
        <v>131.86479220000001</v>
      </c>
      <c r="O14">
        <v>40.897917059999997</v>
      </c>
      <c r="P14">
        <v>0</v>
      </c>
      <c r="Q14">
        <v>88.214539060000007</v>
      </c>
      <c r="R14">
        <v>163.74886119999999</v>
      </c>
      <c r="S14">
        <v>35.272186660000003</v>
      </c>
      <c r="T14">
        <v>39.969578249999998</v>
      </c>
      <c r="U14">
        <v>192.10714530000001</v>
      </c>
      <c r="V14">
        <v>162.9238704</v>
      </c>
      <c r="W14">
        <v>96.22226723</v>
      </c>
      <c r="X14">
        <f t="shared" si="0"/>
        <v>361.94491826000001</v>
      </c>
      <c r="Y14">
        <f t="shared" si="1"/>
        <v>1.0050636582470975</v>
      </c>
      <c r="Z14">
        <f t="shared" si="2"/>
        <v>0</v>
      </c>
    </row>
    <row r="15" spans="1:26" x14ac:dyDescent="0.2">
      <c r="A15" t="s">
        <v>25</v>
      </c>
      <c r="B15">
        <v>13</v>
      </c>
      <c r="C15">
        <v>1953.1455995664737</v>
      </c>
      <c r="D15">
        <v>3.0192312499999998</v>
      </c>
      <c r="E15">
        <v>0</v>
      </c>
      <c r="F15">
        <v>0</v>
      </c>
      <c r="G15">
        <v>0</v>
      </c>
      <c r="H15">
        <v>0</v>
      </c>
      <c r="I15">
        <v>6.5790543689999996</v>
      </c>
      <c r="J15">
        <v>1787.52</v>
      </c>
      <c r="K15">
        <v>21.21159209</v>
      </c>
      <c r="L15">
        <v>68.336125359999997</v>
      </c>
      <c r="M15">
        <v>90.672019509999998</v>
      </c>
      <c r="N15">
        <v>168.32423539999999</v>
      </c>
      <c r="O15">
        <v>77.873076510000004</v>
      </c>
      <c r="P15">
        <v>0</v>
      </c>
      <c r="Q15">
        <v>135.83038149999999</v>
      </c>
      <c r="R15">
        <v>207.12464130000001</v>
      </c>
      <c r="S15">
        <v>122.81740069999999</v>
      </c>
      <c r="T15">
        <v>15.46374125</v>
      </c>
      <c r="U15">
        <v>235.99611189999999</v>
      </c>
      <c r="V15">
        <v>214.26398649999999</v>
      </c>
      <c r="W15">
        <v>131.36062609999999</v>
      </c>
      <c r="X15">
        <f t="shared" si="0"/>
        <v>544.2060285</v>
      </c>
      <c r="Y15">
        <f t="shared" si="1"/>
        <v>0.96667967717477343</v>
      </c>
      <c r="Z15">
        <f t="shared" si="2"/>
        <v>0</v>
      </c>
    </row>
    <row r="16" spans="1:26" x14ac:dyDescent="0.2">
      <c r="A16" t="s">
        <v>25</v>
      </c>
      <c r="B16">
        <v>14</v>
      </c>
      <c r="D16">
        <v>16.495614719999999</v>
      </c>
      <c r="E16">
        <v>0</v>
      </c>
      <c r="F16">
        <v>0</v>
      </c>
      <c r="G16">
        <v>0</v>
      </c>
      <c r="H16">
        <v>0</v>
      </c>
      <c r="I16">
        <v>6.437032254</v>
      </c>
      <c r="J16">
        <v>1925.3142</v>
      </c>
      <c r="K16">
        <v>19.842898330000001</v>
      </c>
      <c r="L16">
        <v>49.640609650000002</v>
      </c>
      <c r="M16">
        <v>84.821339960000003</v>
      </c>
      <c r="N16">
        <v>137.65544499999999</v>
      </c>
      <c r="O16">
        <v>21.770208100000001</v>
      </c>
      <c r="P16">
        <v>0</v>
      </c>
      <c r="Q16">
        <v>94.034693919999995</v>
      </c>
      <c r="R16">
        <v>359.24766219999998</v>
      </c>
      <c r="S16">
        <v>76.895922870000007</v>
      </c>
      <c r="T16">
        <v>29.045525640000001</v>
      </c>
      <c r="U16">
        <v>219.19863960000001</v>
      </c>
      <c r="V16">
        <v>181.09270240000001</v>
      </c>
      <c r="W16">
        <v>103.81027570000001</v>
      </c>
      <c r="X16">
        <f t="shared" si="0"/>
        <v>617.23628746999998</v>
      </c>
      <c r="Y16">
        <f t="shared" si="1"/>
        <v>1.9837776864497216</v>
      </c>
      <c r="Z16">
        <f t="shared" si="2"/>
        <v>0</v>
      </c>
    </row>
    <row r="17" spans="1:26" x14ac:dyDescent="0.2">
      <c r="A17" t="s">
        <v>25</v>
      </c>
      <c r="B17">
        <v>15</v>
      </c>
      <c r="D17">
        <v>0</v>
      </c>
      <c r="E17">
        <v>10.86185865</v>
      </c>
      <c r="F17">
        <v>33.470442149999997</v>
      </c>
      <c r="G17">
        <v>16.84100205</v>
      </c>
      <c r="H17">
        <v>0</v>
      </c>
      <c r="I17">
        <v>7.0295779730000003</v>
      </c>
      <c r="J17">
        <v>2133.4245000000001</v>
      </c>
      <c r="K17">
        <v>20.74522674</v>
      </c>
      <c r="L17">
        <v>72.197044230000003</v>
      </c>
      <c r="M17">
        <v>88.678473339999996</v>
      </c>
      <c r="N17">
        <v>125.0736979</v>
      </c>
      <c r="O17">
        <v>19.37232869</v>
      </c>
      <c r="P17">
        <v>0</v>
      </c>
      <c r="Q17">
        <v>74.35902265</v>
      </c>
      <c r="R17">
        <v>201.87979089999999</v>
      </c>
      <c r="S17">
        <v>24.956644650000001</v>
      </c>
      <c r="T17">
        <v>37.707011510000001</v>
      </c>
      <c r="U17">
        <v>210.81471690000001</v>
      </c>
      <c r="V17">
        <v>221.34708269999999</v>
      </c>
      <c r="W17">
        <v>95.079633549999997</v>
      </c>
      <c r="X17">
        <f t="shared" si="0"/>
        <v>448.18351824999996</v>
      </c>
      <c r="Y17">
        <f t="shared" si="1"/>
        <v>0.91205083183145108</v>
      </c>
      <c r="Z17">
        <f t="shared" si="2"/>
        <v>5.8895080450979069</v>
      </c>
    </row>
    <row r="18" spans="1:26" x14ac:dyDescent="0.2">
      <c r="A18" t="s">
        <v>25</v>
      </c>
      <c r="B18">
        <v>16</v>
      </c>
      <c r="C18">
        <v>1935.6192840804551</v>
      </c>
      <c r="D18">
        <v>2.283606443</v>
      </c>
      <c r="E18">
        <v>5.3919161390000001</v>
      </c>
      <c r="F18">
        <v>17.218633440000001</v>
      </c>
      <c r="G18">
        <v>10.618875940000001</v>
      </c>
      <c r="H18">
        <v>0</v>
      </c>
      <c r="I18">
        <v>6.6528676180000001</v>
      </c>
      <c r="J18">
        <v>1936.7650000000001</v>
      </c>
      <c r="K18">
        <v>17.636320189999999</v>
      </c>
      <c r="L18">
        <v>54.132764899999998</v>
      </c>
      <c r="M18">
        <v>75.389002450000007</v>
      </c>
      <c r="N18">
        <v>89.020264699999998</v>
      </c>
      <c r="O18">
        <v>32.864349160000003</v>
      </c>
      <c r="P18">
        <v>0</v>
      </c>
      <c r="Q18">
        <v>38.33011784</v>
      </c>
      <c r="R18">
        <v>143.2336646</v>
      </c>
      <c r="S18">
        <v>36.305505510000003</v>
      </c>
      <c r="T18">
        <v>25.467934679999999</v>
      </c>
      <c r="U18">
        <v>174.20198740000001</v>
      </c>
      <c r="V18">
        <v>210.61267169999999</v>
      </c>
      <c r="W18">
        <v>69.678107920000002</v>
      </c>
      <c r="X18">
        <f t="shared" si="0"/>
        <v>390.15184180999995</v>
      </c>
      <c r="Y18">
        <f t="shared" si="1"/>
        <v>0.68008094405651087</v>
      </c>
      <c r="Z18">
        <f t="shared" si="2"/>
        <v>4.8589627543915759</v>
      </c>
    </row>
    <row r="19" spans="1:26" x14ac:dyDescent="0.2">
      <c r="A19" t="s">
        <v>25</v>
      </c>
      <c r="B19">
        <v>17</v>
      </c>
      <c r="D19">
        <v>0</v>
      </c>
      <c r="E19">
        <v>6.9489142250000002</v>
      </c>
      <c r="F19">
        <v>21.890958990000001</v>
      </c>
      <c r="G19">
        <v>7.0428733780000004</v>
      </c>
      <c r="H19">
        <v>0</v>
      </c>
      <c r="I19">
        <v>5.7208855029999999</v>
      </c>
      <c r="J19">
        <v>1833.9179999999999</v>
      </c>
      <c r="K19">
        <v>17.4095035</v>
      </c>
      <c r="L19">
        <v>59.211457289999998</v>
      </c>
      <c r="M19">
        <v>74.419441689999999</v>
      </c>
      <c r="N19">
        <v>82.474723830000002</v>
      </c>
      <c r="O19">
        <v>25.687734500000001</v>
      </c>
      <c r="P19">
        <v>0</v>
      </c>
      <c r="Q19">
        <v>27.511146790000002</v>
      </c>
      <c r="R19">
        <v>140.83848359999999</v>
      </c>
      <c r="S19">
        <v>24.557542590000001</v>
      </c>
      <c r="T19">
        <v>27.828005950000001</v>
      </c>
      <c r="U19">
        <v>175.26742680000001</v>
      </c>
      <c r="V19">
        <v>187.55580130000001</v>
      </c>
      <c r="W19">
        <v>70.501028910000002</v>
      </c>
      <c r="X19">
        <f t="shared" si="0"/>
        <v>352.95182749000003</v>
      </c>
      <c r="Y19">
        <f t="shared" si="1"/>
        <v>0.75091510165940134</v>
      </c>
      <c r="Z19">
        <f t="shared" si="2"/>
        <v>3.2589958958134524</v>
      </c>
    </row>
    <row r="20" spans="1:26" x14ac:dyDescent="0.2">
      <c r="A20" t="s">
        <v>25</v>
      </c>
      <c r="B20">
        <v>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1541.9745</v>
      </c>
      <c r="K20">
        <v>12.99531601</v>
      </c>
      <c r="L20">
        <v>21.257202159999999</v>
      </c>
      <c r="M20">
        <v>55.550358580000001</v>
      </c>
      <c r="N20">
        <v>51.629333899999999</v>
      </c>
      <c r="O20">
        <v>24.18318579</v>
      </c>
      <c r="P20">
        <v>0</v>
      </c>
      <c r="Q20">
        <v>19.694882310000001</v>
      </c>
      <c r="R20">
        <v>87.523276319999994</v>
      </c>
      <c r="S20">
        <v>26.49231472</v>
      </c>
      <c r="T20">
        <v>18.584083360000001</v>
      </c>
      <c r="U20">
        <v>128.2631762</v>
      </c>
      <c r="V20">
        <v>106.0078264</v>
      </c>
      <c r="W20">
        <v>43.558378660000002</v>
      </c>
      <c r="X20">
        <f t="shared" si="0"/>
        <v>220.02341743999997</v>
      </c>
      <c r="Y20">
        <f t="shared" si="1"/>
        <v>0.82563032647936641</v>
      </c>
      <c r="Z20">
        <f t="shared" si="2"/>
        <v>0</v>
      </c>
    </row>
    <row r="21" spans="1:26" x14ac:dyDescent="0.2">
      <c r="A21" t="s">
        <v>25</v>
      </c>
      <c r="B21">
        <v>19</v>
      </c>
      <c r="C21">
        <v>1908.263702554558</v>
      </c>
      <c r="D21">
        <v>0</v>
      </c>
      <c r="E21">
        <v>2.3580800239999999</v>
      </c>
      <c r="F21">
        <v>4.2374698039999998</v>
      </c>
      <c r="G21">
        <v>1.95249026</v>
      </c>
      <c r="H21">
        <v>0</v>
      </c>
      <c r="I21">
        <v>0</v>
      </c>
      <c r="J21">
        <v>1586.5740000000001</v>
      </c>
      <c r="K21">
        <v>11.52225906</v>
      </c>
      <c r="L21">
        <v>12.483204130000001</v>
      </c>
      <c r="M21">
        <v>49.253563509999999</v>
      </c>
      <c r="N21">
        <v>28.589362210000001</v>
      </c>
      <c r="O21">
        <v>62.017116280000003</v>
      </c>
      <c r="P21">
        <v>0</v>
      </c>
      <c r="Q21">
        <v>9.3782944500000003</v>
      </c>
      <c r="R21">
        <v>47.844119810000002</v>
      </c>
      <c r="S21">
        <v>19.340540650000001</v>
      </c>
      <c r="T21">
        <v>13.5671882</v>
      </c>
      <c r="U21">
        <v>105.52591409999999</v>
      </c>
      <c r="V21">
        <v>61.887531699999997</v>
      </c>
      <c r="W21">
        <v>25.66128557</v>
      </c>
      <c r="X21">
        <f t="shared" si="0"/>
        <v>129.07219216000001</v>
      </c>
      <c r="Y21">
        <f t="shared" si="1"/>
        <v>0.7730817257654502</v>
      </c>
      <c r="Z21">
        <f t="shared" si="2"/>
        <v>2.1616007054020816</v>
      </c>
    </row>
    <row r="22" spans="1:26" x14ac:dyDescent="0.2">
      <c r="A22" t="s">
        <v>25</v>
      </c>
      <c r="B22">
        <v>20</v>
      </c>
      <c r="D22">
        <v>0</v>
      </c>
      <c r="E22">
        <v>2.599394582</v>
      </c>
      <c r="F22">
        <v>9.8225038189999996</v>
      </c>
      <c r="G22">
        <v>4.2101089290000004</v>
      </c>
      <c r="H22">
        <v>0</v>
      </c>
      <c r="I22">
        <v>0</v>
      </c>
      <c r="J22">
        <v>1443.0735</v>
      </c>
      <c r="K22">
        <v>11.292592539999999</v>
      </c>
      <c r="L22">
        <v>14.455679229999999</v>
      </c>
      <c r="M22">
        <v>48.271820750000003</v>
      </c>
      <c r="N22">
        <v>29.160540149999999</v>
      </c>
      <c r="O22">
        <v>78.351636299999996</v>
      </c>
      <c r="P22">
        <v>0</v>
      </c>
      <c r="Q22">
        <v>13.07880791</v>
      </c>
      <c r="R22">
        <v>60.834679170000001</v>
      </c>
      <c r="S22">
        <v>20.132154419999999</v>
      </c>
      <c r="T22">
        <v>17.743650120000002</v>
      </c>
      <c r="U22">
        <v>90.406001709999998</v>
      </c>
      <c r="V22">
        <v>64.305042069999999</v>
      </c>
      <c r="W22">
        <v>25.975415120000001</v>
      </c>
      <c r="X22">
        <f t="shared" si="0"/>
        <v>145.27187566000001</v>
      </c>
      <c r="Y22">
        <f t="shared" si="1"/>
        <v>0.94603280258766809</v>
      </c>
      <c r="Z22">
        <f t="shared" si="2"/>
        <v>4.5817811796221619</v>
      </c>
    </row>
    <row r="23" spans="1:26" x14ac:dyDescent="0.2">
      <c r="A23" t="s">
        <v>25</v>
      </c>
      <c r="B23">
        <v>21</v>
      </c>
      <c r="D23">
        <v>0</v>
      </c>
      <c r="E23">
        <v>12.508070930000001</v>
      </c>
      <c r="F23">
        <v>45.659998940000001</v>
      </c>
      <c r="G23">
        <v>15.79624819</v>
      </c>
      <c r="H23">
        <v>0</v>
      </c>
      <c r="I23">
        <v>0</v>
      </c>
      <c r="J23">
        <v>1554.6762000000001</v>
      </c>
      <c r="K23">
        <v>12.28569049</v>
      </c>
      <c r="L23">
        <v>21.44261341</v>
      </c>
      <c r="M23">
        <v>52.516961610000003</v>
      </c>
      <c r="N23">
        <v>30.255015459999999</v>
      </c>
      <c r="O23">
        <v>85.014610809999994</v>
      </c>
      <c r="P23">
        <v>0</v>
      </c>
      <c r="Q23">
        <v>7.0301856090000001</v>
      </c>
      <c r="R23">
        <v>50.95385787</v>
      </c>
      <c r="S23">
        <v>22.339278100000001</v>
      </c>
      <c r="T23">
        <v>19.688917839999998</v>
      </c>
      <c r="U23">
        <v>81.639180600000003</v>
      </c>
      <c r="V23">
        <v>69.346045009999997</v>
      </c>
      <c r="W23">
        <v>26.61499177</v>
      </c>
      <c r="X23">
        <f t="shared" si="0"/>
        <v>142.63918097999999</v>
      </c>
      <c r="Y23">
        <f t="shared" si="1"/>
        <v>0.73477669653189648</v>
      </c>
      <c r="Z23">
        <f t="shared" si="2"/>
        <v>15.157424807068148</v>
      </c>
    </row>
    <row r="24" spans="1:26" x14ac:dyDescent="0.2">
      <c r="A24" t="s">
        <v>25</v>
      </c>
      <c r="B24">
        <v>22</v>
      </c>
      <c r="C24">
        <v>1892.0312421313943</v>
      </c>
      <c r="D24">
        <v>0</v>
      </c>
      <c r="E24">
        <v>40.532658210000001</v>
      </c>
      <c r="F24">
        <v>139.3610042</v>
      </c>
      <c r="G24">
        <v>30.665019359999999</v>
      </c>
      <c r="H24">
        <v>0</v>
      </c>
      <c r="I24">
        <v>0</v>
      </c>
      <c r="J24">
        <v>1470.3380999999999</v>
      </c>
      <c r="K24">
        <v>12.42249457</v>
      </c>
      <c r="L24">
        <v>23.496923689999999</v>
      </c>
      <c r="M24">
        <v>53.101750459999998</v>
      </c>
      <c r="N24">
        <v>32.550651719999998</v>
      </c>
      <c r="O24">
        <v>87.301312359999997</v>
      </c>
      <c r="P24">
        <v>0</v>
      </c>
      <c r="Q24">
        <v>7.8430976709999998</v>
      </c>
      <c r="R24">
        <v>59.177014079999999</v>
      </c>
      <c r="S24">
        <v>18.143099410000001</v>
      </c>
      <c r="T24">
        <v>27.412421340000002</v>
      </c>
      <c r="U24">
        <v>82.180639130000003</v>
      </c>
      <c r="V24">
        <v>72.634877810000006</v>
      </c>
      <c r="W24">
        <v>34.945959860000002</v>
      </c>
      <c r="X24">
        <f t="shared" si="0"/>
        <v>149.95499129999999</v>
      </c>
      <c r="Y24">
        <f t="shared" si="1"/>
        <v>0.8147189871344811</v>
      </c>
      <c r="Z24">
        <f t="shared" si="2"/>
        <v>28.094556806079524</v>
      </c>
    </row>
    <row r="25" spans="1:26" x14ac:dyDescent="0.2">
      <c r="A25" t="s">
        <v>25</v>
      </c>
      <c r="B25">
        <v>23</v>
      </c>
      <c r="D25">
        <v>0</v>
      </c>
      <c r="E25">
        <v>18.174232060000001</v>
      </c>
      <c r="F25">
        <v>64.605027000000007</v>
      </c>
      <c r="G25">
        <v>24.127249450000001</v>
      </c>
      <c r="H25">
        <v>0</v>
      </c>
      <c r="I25">
        <v>0</v>
      </c>
      <c r="J25">
        <v>1561.7052000000001</v>
      </c>
      <c r="K25">
        <v>13.23168042</v>
      </c>
      <c r="L25">
        <v>21.700273660000001</v>
      </c>
      <c r="M25">
        <v>56.560732440000002</v>
      </c>
      <c r="N25">
        <v>30.390878910000001</v>
      </c>
      <c r="O25">
        <v>88.169551749999997</v>
      </c>
      <c r="P25">
        <v>0</v>
      </c>
      <c r="Q25">
        <v>6.9632074509999997</v>
      </c>
      <c r="R25">
        <v>49.598922719999997</v>
      </c>
      <c r="S25">
        <v>12.799119579999999</v>
      </c>
      <c r="T25">
        <v>27.39578126</v>
      </c>
      <c r="U25">
        <v>65.95804588</v>
      </c>
      <c r="V25">
        <v>67.073947779999997</v>
      </c>
      <c r="W25">
        <v>29.895696860000001</v>
      </c>
      <c r="X25">
        <f t="shared" si="0"/>
        <v>129.47199007999998</v>
      </c>
      <c r="Y25">
        <f t="shared" si="1"/>
        <v>0.73946628104674239</v>
      </c>
      <c r="Z25">
        <f t="shared" si="2"/>
        <v>22.206010919902035</v>
      </c>
    </row>
    <row r="26" spans="1:26" x14ac:dyDescent="0.2">
      <c r="A26" t="s">
        <v>25</v>
      </c>
      <c r="B26">
        <v>24</v>
      </c>
      <c r="D26">
        <v>0</v>
      </c>
      <c r="E26">
        <v>20.574872119999998</v>
      </c>
      <c r="F26">
        <v>76.362955360000001</v>
      </c>
      <c r="G26">
        <v>25.633146329999999</v>
      </c>
      <c r="H26">
        <v>0</v>
      </c>
      <c r="I26">
        <v>0</v>
      </c>
      <c r="J26">
        <v>1609.3835999999999</v>
      </c>
      <c r="K26">
        <v>14.79810926</v>
      </c>
      <c r="L26">
        <v>14.746358620000001</v>
      </c>
      <c r="M26">
        <v>63.256659190000001</v>
      </c>
      <c r="N26">
        <v>28.68675314</v>
      </c>
      <c r="O26">
        <v>88.509010529999998</v>
      </c>
      <c r="P26">
        <v>0</v>
      </c>
      <c r="Q26">
        <v>3.6499022189999999</v>
      </c>
      <c r="R26">
        <v>41.695799000000001</v>
      </c>
      <c r="S26">
        <v>16.55976064</v>
      </c>
      <c r="T26">
        <v>25.020153709999999</v>
      </c>
      <c r="U26">
        <v>47.353736220000002</v>
      </c>
      <c r="V26">
        <v>62.155099380000003</v>
      </c>
      <c r="W26">
        <v>26.809115049999999</v>
      </c>
      <c r="X26">
        <f t="shared" si="0"/>
        <v>120.41065902</v>
      </c>
      <c r="Y26">
        <f t="shared" si="1"/>
        <v>0.67083472500112662</v>
      </c>
      <c r="Z26">
        <f t="shared" si="2"/>
        <v>24.025870616980644</v>
      </c>
    </row>
    <row r="27" spans="1:26" x14ac:dyDescent="0.2">
      <c r="A27" t="s">
        <v>25</v>
      </c>
      <c r="B27">
        <v>25</v>
      </c>
      <c r="C27">
        <v>1860.4972804617646</v>
      </c>
      <c r="D27">
        <v>0</v>
      </c>
      <c r="E27">
        <v>62.296317029999997</v>
      </c>
      <c r="F27">
        <v>174.12078450000001</v>
      </c>
      <c r="G27">
        <v>66.080886539999995</v>
      </c>
      <c r="H27">
        <v>0</v>
      </c>
      <c r="I27">
        <v>0</v>
      </c>
      <c r="J27">
        <v>1971.8009999999999</v>
      </c>
      <c r="K27">
        <v>32.00210818</v>
      </c>
      <c r="L27">
        <v>63.843859309999999</v>
      </c>
      <c r="M27">
        <v>86.131848539999993</v>
      </c>
      <c r="N27">
        <v>59.227508030000003</v>
      </c>
      <c r="O27">
        <v>125.8522195</v>
      </c>
      <c r="P27">
        <v>0</v>
      </c>
      <c r="Q27">
        <v>16.983105609999999</v>
      </c>
      <c r="R27">
        <v>64.803467150000003</v>
      </c>
      <c r="S27">
        <v>24.582658410000001</v>
      </c>
      <c r="T27">
        <v>37.141955439999997</v>
      </c>
      <c r="U27">
        <v>85.602584239999999</v>
      </c>
      <c r="V27">
        <v>78.947846490000003</v>
      </c>
      <c r="W27">
        <v>41.763522500000001</v>
      </c>
      <c r="X27">
        <f t="shared" si="0"/>
        <v>168.33397205</v>
      </c>
      <c r="Y27">
        <f t="shared" si="1"/>
        <v>0.82083894661025858</v>
      </c>
      <c r="Z27">
        <f t="shared" si="2"/>
        <v>31.586936301162943</v>
      </c>
    </row>
    <row r="28" spans="1:26" x14ac:dyDescent="0.2">
      <c r="A28" t="s">
        <v>25</v>
      </c>
      <c r="B28">
        <v>26</v>
      </c>
      <c r="D28">
        <v>0</v>
      </c>
      <c r="E28">
        <v>11.790530370000001</v>
      </c>
      <c r="F28">
        <v>43.040872530000001</v>
      </c>
      <c r="G28">
        <v>19.531907060000002</v>
      </c>
      <c r="H28">
        <v>0</v>
      </c>
      <c r="I28">
        <v>0</v>
      </c>
      <c r="J28">
        <v>1563.5762999999999</v>
      </c>
      <c r="K28">
        <v>15.181578740000001</v>
      </c>
      <c r="L28">
        <v>17.850100699999999</v>
      </c>
      <c r="M28">
        <v>64.895854929999999</v>
      </c>
      <c r="N28">
        <v>29.316652640000001</v>
      </c>
      <c r="O28">
        <v>90.743062789999996</v>
      </c>
      <c r="P28">
        <v>0</v>
      </c>
      <c r="Q28">
        <v>3.6281504710000001</v>
      </c>
      <c r="R28">
        <v>37.931164699999997</v>
      </c>
      <c r="S28">
        <v>12.324224170000001</v>
      </c>
      <c r="T28">
        <v>26.379294890000001</v>
      </c>
      <c r="U28">
        <v>47.743079520000002</v>
      </c>
      <c r="V28">
        <v>65.245920150000003</v>
      </c>
      <c r="W28">
        <v>24.040273169999999</v>
      </c>
      <c r="X28">
        <f t="shared" si="0"/>
        <v>115.50130902000001</v>
      </c>
      <c r="Y28">
        <f t="shared" si="1"/>
        <v>0.58135688197509461</v>
      </c>
      <c r="Z28">
        <f t="shared" si="2"/>
        <v>17.429459622196603</v>
      </c>
    </row>
    <row r="29" spans="1:26" x14ac:dyDescent="0.2">
      <c r="A29" t="s">
        <v>25</v>
      </c>
      <c r="B29">
        <v>27</v>
      </c>
      <c r="D29">
        <v>0</v>
      </c>
      <c r="E29">
        <v>9.9532497949999996</v>
      </c>
      <c r="F29">
        <v>36.130173929999998</v>
      </c>
      <c r="G29">
        <v>17.14489244</v>
      </c>
      <c r="H29">
        <v>0</v>
      </c>
      <c r="I29">
        <v>0</v>
      </c>
      <c r="J29">
        <v>1569.5559000000001</v>
      </c>
      <c r="K29">
        <v>12.2826057</v>
      </c>
      <c r="L29">
        <v>21.503349369999999</v>
      </c>
      <c r="M29">
        <v>52.503775249999997</v>
      </c>
      <c r="N29">
        <v>30.674515620000001</v>
      </c>
      <c r="O29">
        <v>82.984064709999998</v>
      </c>
      <c r="P29">
        <v>0</v>
      </c>
      <c r="Q29">
        <v>5.7011538310000001</v>
      </c>
      <c r="R29">
        <v>42.589347549999999</v>
      </c>
      <c r="S29">
        <v>12.071483580000001</v>
      </c>
      <c r="T29">
        <v>25.83831816</v>
      </c>
      <c r="U29">
        <v>66.257644780000007</v>
      </c>
      <c r="V29">
        <v>63.135870050000001</v>
      </c>
      <c r="W29">
        <v>28.485016760000001</v>
      </c>
      <c r="X29">
        <f t="shared" si="0"/>
        <v>117.79670118000001</v>
      </c>
      <c r="Y29">
        <f t="shared" si="1"/>
        <v>0.67456657390278574</v>
      </c>
      <c r="Z29">
        <f t="shared" si="2"/>
        <v>16.378127435424677</v>
      </c>
    </row>
    <row r="30" spans="1:26" x14ac:dyDescent="0.2">
      <c r="A30" t="s">
        <v>25</v>
      </c>
      <c r="B30">
        <v>28</v>
      </c>
      <c r="D30">
        <v>0</v>
      </c>
      <c r="E30">
        <v>13.182787210000001</v>
      </c>
      <c r="F30">
        <v>43.225015569999997</v>
      </c>
      <c r="G30">
        <v>19.43295363</v>
      </c>
      <c r="H30">
        <v>0</v>
      </c>
      <c r="I30">
        <v>0</v>
      </c>
      <c r="J30">
        <v>1650.4572000000001</v>
      </c>
      <c r="K30">
        <v>15.439679460000001</v>
      </c>
      <c r="L30">
        <v>35.218949449999997</v>
      </c>
      <c r="M30">
        <v>65.999143810000007</v>
      </c>
      <c r="N30">
        <v>36.325152009999996</v>
      </c>
      <c r="O30">
        <v>85.705031109999993</v>
      </c>
      <c r="P30">
        <v>0</v>
      </c>
      <c r="Q30">
        <v>0</v>
      </c>
      <c r="R30">
        <v>39.094538559999997</v>
      </c>
      <c r="S30">
        <v>23.03721676</v>
      </c>
      <c r="T30">
        <v>20.304052179999999</v>
      </c>
      <c r="U30">
        <v>61.476306000000001</v>
      </c>
      <c r="V30">
        <v>60.989039959999999</v>
      </c>
      <c r="W30">
        <v>28.829664050000002</v>
      </c>
      <c r="X30">
        <f t="shared" si="0"/>
        <v>123.12079528000001</v>
      </c>
      <c r="Y30">
        <f t="shared" si="1"/>
        <v>0.64100924667186709</v>
      </c>
      <c r="Z30">
        <f t="shared" si="2"/>
        <v>14.128613580298142</v>
      </c>
    </row>
    <row r="31" spans="1:26" x14ac:dyDescent="0.2">
      <c r="A31" t="s">
        <v>25</v>
      </c>
      <c r="B31">
        <v>29</v>
      </c>
      <c r="D31">
        <v>0</v>
      </c>
      <c r="E31">
        <v>61.421877770000002</v>
      </c>
      <c r="F31">
        <v>184.8746405</v>
      </c>
      <c r="G31">
        <v>67.036148620000006</v>
      </c>
      <c r="H31">
        <v>239.76483709999999</v>
      </c>
      <c r="I31">
        <v>0</v>
      </c>
      <c r="J31">
        <v>2409.9299999999998</v>
      </c>
      <c r="K31">
        <v>77.608913369999996</v>
      </c>
      <c r="L31">
        <v>72.652436010000002</v>
      </c>
      <c r="M31">
        <v>86.009396530000004</v>
      </c>
      <c r="N31">
        <v>55.395290629999998</v>
      </c>
      <c r="O31">
        <v>144.9708522</v>
      </c>
      <c r="P31">
        <v>0</v>
      </c>
      <c r="Q31">
        <v>0</v>
      </c>
      <c r="R31">
        <v>57.827467890000001</v>
      </c>
      <c r="S31">
        <v>23.562971539999999</v>
      </c>
      <c r="T31">
        <v>50.435188949999997</v>
      </c>
      <c r="U31">
        <v>70.004534079999999</v>
      </c>
      <c r="V31">
        <v>71.888429529999996</v>
      </c>
      <c r="W31">
        <v>36.793645390000002</v>
      </c>
      <c r="X31">
        <f t="shared" si="0"/>
        <v>153.27886896000001</v>
      </c>
      <c r="Y31">
        <f t="shared" si="1"/>
        <v>0.8044057752835988</v>
      </c>
      <c r="Z31">
        <f t="shared" si="2"/>
        <v>31.316943639741062</v>
      </c>
    </row>
    <row r="32" spans="1:26" x14ac:dyDescent="0.2">
      <c r="A32" t="s">
        <v>25</v>
      </c>
      <c r="B32">
        <v>30</v>
      </c>
      <c r="D32">
        <v>0</v>
      </c>
      <c r="E32">
        <v>26.610499180000001</v>
      </c>
      <c r="F32">
        <v>86.67107815</v>
      </c>
      <c r="G32">
        <v>41.401387919999998</v>
      </c>
      <c r="H32">
        <v>0</v>
      </c>
      <c r="I32">
        <v>0</v>
      </c>
      <c r="J32">
        <v>1489.8707999999999</v>
      </c>
      <c r="K32">
        <v>9.9204851170000001</v>
      </c>
      <c r="L32">
        <v>37.859176599999998</v>
      </c>
      <c r="M32">
        <v>89.524936839999995</v>
      </c>
      <c r="N32">
        <v>38.604783660000002</v>
      </c>
      <c r="O32">
        <v>119.12087529999999</v>
      </c>
      <c r="P32">
        <v>0</v>
      </c>
      <c r="Q32">
        <v>0</v>
      </c>
      <c r="R32">
        <v>46.445577669999999</v>
      </c>
      <c r="S32">
        <v>21.758684649999999</v>
      </c>
      <c r="T32">
        <v>46.573216350000003</v>
      </c>
      <c r="U32">
        <v>63.833953270000002</v>
      </c>
      <c r="V32">
        <v>69.934592300000006</v>
      </c>
      <c r="W32">
        <v>40.33887824</v>
      </c>
      <c r="X32">
        <f t="shared" si="0"/>
        <v>138.13885461999999</v>
      </c>
      <c r="Y32">
        <f t="shared" si="1"/>
        <v>0.66412881154381154</v>
      </c>
      <c r="Z32">
        <f t="shared" si="2"/>
        <v>24.942263394314708</v>
      </c>
    </row>
    <row r="33" spans="1:26" x14ac:dyDescent="0.2">
      <c r="A33" t="s">
        <v>25</v>
      </c>
      <c r="B33">
        <v>31</v>
      </c>
      <c r="D33">
        <v>0</v>
      </c>
      <c r="E33">
        <v>42.075607679999997</v>
      </c>
      <c r="F33">
        <v>135.9229004</v>
      </c>
      <c r="G33">
        <v>42.281607379999997</v>
      </c>
      <c r="H33">
        <v>95.216690589999999</v>
      </c>
      <c r="I33">
        <v>0</v>
      </c>
      <c r="J33">
        <v>1478.9114999999999</v>
      </c>
      <c r="K33">
        <v>41.33865875</v>
      </c>
      <c r="L33">
        <v>24.547695059999999</v>
      </c>
      <c r="M33">
        <v>58.902692709999997</v>
      </c>
      <c r="N33">
        <v>32.983438249999999</v>
      </c>
      <c r="O33">
        <v>96.887359880000005</v>
      </c>
      <c r="P33">
        <v>0</v>
      </c>
      <c r="Q33">
        <v>5.561140956</v>
      </c>
      <c r="R33">
        <v>42.430150419999997</v>
      </c>
      <c r="S33">
        <v>54.024870700000001</v>
      </c>
      <c r="T33">
        <v>20.406553540000001</v>
      </c>
      <c r="U33">
        <v>52.14901751</v>
      </c>
      <c r="V33">
        <v>61.122926460000002</v>
      </c>
      <c r="W33">
        <v>31.956941100000002</v>
      </c>
      <c r="X33">
        <f t="shared" si="0"/>
        <v>157.57794758</v>
      </c>
      <c r="Y33">
        <f t="shared" si="1"/>
        <v>0.69417733864177933</v>
      </c>
      <c r="Z33">
        <f t="shared" si="2"/>
        <v>36.31385210405886</v>
      </c>
    </row>
    <row r="34" spans="1:26" x14ac:dyDescent="0.2">
      <c r="A34" t="s">
        <v>25</v>
      </c>
      <c r="B34">
        <v>32</v>
      </c>
      <c r="D34">
        <v>0</v>
      </c>
      <c r="E34">
        <v>50.516133609999997</v>
      </c>
      <c r="F34">
        <v>175.07708020000001</v>
      </c>
      <c r="G34">
        <v>38.604732439999999</v>
      </c>
      <c r="H34">
        <v>41.180446289999999</v>
      </c>
      <c r="I34">
        <v>0</v>
      </c>
      <c r="J34">
        <v>1671.7338</v>
      </c>
      <c r="K34">
        <v>15.196225249999999</v>
      </c>
      <c r="L34">
        <v>21.074071369999999</v>
      </c>
      <c r="M34">
        <v>64.958463559999998</v>
      </c>
      <c r="N34">
        <v>28.33907962</v>
      </c>
      <c r="O34">
        <v>83.024137379999999</v>
      </c>
      <c r="P34">
        <v>0</v>
      </c>
      <c r="Q34">
        <v>6.9241802259999998</v>
      </c>
      <c r="R34">
        <v>34.022944080000002</v>
      </c>
      <c r="S34">
        <v>32.133734670000003</v>
      </c>
      <c r="T34">
        <v>18.206580649999999</v>
      </c>
      <c r="U34">
        <v>44.946392099999997</v>
      </c>
      <c r="V34">
        <v>53.709143740000002</v>
      </c>
      <c r="W34">
        <v>26.16321885</v>
      </c>
      <c r="X34">
        <f t="shared" si="0"/>
        <v>119.86582249</v>
      </c>
      <c r="Y34">
        <f t="shared" si="1"/>
        <v>0.63346651446728131</v>
      </c>
      <c r="Z34">
        <f t="shared" si="2"/>
        <v>33.753770629095307</v>
      </c>
    </row>
    <row r="35" spans="1:26" x14ac:dyDescent="0.2">
      <c r="A35" t="s">
        <v>25</v>
      </c>
      <c r="B35">
        <v>33</v>
      </c>
      <c r="D35">
        <v>0</v>
      </c>
      <c r="E35">
        <v>70.270576210000002</v>
      </c>
      <c r="F35">
        <v>232.0498882</v>
      </c>
      <c r="G35">
        <v>51.569561800000002</v>
      </c>
      <c r="H35">
        <v>55.010291109999997</v>
      </c>
      <c r="I35">
        <v>0</v>
      </c>
      <c r="J35">
        <v>1646.8116</v>
      </c>
      <c r="K35">
        <v>15.84602568</v>
      </c>
      <c r="L35">
        <v>24.99935172</v>
      </c>
      <c r="M35">
        <v>67.736129529999999</v>
      </c>
      <c r="N35">
        <v>32.078542249999998</v>
      </c>
      <c r="O35">
        <v>85.673690129999997</v>
      </c>
      <c r="P35">
        <v>0</v>
      </c>
      <c r="Q35">
        <v>0</v>
      </c>
      <c r="R35">
        <v>33.157647429999997</v>
      </c>
      <c r="S35">
        <v>25.369455819999999</v>
      </c>
      <c r="T35">
        <v>22.359591439999999</v>
      </c>
      <c r="U35">
        <v>52.378251919999997</v>
      </c>
      <c r="V35">
        <v>59.212149840000002</v>
      </c>
      <c r="W35">
        <v>26.621122840000002</v>
      </c>
      <c r="X35">
        <f t="shared" si="0"/>
        <v>117.73925308999999</v>
      </c>
      <c r="Y35">
        <f t="shared" si="1"/>
        <v>0.5599804688665565</v>
      </c>
      <c r="Z35">
        <f t="shared" si="2"/>
        <v>41.31712154924643</v>
      </c>
    </row>
    <row r="36" spans="1:26" x14ac:dyDescent="0.2">
      <c r="A36" t="s">
        <v>25</v>
      </c>
      <c r="B36">
        <v>34</v>
      </c>
      <c r="D36">
        <v>0</v>
      </c>
      <c r="E36">
        <v>25.72564594</v>
      </c>
      <c r="F36">
        <v>91.715397159999995</v>
      </c>
      <c r="G36">
        <v>28.75479447</v>
      </c>
      <c r="H36">
        <v>30.673318900000002</v>
      </c>
      <c r="I36">
        <v>0</v>
      </c>
      <c r="J36">
        <v>1561.7943</v>
      </c>
      <c r="K36">
        <v>12.761548599999999</v>
      </c>
      <c r="L36">
        <v>18.140802449999999</v>
      </c>
      <c r="M36">
        <v>54.55108594</v>
      </c>
      <c r="N36">
        <v>26.37750312</v>
      </c>
      <c r="O36">
        <v>67.091050659999993</v>
      </c>
      <c r="P36">
        <v>0</v>
      </c>
      <c r="Q36">
        <v>0</v>
      </c>
      <c r="R36">
        <v>29.714618439999999</v>
      </c>
      <c r="S36">
        <v>11.539739600000001</v>
      </c>
      <c r="T36">
        <v>17.435400479999998</v>
      </c>
      <c r="U36">
        <v>40.133003860000002</v>
      </c>
      <c r="V36">
        <v>52.636885489999997</v>
      </c>
      <c r="W36">
        <v>18.174442429999999</v>
      </c>
      <c r="X36">
        <f t="shared" si="0"/>
        <v>93.891243529999997</v>
      </c>
      <c r="Y36">
        <f t="shared" si="1"/>
        <v>0.56452083293653854</v>
      </c>
      <c r="Z36">
        <f t="shared" si="2"/>
        <v>29.024902678540737</v>
      </c>
    </row>
    <row r="37" spans="1:26" x14ac:dyDescent="0.2">
      <c r="A37" t="s">
        <v>25</v>
      </c>
      <c r="B37">
        <v>35</v>
      </c>
      <c r="D37">
        <v>0</v>
      </c>
      <c r="E37">
        <v>53.246104279999997</v>
      </c>
      <c r="F37">
        <v>152.84119250000001</v>
      </c>
      <c r="G37">
        <v>54.732446750000001</v>
      </c>
      <c r="H37">
        <v>195.7588025</v>
      </c>
      <c r="I37">
        <v>13.758151890000001</v>
      </c>
      <c r="J37">
        <v>2135.3697999999999</v>
      </c>
      <c r="K37">
        <v>10.33099292</v>
      </c>
      <c r="L37">
        <v>56.344667719999997</v>
      </c>
      <c r="M37">
        <v>93.229461830000005</v>
      </c>
      <c r="N37">
        <v>54.045433260000003</v>
      </c>
      <c r="O37">
        <v>96.704373829999994</v>
      </c>
      <c r="P37">
        <v>0</v>
      </c>
      <c r="Q37">
        <v>0</v>
      </c>
      <c r="R37">
        <v>48.142491900000003</v>
      </c>
      <c r="S37">
        <v>20.556705699999998</v>
      </c>
      <c r="T37">
        <v>31.059140729999999</v>
      </c>
      <c r="U37">
        <v>69.620919069999999</v>
      </c>
      <c r="V37">
        <v>65.686121959999994</v>
      </c>
      <c r="W37">
        <v>36.262123330000001</v>
      </c>
      <c r="X37">
        <f t="shared" si="0"/>
        <v>134.38531956</v>
      </c>
      <c r="Y37">
        <f t="shared" si="1"/>
        <v>0.73291725045538081</v>
      </c>
      <c r="Z37">
        <f t="shared" si="2"/>
        <v>26.879758503887736</v>
      </c>
    </row>
    <row r="38" spans="1:26" x14ac:dyDescent="0.2">
      <c r="A38" t="s">
        <v>25</v>
      </c>
      <c r="B38">
        <v>36</v>
      </c>
      <c r="D38">
        <v>0</v>
      </c>
      <c r="E38">
        <v>22.890375150000001</v>
      </c>
      <c r="F38">
        <v>81.423349720000004</v>
      </c>
      <c r="G38">
        <v>27.216322000000002</v>
      </c>
      <c r="H38">
        <v>29.032199299999998</v>
      </c>
      <c r="I38">
        <v>0</v>
      </c>
      <c r="J38">
        <v>1743.1967</v>
      </c>
      <c r="K38">
        <v>17.91549045</v>
      </c>
      <c r="L38">
        <v>22.947819490000001</v>
      </c>
      <c r="M38">
        <v>76.582356140000002</v>
      </c>
      <c r="N38">
        <v>36.253698739999997</v>
      </c>
      <c r="O38">
        <v>75.073586289999994</v>
      </c>
      <c r="P38">
        <v>0</v>
      </c>
      <c r="Q38">
        <v>5.283473356</v>
      </c>
      <c r="R38">
        <v>31.132655159999999</v>
      </c>
      <c r="S38">
        <v>13.488682280000001</v>
      </c>
      <c r="T38">
        <v>20.380059299999999</v>
      </c>
      <c r="U38">
        <v>47.991913629999999</v>
      </c>
      <c r="V38">
        <v>57.771771020000003</v>
      </c>
      <c r="W38">
        <v>22.396015169999998</v>
      </c>
      <c r="X38">
        <f t="shared" si="0"/>
        <v>102.39310846000001</v>
      </c>
      <c r="Y38">
        <f t="shared" si="1"/>
        <v>0.53889044095986238</v>
      </c>
      <c r="Z38">
        <f t="shared" si="2"/>
        <v>20.043854342996383</v>
      </c>
    </row>
    <row r="39" spans="1:26" x14ac:dyDescent="0.2">
      <c r="A39" t="s">
        <v>25</v>
      </c>
      <c r="B39">
        <v>37</v>
      </c>
      <c r="D39">
        <v>0</v>
      </c>
      <c r="E39">
        <v>35.575658429999997</v>
      </c>
      <c r="F39">
        <v>125.7040745</v>
      </c>
      <c r="G39">
        <v>36.974878019999998</v>
      </c>
      <c r="H39">
        <v>132.24619530000001</v>
      </c>
      <c r="I39">
        <v>6.6085369859999998</v>
      </c>
      <c r="J39">
        <v>1845.9682</v>
      </c>
      <c r="K39">
        <v>9.4414932500000006</v>
      </c>
      <c r="L39">
        <v>28.106154220000001</v>
      </c>
      <c r="M39">
        <v>85.202394530000007</v>
      </c>
      <c r="N39">
        <v>47.31789861</v>
      </c>
      <c r="O39">
        <v>70.073731440000003</v>
      </c>
      <c r="P39">
        <v>0</v>
      </c>
      <c r="Q39">
        <v>2.2976023969999999</v>
      </c>
      <c r="R39">
        <v>34.29833155</v>
      </c>
      <c r="S39">
        <v>18.477789860000001</v>
      </c>
      <c r="T39">
        <v>20.938579019999999</v>
      </c>
      <c r="U39">
        <v>55.051450150000001</v>
      </c>
      <c r="V39">
        <v>64.759417260000006</v>
      </c>
      <c r="W39">
        <v>29.143410029999998</v>
      </c>
      <c r="X39">
        <f t="shared" si="0"/>
        <v>117.53553867000001</v>
      </c>
      <c r="Y39">
        <f t="shared" si="1"/>
        <v>0.52962693305742692</v>
      </c>
      <c r="Z39">
        <f t="shared" si="2"/>
        <v>23.019171890872357</v>
      </c>
    </row>
    <row r="40" spans="1:26" x14ac:dyDescent="0.2">
      <c r="A40" t="s">
        <v>25</v>
      </c>
      <c r="B40">
        <v>38</v>
      </c>
      <c r="D40">
        <v>0</v>
      </c>
      <c r="E40">
        <v>93.15429279</v>
      </c>
      <c r="F40">
        <v>293.73651189999998</v>
      </c>
      <c r="G40">
        <v>83.495603979999999</v>
      </c>
      <c r="H40">
        <v>34.535968029999999</v>
      </c>
      <c r="I40">
        <v>12.06872283</v>
      </c>
      <c r="J40">
        <v>2112.9140000000002</v>
      </c>
      <c r="K40">
        <v>18.56967659</v>
      </c>
      <c r="L40">
        <v>57.955580380000001</v>
      </c>
      <c r="M40">
        <v>79.378769419999998</v>
      </c>
      <c r="N40">
        <v>60.307027259999998</v>
      </c>
      <c r="O40">
        <v>71.233701460000006</v>
      </c>
      <c r="P40">
        <v>0</v>
      </c>
      <c r="Q40">
        <v>2.7364418289999999</v>
      </c>
      <c r="R40">
        <v>45.714295</v>
      </c>
      <c r="S40">
        <v>20.793422620000001</v>
      </c>
      <c r="T40">
        <v>23.562597360000002</v>
      </c>
      <c r="U40">
        <v>68.318218740000006</v>
      </c>
      <c r="V40">
        <v>69.042462659999998</v>
      </c>
      <c r="W40">
        <v>34.341267449999997</v>
      </c>
      <c r="X40">
        <f t="shared" si="0"/>
        <v>135.55018028000001</v>
      </c>
      <c r="Y40">
        <f t="shared" si="1"/>
        <v>0.66211854616368926</v>
      </c>
      <c r="Z40">
        <f t="shared" si="2"/>
        <v>42.24601407965924</v>
      </c>
    </row>
    <row r="41" spans="1:26" x14ac:dyDescent="0.2">
      <c r="A41" t="s">
        <v>25</v>
      </c>
      <c r="B41">
        <v>39</v>
      </c>
      <c r="D41">
        <v>0</v>
      </c>
      <c r="E41">
        <v>75.144166089999999</v>
      </c>
      <c r="F41">
        <v>235.93030880000001</v>
      </c>
      <c r="G41">
        <v>67.652929139999998</v>
      </c>
      <c r="H41">
        <v>0</v>
      </c>
      <c r="I41">
        <v>11.04259922</v>
      </c>
      <c r="J41">
        <v>2134.3679999999999</v>
      </c>
      <c r="K41">
        <v>9.6443773789999998</v>
      </c>
      <c r="L41">
        <v>64.801116199999996</v>
      </c>
      <c r="M41">
        <v>87.03327161</v>
      </c>
      <c r="N41">
        <v>66.577993849999999</v>
      </c>
      <c r="O41">
        <v>74.160128439999994</v>
      </c>
      <c r="P41">
        <v>0</v>
      </c>
      <c r="Q41">
        <v>2.5799595919999998</v>
      </c>
      <c r="R41">
        <v>47.846118130000001</v>
      </c>
      <c r="S41">
        <v>40.848683180000002</v>
      </c>
      <c r="T41">
        <v>15.429575850000001</v>
      </c>
      <c r="U41">
        <v>71.662631189999999</v>
      </c>
      <c r="V41">
        <v>70.16874104</v>
      </c>
      <c r="W41">
        <v>39.830510160000003</v>
      </c>
      <c r="X41">
        <f t="shared" si="0"/>
        <v>158.86354234999999</v>
      </c>
      <c r="Y41">
        <f t="shared" si="1"/>
        <v>0.68187226136386159</v>
      </c>
      <c r="Z41">
        <f t="shared" si="2"/>
        <v>30.974859861797821</v>
      </c>
    </row>
    <row r="42" spans="1:26" x14ac:dyDescent="0.2">
      <c r="A42" t="s">
        <v>25</v>
      </c>
      <c r="B42">
        <v>40</v>
      </c>
      <c r="D42">
        <v>0</v>
      </c>
      <c r="E42">
        <v>85.899991180000001</v>
      </c>
      <c r="F42">
        <v>273.49776170000001</v>
      </c>
      <c r="G42">
        <v>76.45822991</v>
      </c>
      <c r="H42">
        <v>0</v>
      </c>
      <c r="I42">
        <v>19.437581089999998</v>
      </c>
      <c r="J42">
        <v>2138.1812</v>
      </c>
      <c r="K42">
        <v>21.002996020000001</v>
      </c>
      <c r="L42">
        <v>59.101454060000002</v>
      </c>
      <c r="M42">
        <v>89.780345409999995</v>
      </c>
      <c r="N42">
        <v>71.479401620000004</v>
      </c>
      <c r="O42">
        <v>78.880678979999999</v>
      </c>
      <c r="P42">
        <v>0</v>
      </c>
      <c r="Q42">
        <v>2.8812717600000002</v>
      </c>
      <c r="R42">
        <v>53.57544283</v>
      </c>
      <c r="S42">
        <v>22.368472730000001</v>
      </c>
      <c r="T42">
        <v>25.34740558</v>
      </c>
      <c r="U42">
        <v>76.712823970000002</v>
      </c>
      <c r="V42">
        <v>83.011939440000006</v>
      </c>
      <c r="W42">
        <v>41.776597379999998</v>
      </c>
      <c r="X42">
        <f t="shared" si="0"/>
        <v>158.95585500000001</v>
      </c>
      <c r="Y42">
        <f t="shared" si="1"/>
        <v>0.64539442387951507</v>
      </c>
      <c r="Z42">
        <f t="shared" si="2"/>
        <v>34.696774900393152</v>
      </c>
    </row>
    <row r="43" spans="1:26" x14ac:dyDescent="0.2">
      <c r="A43" t="s">
        <v>26</v>
      </c>
      <c r="B43">
        <v>0</v>
      </c>
      <c r="C43">
        <v>2016</v>
      </c>
      <c r="D43">
        <v>21.70466068</v>
      </c>
      <c r="E43">
        <v>0</v>
      </c>
      <c r="F43">
        <v>0</v>
      </c>
      <c r="G43">
        <v>0</v>
      </c>
      <c r="H43">
        <v>0</v>
      </c>
      <c r="I43">
        <v>174.07948110000001</v>
      </c>
      <c r="J43">
        <v>2099.7469999999998</v>
      </c>
      <c r="K43">
        <v>0</v>
      </c>
      <c r="L43">
        <v>366.2143853</v>
      </c>
      <c r="M43">
        <v>58.94221993</v>
      </c>
      <c r="N43">
        <v>670.8553134</v>
      </c>
      <c r="O43">
        <v>42.590298150000002</v>
      </c>
      <c r="P43">
        <v>96.02102223</v>
      </c>
      <c r="Q43">
        <v>37.996771129999999</v>
      </c>
      <c r="R43">
        <v>572.07526959999996</v>
      </c>
      <c r="S43">
        <v>144.26723000000001</v>
      </c>
      <c r="T43">
        <v>36.328909459999998</v>
      </c>
      <c r="U43">
        <v>274.58866569999998</v>
      </c>
      <c r="V43">
        <v>155.67895469999999</v>
      </c>
      <c r="W43">
        <v>211.1451467</v>
      </c>
      <c r="X43">
        <f t="shared" si="0"/>
        <v>872.02145429999996</v>
      </c>
      <c r="Y43">
        <f t="shared" si="1"/>
        <v>3.674711657092081</v>
      </c>
      <c r="Z43">
        <f t="shared" si="2"/>
        <v>0</v>
      </c>
    </row>
    <row r="44" spans="1:26" x14ac:dyDescent="0.2">
      <c r="A44" t="s">
        <v>26</v>
      </c>
      <c r="B44">
        <v>1</v>
      </c>
      <c r="C44">
        <v>2003.5840254766506</v>
      </c>
      <c r="D44">
        <v>13.93531849</v>
      </c>
      <c r="E44">
        <v>0</v>
      </c>
      <c r="F44">
        <v>0</v>
      </c>
      <c r="G44">
        <v>0</v>
      </c>
      <c r="H44">
        <v>0</v>
      </c>
      <c r="I44">
        <v>100.1015584</v>
      </c>
      <c r="J44">
        <v>1946.0325</v>
      </c>
      <c r="K44">
        <v>125.1899384</v>
      </c>
      <c r="L44">
        <v>168.6751864</v>
      </c>
      <c r="M44">
        <v>77.001358719999999</v>
      </c>
      <c r="N44">
        <v>366.12575320000002</v>
      </c>
      <c r="O44">
        <v>75.550117420000007</v>
      </c>
      <c r="P44">
        <v>0</v>
      </c>
      <c r="Q44">
        <v>70.411200910000005</v>
      </c>
      <c r="R44">
        <v>356.61033600000002</v>
      </c>
      <c r="S44">
        <v>114.44671839999999</v>
      </c>
      <c r="T44">
        <v>80.283183140000006</v>
      </c>
      <c r="U44">
        <v>217.7911129</v>
      </c>
      <c r="V44">
        <v>196.92802219999999</v>
      </c>
      <c r="W44">
        <v>216.9771696</v>
      </c>
      <c r="X44">
        <f t="shared" si="0"/>
        <v>667.98507659999996</v>
      </c>
      <c r="Y44">
        <f t="shared" si="1"/>
        <v>1.8108663866934425</v>
      </c>
      <c r="Z44">
        <f t="shared" si="2"/>
        <v>0</v>
      </c>
    </row>
    <row r="45" spans="1:26" x14ac:dyDescent="0.2">
      <c r="A45" t="s">
        <v>26</v>
      </c>
      <c r="B45">
        <v>2</v>
      </c>
      <c r="C45" s="1"/>
      <c r="D45">
        <v>42.119444350000002</v>
      </c>
      <c r="E45">
        <v>0</v>
      </c>
      <c r="F45">
        <v>0</v>
      </c>
      <c r="G45">
        <v>0</v>
      </c>
      <c r="H45">
        <v>0</v>
      </c>
      <c r="I45">
        <v>74.982487660000004</v>
      </c>
      <c r="J45">
        <v>2126.3429999999998</v>
      </c>
      <c r="K45">
        <v>0</v>
      </c>
      <c r="L45">
        <v>104.5214965</v>
      </c>
      <c r="M45">
        <v>80.053363419999997</v>
      </c>
      <c r="N45">
        <v>289.79095790000002</v>
      </c>
      <c r="O45">
        <v>102.56571630000001</v>
      </c>
      <c r="P45">
        <v>0</v>
      </c>
      <c r="Q45">
        <v>48.746911040000001</v>
      </c>
      <c r="R45">
        <v>297.24168559999998</v>
      </c>
      <c r="S45">
        <v>92.779335739999993</v>
      </c>
      <c r="T45">
        <v>81.771877810000007</v>
      </c>
      <c r="U45">
        <v>168.9684384</v>
      </c>
      <c r="V45">
        <v>214.8637042</v>
      </c>
      <c r="W45">
        <v>165.021165</v>
      </c>
      <c r="X45">
        <f t="shared" si="0"/>
        <v>604.88472553999998</v>
      </c>
      <c r="Y45">
        <f t="shared" si="1"/>
        <v>1.3833964498876958</v>
      </c>
      <c r="Z45">
        <f t="shared" si="2"/>
        <v>0</v>
      </c>
    </row>
    <row r="46" spans="1:26" x14ac:dyDescent="0.2">
      <c r="A46" t="s">
        <v>26</v>
      </c>
      <c r="B46">
        <v>3</v>
      </c>
      <c r="C46" s="1"/>
      <c r="D46">
        <v>16.050670180000001</v>
      </c>
      <c r="E46">
        <v>0</v>
      </c>
      <c r="F46">
        <v>0</v>
      </c>
      <c r="G46">
        <v>0</v>
      </c>
      <c r="H46">
        <v>0</v>
      </c>
      <c r="I46">
        <v>78.228548119999999</v>
      </c>
      <c r="J46">
        <v>1961.0319999999999</v>
      </c>
      <c r="K46">
        <v>0</v>
      </c>
      <c r="L46">
        <v>122.5391449</v>
      </c>
      <c r="M46">
        <v>59.138856840000003</v>
      </c>
      <c r="N46">
        <v>313.55450389999999</v>
      </c>
      <c r="O46">
        <v>90.216798859999997</v>
      </c>
      <c r="P46">
        <v>0</v>
      </c>
      <c r="Q46">
        <v>48.476586359999999</v>
      </c>
      <c r="R46">
        <v>433.76352250000002</v>
      </c>
      <c r="S46">
        <v>144.3618625</v>
      </c>
      <c r="T46">
        <v>54.529109259999998</v>
      </c>
      <c r="U46">
        <v>222.04028550000001</v>
      </c>
      <c r="V46">
        <v>223.04776949999999</v>
      </c>
      <c r="W46">
        <v>173.71128390000001</v>
      </c>
      <c r="X46">
        <f t="shared" si="0"/>
        <v>801.17315450000001</v>
      </c>
      <c r="Y46">
        <f t="shared" si="1"/>
        <v>1.9447113211324898</v>
      </c>
      <c r="Z46">
        <f t="shared" si="2"/>
        <v>0</v>
      </c>
    </row>
    <row r="47" spans="1:26" x14ac:dyDescent="0.2">
      <c r="A47" t="s">
        <v>26</v>
      </c>
      <c r="B47">
        <v>4</v>
      </c>
      <c r="C47">
        <v>1994.6630042763202</v>
      </c>
      <c r="D47">
        <v>6.2665744840000004</v>
      </c>
      <c r="E47">
        <v>0</v>
      </c>
      <c r="F47">
        <v>0</v>
      </c>
      <c r="G47">
        <v>0</v>
      </c>
      <c r="H47">
        <v>0</v>
      </c>
      <c r="I47">
        <v>39.047262420000003</v>
      </c>
      <c r="J47">
        <v>1871.9280000000001</v>
      </c>
      <c r="K47">
        <v>37.113665740000002</v>
      </c>
      <c r="L47">
        <v>94.454365890000005</v>
      </c>
      <c r="M47">
        <v>49.783924880000001</v>
      </c>
      <c r="N47">
        <v>223.8734972</v>
      </c>
      <c r="O47">
        <v>69.078383939999995</v>
      </c>
      <c r="P47">
        <v>0</v>
      </c>
      <c r="Q47">
        <v>34.105144289999998</v>
      </c>
      <c r="R47">
        <v>282.68249630000003</v>
      </c>
      <c r="S47">
        <v>59.494737139999998</v>
      </c>
      <c r="T47">
        <v>52.436206149999997</v>
      </c>
      <c r="U47">
        <v>138.58300790000001</v>
      </c>
      <c r="V47">
        <v>137.82945699999999</v>
      </c>
      <c r="W47">
        <v>119.9651191</v>
      </c>
      <c r="X47">
        <f t="shared" si="0"/>
        <v>480.00669044</v>
      </c>
      <c r="Y47">
        <f t="shared" si="1"/>
        <v>2.0509584993866734</v>
      </c>
      <c r="Z47">
        <f t="shared" si="2"/>
        <v>0</v>
      </c>
    </row>
    <row r="48" spans="1:26" x14ac:dyDescent="0.2">
      <c r="A48" t="s">
        <v>26</v>
      </c>
      <c r="B48">
        <v>5</v>
      </c>
      <c r="C48" s="1"/>
      <c r="D48">
        <v>0</v>
      </c>
      <c r="E48">
        <v>15.485386930000001</v>
      </c>
      <c r="F48">
        <v>48.908123639999999</v>
      </c>
      <c r="G48">
        <v>11.402403209999999</v>
      </c>
      <c r="H48">
        <v>0</v>
      </c>
      <c r="I48">
        <v>22.68157837</v>
      </c>
      <c r="J48">
        <v>2425.2570000000001</v>
      </c>
      <c r="K48">
        <v>63.975220450000002</v>
      </c>
      <c r="L48">
        <v>114.9297073</v>
      </c>
      <c r="M48">
        <v>47.30314164</v>
      </c>
      <c r="N48">
        <v>222.95093009999999</v>
      </c>
      <c r="O48">
        <v>14.04622848</v>
      </c>
      <c r="P48">
        <v>0</v>
      </c>
      <c r="Q48">
        <v>36.875891000000003</v>
      </c>
      <c r="R48">
        <v>347.20708880000001</v>
      </c>
      <c r="S48">
        <v>94.460031130000004</v>
      </c>
      <c r="T48">
        <v>35.679931439999997</v>
      </c>
      <c r="U48">
        <v>207.7703204</v>
      </c>
      <c r="V48">
        <v>171.52076969999999</v>
      </c>
      <c r="W48">
        <v>106.25196870000001</v>
      </c>
      <c r="X48">
        <f t="shared" si="0"/>
        <v>613.18788962999997</v>
      </c>
      <c r="Y48">
        <f t="shared" si="1"/>
        <v>2.0242859766038004</v>
      </c>
      <c r="Z48">
        <f t="shared" si="2"/>
        <v>2.9602501015017819</v>
      </c>
    </row>
    <row r="49" spans="1:26" x14ac:dyDescent="0.2">
      <c r="A49" t="s">
        <v>26</v>
      </c>
      <c r="B49">
        <v>6</v>
      </c>
      <c r="C49" s="1"/>
      <c r="D49">
        <v>0</v>
      </c>
      <c r="E49">
        <v>10.914846470000001</v>
      </c>
      <c r="F49">
        <v>36.815173489999999</v>
      </c>
      <c r="G49">
        <v>0</v>
      </c>
      <c r="H49">
        <v>0</v>
      </c>
      <c r="I49">
        <v>31.985664440000001</v>
      </c>
      <c r="J49">
        <v>1626.579</v>
      </c>
      <c r="K49">
        <v>0</v>
      </c>
      <c r="L49">
        <v>92.529867710000005</v>
      </c>
      <c r="M49">
        <v>57.118595159999998</v>
      </c>
      <c r="N49">
        <v>196.75112039999999</v>
      </c>
      <c r="O49">
        <v>48.34892748</v>
      </c>
      <c r="P49">
        <v>0</v>
      </c>
      <c r="Q49">
        <v>35.560635300000001</v>
      </c>
      <c r="R49">
        <v>235.36227360000001</v>
      </c>
      <c r="S49">
        <v>45.207820849999997</v>
      </c>
      <c r="T49">
        <v>39.844307710000002</v>
      </c>
      <c r="U49">
        <v>305.76628970000002</v>
      </c>
      <c r="V49">
        <v>188.2702573</v>
      </c>
      <c r="W49">
        <v>114.55067150000001</v>
      </c>
      <c r="X49">
        <f t="shared" si="0"/>
        <v>468.84035175000002</v>
      </c>
      <c r="Y49">
        <f t="shared" si="1"/>
        <v>1.2501298769935871</v>
      </c>
      <c r="Z49">
        <f t="shared" si="2"/>
        <v>0</v>
      </c>
    </row>
    <row r="50" spans="1:26" x14ac:dyDescent="0.2">
      <c r="A50" t="s">
        <v>26</v>
      </c>
      <c r="B50">
        <v>7</v>
      </c>
      <c r="C50">
        <v>1989.4540028800989</v>
      </c>
      <c r="D50">
        <v>0</v>
      </c>
      <c r="E50">
        <v>0</v>
      </c>
      <c r="F50">
        <v>0</v>
      </c>
      <c r="G50">
        <v>0</v>
      </c>
      <c r="H50">
        <v>0</v>
      </c>
      <c r="I50">
        <v>22.56099575</v>
      </c>
      <c r="J50">
        <v>1706.2190000000001</v>
      </c>
      <c r="K50">
        <v>45.937861359999999</v>
      </c>
      <c r="L50">
        <v>82.526092469999995</v>
      </c>
      <c r="M50">
        <v>56.959810820000001</v>
      </c>
      <c r="N50">
        <v>189.58864130000001</v>
      </c>
      <c r="O50">
        <v>43.170990459999999</v>
      </c>
      <c r="P50">
        <v>0</v>
      </c>
      <c r="Q50">
        <v>31.90447941</v>
      </c>
      <c r="R50">
        <v>178.47850070000001</v>
      </c>
      <c r="S50">
        <v>46.604632510000002</v>
      </c>
      <c r="T50">
        <v>41.075399869999998</v>
      </c>
      <c r="U50">
        <v>313.6790949</v>
      </c>
      <c r="V50">
        <v>173.8040982</v>
      </c>
      <c r="W50">
        <v>98.486752150000001</v>
      </c>
      <c r="X50">
        <f t="shared" si="0"/>
        <v>398.88723141000003</v>
      </c>
      <c r="Y50">
        <f t="shared" si="1"/>
        <v>1.0268946621420922</v>
      </c>
      <c r="Z50">
        <f t="shared" si="2"/>
        <v>0</v>
      </c>
    </row>
    <row r="51" spans="1:26" x14ac:dyDescent="0.2">
      <c r="A51" t="s">
        <v>26</v>
      </c>
      <c r="B51">
        <v>8</v>
      </c>
      <c r="C51" s="1"/>
      <c r="D51">
        <v>0</v>
      </c>
      <c r="E51">
        <v>12.57869781</v>
      </c>
      <c r="F51">
        <v>44.657932969999997</v>
      </c>
      <c r="G51">
        <v>0</v>
      </c>
      <c r="H51">
        <v>0</v>
      </c>
      <c r="I51">
        <v>20.967441319999999</v>
      </c>
      <c r="J51">
        <v>1704.2049999999999</v>
      </c>
      <c r="K51">
        <v>0</v>
      </c>
      <c r="L51">
        <v>62.35374659</v>
      </c>
      <c r="M51">
        <v>72.999968260000003</v>
      </c>
      <c r="N51">
        <v>171.5310279</v>
      </c>
      <c r="O51">
        <v>43.30192804</v>
      </c>
      <c r="P51">
        <v>38.676614790000002</v>
      </c>
      <c r="Q51">
        <v>27.578087140000001</v>
      </c>
      <c r="R51">
        <v>164.61831359999999</v>
      </c>
      <c r="S51">
        <v>42.245866540000002</v>
      </c>
      <c r="T51">
        <v>47.87198154</v>
      </c>
      <c r="U51">
        <v>299.46994539999997</v>
      </c>
      <c r="V51">
        <v>186.46019580000001</v>
      </c>
      <c r="W51">
        <v>103.96002319999999</v>
      </c>
      <c r="X51">
        <f t="shared" si="0"/>
        <v>393.32437594000004</v>
      </c>
      <c r="Y51">
        <f t="shared" si="1"/>
        <v>0.88286034932931234</v>
      </c>
      <c r="Z51">
        <f t="shared" si="2"/>
        <v>0</v>
      </c>
    </row>
    <row r="52" spans="1:26" x14ac:dyDescent="0.2">
      <c r="A52" t="s">
        <v>26</v>
      </c>
      <c r="B52">
        <v>9</v>
      </c>
      <c r="C52" s="1"/>
      <c r="D52">
        <v>0</v>
      </c>
      <c r="E52">
        <v>11.544809770000001</v>
      </c>
      <c r="F52">
        <v>38.106268460000003</v>
      </c>
      <c r="G52">
        <v>0</v>
      </c>
      <c r="H52">
        <v>0</v>
      </c>
      <c r="I52">
        <v>20.456659420000001</v>
      </c>
      <c r="J52">
        <v>1706.998</v>
      </c>
      <c r="K52">
        <v>0</v>
      </c>
      <c r="L52">
        <v>105.3400437</v>
      </c>
      <c r="M52">
        <v>78.877127540000004</v>
      </c>
      <c r="N52">
        <v>182.4268859</v>
      </c>
      <c r="O52">
        <v>54.362747880000001</v>
      </c>
      <c r="P52">
        <v>0</v>
      </c>
      <c r="Q52">
        <v>29.544597329999998</v>
      </c>
      <c r="R52">
        <v>163.83259939999999</v>
      </c>
      <c r="S52">
        <v>54.306605939999997</v>
      </c>
      <c r="T52">
        <v>61.538916100000002</v>
      </c>
      <c r="U52">
        <v>335.62703649999997</v>
      </c>
      <c r="V52">
        <v>185.7174938</v>
      </c>
      <c r="W52">
        <v>120.0875277</v>
      </c>
      <c r="X52">
        <f t="shared" si="0"/>
        <v>403.85669913999999</v>
      </c>
      <c r="Y52">
        <f t="shared" si="1"/>
        <v>0.88216029652237316</v>
      </c>
      <c r="Z52">
        <f t="shared" si="2"/>
        <v>0</v>
      </c>
    </row>
    <row r="53" spans="1:26" x14ac:dyDescent="0.2">
      <c r="A53" t="s">
        <v>26</v>
      </c>
      <c r="B53">
        <v>10</v>
      </c>
      <c r="C53">
        <v>1979.4497817370757</v>
      </c>
      <c r="D53">
        <v>0</v>
      </c>
      <c r="E53">
        <v>18.875065150000001</v>
      </c>
      <c r="F53">
        <v>62.830043969999998</v>
      </c>
      <c r="G53">
        <v>15.5317303</v>
      </c>
      <c r="H53">
        <v>0</v>
      </c>
      <c r="I53">
        <v>17.85809454</v>
      </c>
      <c r="J53">
        <v>2115.6750000000002</v>
      </c>
      <c r="K53">
        <v>85.292749130000004</v>
      </c>
      <c r="L53">
        <v>89.381865820000002</v>
      </c>
      <c r="M53">
        <v>69.484116940000007</v>
      </c>
      <c r="N53">
        <v>182.34411040000001</v>
      </c>
      <c r="O53">
        <v>49.136548169999998</v>
      </c>
      <c r="P53">
        <v>38.878844999999998</v>
      </c>
      <c r="Q53">
        <v>47.465338699999997</v>
      </c>
      <c r="R53">
        <v>159.65554560000001</v>
      </c>
      <c r="S53">
        <v>44.372622409999998</v>
      </c>
      <c r="T53">
        <v>50.28196921</v>
      </c>
      <c r="U53">
        <v>310.72382579999999</v>
      </c>
      <c r="V53">
        <v>199.6308267</v>
      </c>
      <c r="W53">
        <v>107.280911</v>
      </c>
      <c r="X53">
        <f t="shared" si="0"/>
        <v>403.65899471000006</v>
      </c>
      <c r="Y53">
        <f t="shared" si="1"/>
        <v>0.79975396705603086</v>
      </c>
      <c r="Z53">
        <f t="shared" si="2"/>
        <v>4.551955118372442</v>
      </c>
    </row>
    <row r="54" spans="1:26" x14ac:dyDescent="0.2">
      <c r="A54" t="s">
        <v>26</v>
      </c>
      <c r="B54">
        <v>11</v>
      </c>
      <c r="C54" s="1"/>
      <c r="D54">
        <v>0</v>
      </c>
      <c r="E54">
        <v>14.24297752</v>
      </c>
      <c r="F54">
        <v>48.592268650000001</v>
      </c>
      <c r="G54">
        <v>0</v>
      </c>
      <c r="H54">
        <v>0</v>
      </c>
      <c r="I54">
        <v>13.320685060000001</v>
      </c>
      <c r="J54">
        <v>2030.625</v>
      </c>
      <c r="K54">
        <v>0</v>
      </c>
      <c r="L54">
        <v>65.487802329999994</v>
      </c>
      <c r="M54">
        <v>65.570601030000006</v>
      </c>
      <c r="N54">
        <v>146.17895519999999</v>
      </c>
      <c r="O54">
        <v>50.309461939999998</v>
      </c>
      <c r="P54">
        <v>0</v>
      </c>
      <c r="Q54">
        <v>40.714411169999998</v>
      </c>
      <c r="R54">
        <v>142.7064542</v>
      </c>
      <c r="S54">
        <v>79.81944326</v>
      </c>
      <c r="T54">
        <v>30.149812879999999</v>
      </c>
      <c r="U54">
        <v>283.58336059999999</v>
      </c>
      <c r="V54">
        <v>184.9688989</v>
      </c>
      <c r="W54">
        <v>85.681674139999998</v>
      </c>
      <c r="X54">
        <f t="shared" si="0"/>
        <v>407.49479636000001</v>
      </c>
      <c r="Y54">
        <f t="shared" si="1"/>
        <v>0.77151594159162717</v>
      </c>
      <c r="Z54">
        <f t="shared" si="2"/>
        <v>0</v>
      </c>
    </row>
    <row r="55" spans="1:26" x14ac:dyDescent="0.2">
      <c r="A55" t="s">
        <v>26</v>
      </c>
      <c r="B55">
        <v>12</v>
      </c>
      <c r="C55" s="1"/>
      <c r="D55">
        <v>0</v>
      </c>
      <c r="E55">
        <v>13.487039380000001</v>
      </c>
      <c r="F55">
        <v>44.913403350000003</v>
      </c>
      <c r="G55">
        <v>0</v>
      </c>
      <c r="H55">
        <v>0</v>
      </c>
      <c r="I55">
        <v>19.53481438</v>
      </c>
      <c r="J55">
        <v>1708.3945000000001</v>
      </c>
      <c r="K55">
        <v>0</v>
      </c>
      <c r="L55">
        <v>86.69470432</v>
      </c>
      <c r="M55">
        <v>82.591731069999994</v>
      </c>
      <c r="N55">
        <v>161.9352007</v>
      </c>
      <c r="O55">
        <v>52.185911269999998</v>
      </c>
      <c r="P55">
        <v>0</v>
      </c>
      <c r="Q55">
        <v>52.518255330000002</v>
      </c>
      <c r="R55">
        <v>157.2821338</v>
      </c>
      <c r="S55">
        <v>46.539254120000003</v>
      </c>
      <c r="T55">
        <v>52.737143209999999</v>
      </c>
      <c r="U55">
        <v>288.1880122</v>
      </c>
      <c r="V55">
        <v>185.9108267</v>
      </c>
      <c r="W55">
        <v>101.7251404</v>
      </c>
      <c r="X55">
        <f t="shared" si="0"/>
        <v>389.73221462000004</v>
      </c>
      <c r="Y55">
        <f t="shared" si="1"/>
        <v>0.84600846863965884</v>
      </c>
      <c r="Z55">
        <f t="shared" si="2"/>
        <v>0</v>
      </c>
    </row>
    <row r="56" spans="1:26" x14ac:dyDescent="0.2">
      <c r="A56" t="s">
        <v>26</v>
      </c>
      <c r="B56">
        <v>13</v>
      </c>
      <c r="C56">
        <v>1962.317495547167</v>
      </c>
      <c r="D56">
        <v>0</v>
      </c>
      <c r="E56">
        <v>26.526995960000001</v>
      </c>
      <c r="F56">
        <v>87.912355860000005</v>
      </c>
      <c r="G56">
        <v>0</v>
      </c>
      <c r="H56">
        <v>0</v>
      </c>
      <c r="I56">
        <v>17.347667730000001</v>
      </c>
      <c r="J56">
        <v>1831.5715</v>
      </c>
      <c r="K56">
        <v>0</v>
      </c>
      <c r="L56">
        <v>103.93295929999999</v>
      </c>
      <c r="M56">
        <v>81.41307673</v>
      </c>
      <c r="N56">
        <v>147.93702519999999</v>
      </c>
      <c r="O56">
        <v>40.118598380000002</v>
      </c>
      <c r="P56">
        <v>0</v>
      </c>
      <c r="Q56">
        <v>57.841973009999997</v>
      </c>
      <c r="R56">
        <v>104.2530531</v>
      </c>
      <c r="S56">
        <v>23.062010990000001</v>
      </c>
      <c r="T56">
        <v>49.36291164</v>
      </c>
      <c r="U56">
        <v>227.9327093</v>
      </c>
      <c r="V56">
        <v>153.669104</v>
      </c>
      <c r="W56">
        <v>110.2749286</v>
      </c>
      <c r="X56">
        <f t="shared" si="0"/>
        <v>280.98416808999997</v>
      </c>
      <c r="Y56">
        <f t="shared" si="1"/>
        <v>0.67842559360533528</v>
      </c>
      <c r="Z56">
        <f t="shared" si="2"/>
        <v>0</v>
      </c>
    </row>
    <row r="57" spans="1:26" x14ac:dyDescent="0.2">
      <c r="A57" t="s">
        <v>26</v>
      </c>
      <c r="B57">
        <v>14</v>
      </c>
      <c r="C57" s="1"/>
      <c r="D57">
        <v>0</v>
      </c>
      <c r="E57">
        <v>18.660658999999999</v>
      </c>
      <c r="F57">
        <v>64.387192049999996</v>
      </c>
      <c r="G57">
        <v>0</v>
      </c>
      <c r="H57">
        <v>0</v>
      </c>
      <c r="I57">
        <v>11.30130683</v>
      </c>
      <c r="J57">
        <v>1690.2234000000001</v>
      </c>
      <c r="K57">
        <v>0</v>
      </c>
      <c r="L57">
        <v>93.132201390000006</v>
      </c>
      <c r="M57">
        <v>79.035112190000007</v>
      </c>
      <c r="N57">
        <v>138.0973745</v>
      </c>
      <c r="O57">
        <v>45.599045109999999</v>
      </c>
      <c r="P57">
        <v>0</v>
      </c>
      <c r="Q57">
        <v>55.669706779999999</v>
      </c>
      <c r="R57">
        <v>88.518243279999993</v>
      </c>
      <c r="S57">
        <v>38.457323789999997</v>
      </c>
      <c r="T57">
        <v>43.578897660000003</v>
      </c>
      <c r="U57">
        <v>191.62079059999999</v>
      </c>
      <c r="V57">
        <v>131.22656420000001</v>
      </c>
      <c r="W57">
        <v>106.1344801</v>
      </c>
      <c r="X57">
        <f t="shared" si="0"/>
        <v>258.20213127</v>
      </c>
      <c r="Y57">
        <f t="shared" si="1"/>
        <v>0.674545156460021</v>
      </c>
      <c r="Z57">
        <f t="shared" si="2"/>
        <v>0</v>
      </c>
    </row>
    <row r="58" spans="1:26" x14ac:dyDescent="0.2">
      <c r="A58" t="s">
        <v>26</v>
      </c>
      <c r="B58">
        <v>15</v>
      </c>
      <c r="C58" s="1"/>
      <c r="D58">
        <v>0</v>
      </c>
      <c r="E58">
        <v>51.456598239999998</v>
      </c>
      <c r="F58">
        <v>166.65394549999999</v>
      </c>
      <c r="G58">
        <v>45.463762289999998</v>
      </c>
      <c r="H58">
        <v>0</v>
      </c>
      <c r="I58">
        <v>19.725009910000001</v>
      </c>
      <c r="J58">
        <v>1782.5705</v>
      </c>
      <c r="K58">
        <v>0</v>
      </c>
      <c r="L58">
        <v>79.971719609999994</v>
      </c>
      <c r="M58">
        <v>78.512876579999997</v>
      </c>
      <c r="N58">
        <v>128.18631529999999</v>
      </c>
      <c r="O58">
        <v>45.499070099999997</v>
      </c>
      <c r="P58">
        <v>0</v>
      </c>
      <c r="Q58">
        <v>53.344741659999997</v>
      </c>
      <c r="R58">
        <v>85.540998459999997</v>
      </c>
      <c r="S58">
        <v>40.423024730000002</v>
      </c>
      <c r="T58">
        <v>45.806381819999999</v>
      </c>
      <c r="U58">
        <v>206.98899729999999</v>
      </c>
      <c r="V58">
        <v>106.79009120000001</v>
      </c>
      <c r="W58">
        <v>104.1729612</v>
      </c>
      <c r="X58">
        <f t="shared" si="0"/>
        <v>232.75411439000001</v>
      </c>
      <c r="Y58">
        <f t="shared" si="1"/>
        <v>0.80101999631965848</v>
      </c>
      <c r="Z58">
        <f t="shared" si="2"/>
        <v>15.859217125901498</v>
      </c>
    </row>
    <row r="59" spans="1:26" x14ac:dyDescent="0.2">
      <c r="A59" t="s">
        <v>26</v>
      </c>
      <c r="B59">
        <v>16</v>
      </c>
      <c r="C59">
        <v>1941.6403325544518</v>
      </c>
      <c r="D59">
        <v>0</v>
      </c>
      <c r="E59">
        <v>57.848430669999999</v>
      </c>
      <c r="F59">
        <v>194.6639314</v>
      </c>
      <c r="G59">
        <v>49.026544989999998</v>
      </c>
      <c r="H59">
        <v>0</v>
      </c>
      <c r="I59">
        <v>19.416050309999999</v>
      </c>
      <c r="J59">
        <v>1716.6215</v>
      </c>
      <c r="K59">
        <v>0</v>
      </c>
      <c r="L59">
        <v>65.366172199999994</v>
      </c>
      <c r="M59">
        <v>85.720422069999998</v>
      </c>
      <c r="N59">
        <v>121.98827439999999</v>
      </c>
      <c r="O59">
        <v>50.173806370000001</v>
      </c>
      <c r="P59">
        <v>0</v>
      </c>
      <c r="Q59">
        <v>26.42315679</v>
      </c>
      <c r="R59">
        <v>75.651195419999993</v>
      </c>
      <c r="S59">
        <v>32.749970750000003</v>
      </c>
      <c r="T59">
        <v>37.111464939999998</v>
      </c>
      <c r="U59">
        <v>200.08743530000001</v>
      </c>
      <c r="V59">
        <v>111.01899830000001</v>
      </c>
      <c r="W59">
        <v>98.794453489999995</v>
      </c>
      <c r="X59">
        <f t="shared" si="0"/>
        <v>219.42016446999997</v>
      </c>
      <c r="Y59">
        <f t="shared" si="1"/>
        <v>0.68142567108714391</v>
      </c>
      <c r="Z59">
        <f t="shared" si="2"/>
        <v>17.953517739945013</v>
      </c>
    </row>
    <row r="60" spans="1:26" x14ac:dyDescent="0.2">
      <c r="A60" t="s">
        <v>26</v>
      </c>
      <c r="B60">
        <v>17</v>
      </c>
      <c r="C60" s="1"/>
      <c r="D60">
        <v>0</v>
      </c>
      <c r="E60">
        <v>117.0521689</v>
      </c>
      <c r="F60">
        <v>315.0941388</v>
      </c>
      <c r="G60">
        <v>118.97744729999999</v>
      </c>
      <c r="H60">
        <v>0</v>
      </c>
      <c r="I60">
        <v>12.49385375</v>
      </c>
      <c r="J60">
        <v>2034.8757000000001</v>
      </c>
      <c r="K60">
        <v>0</v>
      </c>
      <c r="L60">
        <v>52.761546129999999</v>
      </c>
      <c r="M60">
        <v>92.391542749999999</v>
      </c>
      <c r="N60">
        <v>106.1974053</v>
      </c>
      <c r="O60">
        <v>65.769176999999999</v>
      </c>
      <c r="P60">
        <v>0</v>
      </c>
      <c r="Q60">
        <v>23.82380165</v>
      </c>
      <c r="R60">
        <v>76.465030150000004</v>
      </c>
      <c r="S60">
        <v>28.84579596</v>
      </c>
      <c r="T60">
        <v>43.583132880000001</v>
      </c>
      <c r="U60">
        <v>166.458766</v>
      </c>
      <c r="V60">
        <v>89.632050300000003</v>
      </c>
      <c r="W60">
        <v>67.855538920000001</v>
      </c>
      <c r="X60">
        <f t="shared" si="0"/>
        <v>194.94287641000003</v>
      </c>
      <c r="Y60">
        <f t="shared" si="1"/>
        <v>0.85309919715180271</v>
      </c>
      <c r="Z60">
        <f t="shared" si="2"/>
        <v>47.335274867132945</v>
      </c>
    </row>
    <row r="61" spans="1:26" x14ac:dyDescent="0.2">
      <c r="A61" t="s">
        <v>26</v>
      </c>
      <c r="B61">
        <v>18</v>
      </c>
      <c r="C61" s="1"/>
      <c r="D61">
        <v>0</v>
      </c>
      <c r="E61">
        <v>77.436274979999993</v>
      </c>
      <c r="F61">
        <v>200.50510639999999</v>
      </c>
      <c r="G61">
        <v>77.444512149999994</v>
      </c>
      <c r="H61">
        <v>0</v>
      </c>
      <c r="I61">
        <v>16.759055369999999</v>
      </c>
      <c r="J61">
        <v>2138.1840000000002</v>
      </c>
      <c r="K61">
        <v>0</v>
      </c>
      <c r="L61">
        <v>75.00912434</v>
      </c>
      <c r="M61">
        <v>71.364272409999998</v>
      </c>
      <c r="N61">
        <v>84.804493390000005</v>
      </c>
      <c r="O61">
        <v>52.007378590000002</v>
      </c>
      <c r="P61">
        <v>0</v>
      </c>
      <c r="Q61">
        <v>5.4981074919999999</v>
      </c>
      <c r="R61">
        <v>57.871892500000001</v>
      </c>
      <c r="S61">
        <v>25.94932013</v>
      </c>
      <c r="T61">
        <v>39.206845569999999</v>
      </c>
      <c r="U61">
        <v>153.28139669999999</v>
      </c>
      <c r="V61">
        <v>101.4654776</v>
      </c>
      <c r="W61">
        <v>67.324101839999997</v>
      </c>
      <c r="X61">
        <f t="shared" si="0"/>
        <v>185.28669022999998</v>
      </c>
      <c r="Y61">
        <f t="shared" si="1"/>
        <v>0.57036042079399818</v>
      </c>
      <c r="Z61">
        <f t="shared" si="2"/>
        <v>33.499964941759806</v>
      </c>
    </row>
    <row r="62" spans="1:26" x14ac:dyDescent="0.2">
      <c r="A62" t="s">
        <v>26</v>
      </c>
      <c r="B62">
        <v>19</v>
      </c>
      <c r="C62">
        <v>1932.7033005628605</v>
      </c>
      <c r="D62">
        <v>0</v>
      </c>
      <c r="E62">
        <v>136.43642850000001</v>
      </c>
      <c r="F62">
        <v>401.19207820000003</v>
      </c>
      <c r="G62">
        <v>106.6212098</v>
      </c>
      <c r="H62">
        <v>0</v>
      </c>
      <c r="I62">
        <v>2.7033158030000002</v>
      </c>
      <c r="J62">
        <v>2337.8850000000002</v>
      </c>
      <c r="K62">
        <v>71.532746160000002</v>
      </c>
      <c r="L62">
        <v>81.411916020000007</v>
      </c>
      <c r="M62">
        <v>88.059103840000006</v>
      </c>
      <c r="N62">
        <v>100.8131518</v>
      </c>
      <c r="O62">
        <v>16.42285532</v>
      </c>
      <c r="P62">
        <v>0</v>
      </c>
      <c r="Q62">
        <v>0</v>
      </c>
      <c r="R62">
        <v>64.877830540000005</v>
      </c>
      <c r="S62">
        <v>24.680895809999999</v>
      </c>
      <c r="T62">
        <v>37.290382399999999</v>
      </c>
      <c r="U62">
        <v>157.64721399999999</v>
      </c>
      <c r="V62">
        <v>92.423247989999993</v>
      </c>
      <c r="W62">
        <v>72.853991379999997</v>
      </c>
      <c r="X62">
        <f t="shared" si="0"/>
        <v>181.98197433999999</v>
      </c>
      <c r="Y62">
        <f t="shared" si="1"/>
        <v>0.7019644077756243</v>
      </c>
      <c r="Z62">
        <f t="shared" si="2"/>
        <v>39.447818621847603</v>
      </c>
    </row>
    <row r="63" spans="1:26" x14ac:dyDescent="0.2">
      <c r="A63" t="s">
        <v>26</v>
      </c>
      <c r="B63">
        <v>20</v>
      </c>
      <c r="C63" s="1"/>
      <c r="D63">
        <v>0</v>
      </c>
      <c r="E63">
        <v>174.90482040000001</v>
      </c>
      <c r="F63">
        <v>520.69881799999996</v>
      </c>
      <c r="G63">
        <v>139.8258429</v>
      </c>
      <c r="H63">
        <v>0</v>
      </c>
      <c r="I63">
        <v>0</v>
      </c>
      <c r="J63">
        <v>2245.6619999999998</v>
      </c>
      <c r="K63">
        <v>0</v>
      </c>
      <c r="L63">
        <v>35.926977989999997</v>
      </c>
      <c r="M63">
        <v>94.986208009999999</v>
      </c>
      <c r="N63">
        <v>86.085525050000001</v>
      </c>
      <c r="O63">
        <v>48.258171570000002</v>
      </c>
      <c r="P63">
        <v>0</v>
      </c>
      <c r="Q63">
        <v>0</v>
      </c>
      <c r="R63">
        <v>46.533819209999997</v>
      </c>
      <c r="S63">
        <v>24.357481020000002</v>
      </c>
      <c r="T63">
        <v>27.601301070000002</v>
      </c>
      <c r="U63">
        <v>116.9118611</v>
      </c>
      <c r="V63">
        <v>65.618997089999993</v>
      </c>
      <c r="W63">
        <v>48.619088869999999</v>
      </c>
      <c r="X63">
        <f t="shared" si="0"/>
        <v>136.51029731999998</v>
      </c>
      <c r="Y63">
        <f t="shared" si="1"/>
        <v>0.70915163708119999</v>
      </c>
      <c r="Z63">
        <f t="shared" si="2"/>
        <v>64.436255046594198</v>
      </c>
    </row>
    <row r="64" spans="1:26" x14ac:dyDescent="0.2">
      <c r="A64" t="s">
        <v>26</v>
      </c>
      <c r="B64">
        <v>21</v>
      </c>
      <c r="C64" s="1"/>
      <c r="D64">
        <v>0</v>
      </c>
      <c r="E64">
        <v>148.37904409999999</v>
      </c>
      <c r="F64">
        <v>481.79056420000001</v>
      </c>
      <c r="G64">
        <v>103.1808729</v>
      </c>
      <c r="H64">
        <v>0</v>
      </c>
      <c r="I64">
        <v>0</v>
      </c>
      <c r="J64">
        <v>1562.5708</v>
      </c>
      <c r="K64">
        <v>3.1694921549999999</v>
      </c>
      <c r="L64">
        <v>27.046047120000001</v>
      </c>
      <c r="M64">
        <v>84.002660460000001</v>
      </c>
      <c r="N64">
        <v>76.208589889999999</v>
      </c>
      <c r="O64">
        <v>28.907439249999999</v>
      </c>
      <c r="P64">
        <v>0</v>
      </c>
      <c r="Q64">
        <v>0</v>
      </c>
      <c r="R64">
        <v>35.455522739999999</v>
      </c>
      <c r="S64">
        <v>18.44723449</v>
      </c>
      <c r="T64">
        <v>20.903954429999999</v>
      </c>
      <c r="U64">
        <v>96.307597200000004</v>
      </c>
      <c r="V64">
        <v>75.504055780000002</v>
      </c>
      <c r="W64">
        <v>46.726380900000002</v>
      </c>
      <c r="X64">
        <f t="shared" si="0"/>
        <v>129.40681301000001</v>
      </c>
      <c r="Y64">
        <f t="shared" si="1"/>
        <v>0.46958434714167613</v>
      </c>
      <c r="Z64">
        <f t="shared" si="2"/>
        <v>55.101122516483144</v>
      </c>
    </row>
    <row r="65" spans="1:26" x14ac:dyDescent="0.2">
      <c r="A65" t="s">
        <v>26</v>
      </c>
      <c r="B65">
        <v>22</v>
      </c>
      <c r="C65">
        <v>1923.8767154635002</v>
      </c>
      <c r="D65">
        <v>0</v>
      </c>
      <c r="E65">
        <v>164.55791199999999</v>
      </c>
      <c r="F65">
        <v>499.85424280000001</v>
      </c>
      <c r="G65">
        <v>136.3171748</v>
      </c>
      <c r="H65">
        <v>0</v>
      </c>
      <c r="I65">
        <v>0</v>
      </c>
      <c r="J65">
        <v>2218.0320000000002</v>
      </c>
      <c r="K65">
        <v>0</v>
      </c>
      <c r="L65">
        <v>71.54643523</v>
      </c>
      <c r="M65">
        <v>102.5456179</v>
      </c>
      <c r="N65">
        <v>118.48653710000001</v>
      </c>
      <c r="O65">
        <v>42.630067699999998</v>
      </c>
      <c r="P65">
        <v>0</v>
      </c>
      <c r="Q65">
        <v>0</v>
      </c>
      <c r="R65">
        <v>59.791373780000001</v>
      </c>
      <c r="S65">
        <v>27.378774109999998</v>
      </c>
      <c r="T65">
        <v>31.02495643</v>
      </c>
      <c r="U65">
        <v>152.3010477</v>
      </c>
      <c r="V65">
        <v>78.121748920000002</v>
      </c>
      <c r="W65">
        <v>63.478469480000001</v>
      </c>
      <c r="X65">
        <f t="shared" si="0"/>
        <v>165.29189681</v>
      </c>
      <c r="Y65">
        <f t="shared" si="1"/>
        <v>0.76536143400001089</v>
      </c>
      <c r="Z65">
        <f t="shared" si="2"/>
        <v>46.591643870058711</v>
      </c>
    </row>
    <row r="66" spans="1:26" x14ac:dyDescent="0.2">
      <c r="A66" t="s">
        <v>26</v>
      </c>
      <c r="B66">
        <v>23</v>
      </c>
      <c r="C66" s="1"/>
      <c r="D66">
        <v>0</v>
      </c>
      <c r="E66">
        <v>193.7126504</v>
      </c>
      <c r="F66">
        <v>612.61149379999995</v>
      </c>
      <c r="G66">
        <v>151.93744409999999</v>
      </c>
      <c r="H66">
        <v>0</v>
      </c>
      <c r="I66">
        <v>0</v>
      </c>
      <c r="J66">
        <v>1985.472</v>
      </c>
      <c r="K66">
        <v>0</v>
      </c>
      <c r="L66">
        <v>64.982276339999999</v>
      </c>
      <c r="M66">
        <v>105.3580975</v>
      </c>
      <c r="N66">
        <v>127.8851882</v>
      </c>
      <c r="O66">
        <v>35.086676339999997</v>
      </c>
      <c r="P66">
        <v>0</v>
      </c>
      <c r="Q66">
        <v>0</v>
      </c>
      <c r="R66">
        <v>80.514804080000005</v>
      </c>
      <c r="S66">
        <v>25.369941409999999</v>
      </c>
      <c r="T66">
        <v>28.7485964</v>
      </c>
      <c r="U66">
        <v>171.2099681</v>
      </c>
      <c r="V66">
        <v>76.289644490000001</v>
      </c>
      <c r="W66">
        <v>65.160253260000005</v>
      </c>
      <c r="X66">
        <f t="shared" si="0"/>
        <v>182.17438998</v>
      </c>
      <c r="Y66">
        <f t="shared" si="1"/>
        <v>1.0553831338217055</v>
      </c>
      <c r="Z66">
        <f t="shared" si="2"/>
        <v>50.947156595389743</v>
      </c>
    </row>
    <row r="67" spans="1:26" x14ac:dyDescent="0.2">
      <c r="A67" t="s">
        <v>26</v>
      </c>
      <c r="B67">
        <v>24</v>
      </c>
      <c r="C67" s="1"/>
      <c r="D67">
        <v>0</v>
      </c>
      <c r="E67">
        <v>170.7602641</v>
      </c>
      <c r="F67">
        <v>507.7326501</v>
      </c>
      <c r="G67">
        <v>145.69441560000001</v>
      </c>
      <c r="H67">
        <v>0</v>
      </c>
      <c r="I67">
        <v>0</v>
      </c>
      <c r="J67">
        <v>2018.46</v>
      </c>
      <c r="K67">
        <v>0</v>
      </c>
      <c r="L67">
        <v>29.776402990000001</v>
      </c>
      <c r="M67">
        <v>95.134294740000001</v>
      </c>
      <c r="N67">
        <v>98.240671149999997</v>
      </c>
      <c r="O67">
        <v>30.578632039999999</v>
      </c>
      <c r="P67">
        <v>0</v>
      </c>
      <c r="Q67">
        <v>0</v>
      </c>
      <c r="R67">
        <v>46.160058970000001</v>
      </c>
      <c r="S67">
        <v>11.355149709999999</v>
      </c>
      <c r="T67">
        <v>17.156503480000001</v>
      </c>
      <c r="U67">
        <v>99.941271069999999</v>
      </c>
      <c r="V67">
        <v>70.774440190000007</v>
      </c>
      <c r="W67">
        <v>44.679973480000001</v>
      </c>
      <c r="X67">
        <f t="shared" ref="X67:X83" si="3">R67+V67+S67</f>
        <v>128.28964887000001</v>
      </c>
      <c r="Y67">
        <f t="shared" ref="Y67:Y83" si="4">R67/V67</f>
        <v>0.65221369248671401</v>
      </c>
      <c r="Z67">
        <f t="shared" ref="Z67:Z83" si="5">G67/(L67+N67+M67)*100</f>
        <v>65.289501171891715</v>
      </c>
    </row>
    <row r="68" spans="1:26" x14ac:dyDescent="0.2">
      <c r="A68" t="s">
        <v>26</v>
      </c>
      <c r="B68">
        <v>25</v>
      </c>
      <c r="C68">
        <v>1887.9781529444024</v>
      </c>
      <c r="D68">
        <v>0</v>
      </c>
      <c r="E68">
        <v>168.77035420000001</v>
      </c>
      <c r="F68">
        <v>527.33859619999998</v>
      </c>
      <c r="G68">
        <v>134.94318480000001</v>
      </c>
      <c r="H68">
        <v>0</v>
      </c>
      <c r="I68">
        <v>0</v>
      </c>
      <c r="J68">
        <v>1944.9449999999999</v>
      </c>
      <c r="K68">
        <v>0</v>
      </c>
      <c r="L68">
        <v>92.580132460000002</v>
      </c>
      <c r="M68">
        <v>111.16542200000001</v>
      </c>
      <c r="N68">
        <v>148.70147040000001</v>
      </c>
      <c r="O68">
        <v>38.475327020000002</v>
      </c>
      <c r="P68">
        <v>0</v>
      </c>
      <c r="Q68">
        <v>0</v>
      </c>
      <c r="R68">
        <v>87.671059040000003</v>
      </c>
      <c r="S68">
        <v>13.8772108</v>
      </c>
      <c r="T68">
        <v>29.703373689999999</v>
      </c>
      <c r="U68">
        <v>177.58985970000001</v>
      </c>
      <c r="V68">
        <v>93.332625440000001</v>
      </c>
      <c r="W68">
        <v>67.31680412</v>
      </c>
      <c r="X68">
        <f t="shared" si="3"/>
        <v>194.88089528</v>
      </c>
      <c r="Y68">
        <f t="shared" si="4"/>
        <v>0.93933989991913813</v>
      </c>
      <c r="Z68">
        <f t="shared" si="5"/>
        <v>38.287508556385887</v>
      </c>
    </row>
    <row r="69" spans="1:26" x14ac:dyDescent="0.2">
      <c r="A69" t="s">
        <v>26</v>
      </c>
      <c r="B69">
        <v>26</v>
      </c>
      <c r="D69">
        <v>0</v>
      </c>
      <c r="E69">
        <v>187.58675830000001</v>
      </c>
      <c r="F69">
        <v>565.69877880000001</v>
      </c>
      <c r="G69">
        <v>154.95882230000001</v>
      </c>
      <c r="H69">
        <v>0</v>
      </c>
      <c r="I69">
        <v>0</v>
      </c>
      <c r="J69">
        <v>2327.1484999999998</v>
      </c>
      <c r="K69">
        <v>0</v>
      </c>
      <c r="L69">
        <v>41.386142960000001</v>
      </c>
      <c r="M69">
        <v>118.23841950000001</v>
      </c>
      <c r="N69">
        <v>149.33149800000001</v>
      </c>
      <c r="O69">
        <v>42.364868299999998</v>
      </c>
      <c r="P69">
        <v>0</v>
      </c>
      <c r="Q69">
        <v>0</v>
      </c>
      <c r="R69">
        <v>80.646977230000005</v>
      </c>
      <c r="S69">
        <v>16.771968439999998</v>
      </c>
      <c r="T69">
        <v>25.340778610000001</v>
      </c>
      <c r="U69">
        <v>176.0922554</v>
      </c>
      <c r="V69">
        <v>83.899625409999999</v>
      </c>
      <c r="W69">
        <v>43.591956009999997</v>
      </c>
      <c r="X69">
        <f t="shared" si="3"/>
        <v>181.31857108</v>
      </c>
      <c r="Y69">
        <f t="shared" si="4"/>
        <v>0.96123167220228956</v>
      </c>
      <c r="Z69">
        <f t="shared" si="5"/>
        <v>50.155618267945336</v>
      </c>
    </row>
    <row r="70" spans="1:26" x14ac:dyDescent="0.2">
      <c r="A70" t="s">
        <v>26</v>
      </c>
      <c r="B70">
        <v>27</v>
      </c>
      <c r="D70">
        <v>0</v>
      </c>
      <c r="E70">
        <v>280.01032259999999</v>
      </c>
      <c r="F70">
        <v>877.93711059999998</v>
      </c>
      <c r="G70">
        <v>213.72577250000001</v>
      </c>
      <c r="H70">
        <v>0</v>
      </c>
      <c r="I70">
        <v>0</v>
      </c>
      <c r="J70">
        <v>2012.5440000000001</v>
      </c>
      <c r="K70">
        <v>0</v>
      </c>
      <c r="L70">
        <v>73.548763129999998</v>
      </c>
      <c r="M70">
        <v>117.2334769</v>
      </c>
      <c r="N70">
        <v>155.32820609999999</v>
      </c>
      <c r="O70">
        <v>41.625604359999997</v>
      </c>
      <c r="P70">
        <v>0</v>
      </c>
      <c r="Q70">
        <v>0</v>
      </c>
      <c r="R70">
        <v>86.477952970000004</v>
      </c>
      <c r="S70">
        <v>38.401561770000001</v>
      </c>
      <c r="T70">
        <v>21.75785475</v>
      </c>
      <c r="U70">
        <v>194.43322230000001</v>
      </c>
      <c r="V70">
        <v>87.915250740000005</v>
      </c>
      <c r="W70">
        <v>70.389675749999995</v>
      </c>
      <c r="X70">
        <f t="shared" si="3"/>
        <v>212.79476548000002</v>
      </c>
      <c r="Y70">
        <f t="shared" si="4"/>
        <v>0.98365132604523131</v>
      </c>
      <c r="Z70">
        <f t="shared" si="5"/>
        <v>61.750743119646856</v>
      </c>
    </row>
    <row r="71" spans="1:26" x14ac:dyDescent="0.2">
      <c r="A71" t="s">
        <v>26</v>
      </c>
      <c r="B71">
        <v>28</v>
      </c>
      <c r="D71">
        <v>0</v>
      </c>
      <c r="E71">
        <v>101.0685302</v>
      </c>
      <c r="F71">
        <v>292.11685360000001</v>
      </c>
      <c r="G71">
        <v>107.3659766</v>
      </c>
      <c r="H71">
        <v>0</v>
      </c>
      <c r="I71">
        <v>0</v>
      </c>
      <c r="J71">
        <v>1908.03</v>
      </c>
      <c r="K71">
        <v>0</v>
      </c>
      <c r="L71">
        <v>57.93251429</v>
      </c>
      <c r="M71">
        <v>100.881573</v>
      </c>
      <c r="N71">
        <v>98.324823679999994</v>
      </c>
      <c r="O71">
        <v>31.859129070000002</v>
      </c>
      <c r="P71">
        <v>0</v>
      </c>
      <c r="Q71">
        <v>0</v>
      </c>
      <c r="R71">
        <v>53.129553309999999</v>
      </c>
      <c r="S71">
        <v>25.835112949999999</v>
      </c>
      <c r="T71">
        <v>14.637858700000001</v>
      </c>
      <c r="U71">
        <v>115.0097399</v>
      </c>
      <c r="V71">
        <v>72.743701920000007</v>
      </c>
      <c r="W71">
        <v>43.708129339999999</v>
      </c>
      <c r="X71">
        <f t="shared" si="3"/>
        <v>151.70836818000001</v>
      </c>
      <c r="Y71">
        <f t="shared" si="4"/>
        <v>0.73036636722763026</v>
      </c>
      <c r="Z71">
        <f t="shared" si="5"/>
        <v>41.754076112007112</v>
      </c>
    </row>
    <row r="72" spans="1:26" x14ac:dyDescent="0.2">
      <c r="A72" t="s">
        <v>26</v>
      </c>
      <c r="B72">
        <v>29</v>
      </c>
      <c r="D72">
        <v>0</v>
      </c>
      <c r="E72">
        <v>238.79701109999999</v>
      </c>
      <c r="F72">
        <v>718.40811240000005</v>
      </c>
      <c r="G72">
        <v>191.22899480000001</v>
      </c>
      <c r="H72">
        <v>0</v>
      </c>
      <c r="I72">
        <v>0</v>
      </c>
      <c r="J72">
        <v>2183.06</v>
      </c>
      <c r="K72">
        <v>0</v>
      </c>
      <c r="L72">
        <v>39.068817660000001</v>
      </c>
      <c r="M72">
        <v>103.2915381</v>
      </c>
      <c r="N72">
        <v>142.45460180000001</v>
      </c>
      <c r="O72">
        <v>40.330865299999999</v>
      </c>
      <c r="P72">
        <v>0</v>
      </c>
      <c r="Q72">
        <v>0</v>
      </c>
      <c r="R72">
        <v>64.926235289999994</v>
      </c>
      <c r="S72">
        <v>20.82538868</v>
      </c>
      <c r="T72">
        <v>18.354638189999999</v>
      </c>
      <c r="U72">
        <v>156.532927</v>
      </c>
      <c r="V72">
        <v>66.625547159999996</v>
      </c>
      <c r="W72">
        <v>47.283729940000001</v>
      </c>
      <c r="X72">
        <f t="shared" si="3"/>
        <v>152.37717112999999</v>
      </c>
      <c r="Y72">
        <f t="shared" si="4"/>
        <v>0.97449459040209996</v>
      </c>
      <c r="Z72">
        <f t="shared" si="5"/>
        <v>67.141485980319388</v>
      </c>
    </row>
    <row r="73" spans="1:26" x14ac:dyDescent="0.2">
      <c r="A73" t="s">
        <v>26</v>
      </c>
      <c r="B73">
        <v>30</v>
      </c>
      <c r="D73">
        <v>0</v>
      </c>
      <c r="E73">
        <v>183.9940095</v>
      </c>
      <c r="F73">
        <v>589.09731739999995</v>
      </c>
      <c r="G73">
        <v>138.0574627</v>
      </c>
      <c r="H73">
        <v>0</v>
      </c>
      <c r="I73">
        <v>0</v>
      </c>
      <c r="J73">
        <v>1611.567</v>
      </c>
      <c r="K73">
        <v>0</v>
      </c>
      <c r="L73">
        <v>47.845901599999998</v>
      </c>
      <c r="M73">
        <v>70.069582370000006</v>
      </c>
      <c r="N73">
        <v>113.7152877</v>
      </c>
      <c r="O73">
        <v>28.553245780000001</v>
      </c>
      <c r="P73">
        <v>0</v>
      </c>
      <c r="Q73">
        <v>0</v>
      </c>
      <c r="R73">
        <v>67.454448790000001</v>
      </c>
      <c r="S73">
        <v>12.86096145</v>
      </c>
      <c r="T73">
        <v>19.43163547</v>
      </c>
      <c r="U73">
        <v>141.70326080000001</v>
      </c>
      <c r="V73">
        <v>70.254464909999996</v>
      </c>
      <c r="W73">
        <v>43.35892363</v>
      </c>
      <c r="X73">
        <f t="shared" si="3"/>
        <v>150.56987514999997</v>
      </c>
      <c r="Y73">
        <f t="shared" si="4"/>
        <v>0.96014465239202984</v>
      </c>
      <c r="Z73">
        <f t="shared" si="5"/>
        <v>59.602384305263143</v>
      </c>
    </row>
    <row r="74" spans="1:26" x14ac:dyDescent="0.2">
      <c r="A74" t="s">
        <v>26</v>
      </c>
      <c r="B74">
        <v>31</v>
      </c>
      <c r="D74">
        <v>0</v>
      </c>
      <c r="E74">
        <v>164.5243668</v>
      </c>
      <c r="F74">
        <v>511.3540964</v>
      </c>
      <c r="G74">
        <v>130.24149120000001</v>
      </c>
      <c r="H74">
        <v>0</v>
      </c>
      <c r="I74">
        <v>0</v>
      </c>
      <c r="J74">
        <v>2375.6129999999998</v>
      </c>
      <c r="K74">
        <v>0</v>
      </c>
      <c r="L74">
        <v>79.659244819999998</v>
      </c>
      <c r="M74">
        <v>94.14512302</v>
      </c>
      <c r="N74">
        <v>138.60056539999999</v>
      </c>
      <c r="O74">
        <v>32.059848440000003</v>
      </c>
      <c r="P74">
        <v>0</v>
      </c>
      <c r="Q74">
        <v>0</v>
      </c>
      <c r="R74">
        <v>61.885071670000002</v>
      </c>
      <c r="S74">
        <v>15.245858719999999</v>
      </c>
      <c r="T74">
        <v>23.034978379999998</v>
      </c>
      <c r="U74">
        <v>181.0650493</v>
      </c>
      <c r="V74">
        <v>70.656492159999999</v>
      </c>
      <c r="W74">
        <v>42.365081330000002</v>
      </c>
      <c r="X74">
        <f t="shared" si="3"/>
        <v>147.78742255</v>
      </c>
      <c r="Y74">
        <f t="shared" si="4"/>
        <v>0.87585825135307716</v>
      </c>
      <c r="Z74">
        <f t="shared" si="5"/>
        <v>41.689959838100286</v>
      </c>
    </row>
    <row r="75" spans="1:26" x14ac:dyDescent="0.2">
      <c r="A75" t="s">
        <v>26</v>
      </c>
      <c r="B75">
        <v>32</v>
      </c>
      <c r="D75">
        <v>0</v>
      </c>
      <c r="E75">
        <v>168.1555874</v>
      </c>
      <c r="F75">
        <v>519.98753290000002</v>
      </c>
      <c r="G75">
        <v>137.07337219999999</v>
      </c>
      <c r="H75">
        <v>0</v>
      </c>
      <c r="I75">
        <v>0</v>
      </c>
      <c r="J75">
        <v>2156.9580000000001</v>
      </c>
      <c r="K75">
        <v>0</v>
      </c>
      <c r="L75">
        <v>72.746707979999996</v>
      </c>
      <c r="M75">
        <v>75.49616426</v>
      </c>
      <c r="N75">
        <v>131.60741609999999</v>
      </c>
      <c r="O75">
        <v>50.169184029999997</v>
      </c>
      <c r="P75">
        <v>0</v>
      </c>
      <c r="Q75">
        <v>0</v>
      </c>
      <c r="R75">
        <v>74.125040069999997</v>
      </c>
      <c r="S75">
        <v>27.814623749999999</v>
      </c>
      <c r="T75">
        <v>24.51466156</v>
      </c>
      <c r="U75">
        <v>173.66775319999999</v>
      </c>
      <c r="V75">
        <v>74.989052400000006</v>
      </c>
      <c r="W75">
        <v>47.319288780000001</v>
      </c>
      <c r="X75">
        <f t="shared" si="3"/>
        <v>176.92871622000001</v>
      </c>
      <c r="Y75">
        <f t="shared" si="4"/>
        <v>0.98847815377915071</v>
      </c>
      <c r="Z75">
        <f t="shared" si="5"/>
        <v>48.980965148574263</v>
      </c>
    </row>
    <row r="76" spans="1:26" x14ac:dyDescent="0.2">
      <c r="A76" t="s">
        <v>26</v>
      </c>
      <c r="B76">
        <v>33</v>
      </c>
      <c r="D76">
        <v>0</v>
      </c>
      <c r="E76">
        <v>183.49412100000001</v>
      </c>
      <c r="F76">
        <v>550.31144870000003</v>
      </c>
      <c r="G76">
        <v>152.7385894</v>
      </c>
      <c r="H76">
        <v>0</v>
      </c>
      <c r="I76">
        <v>0</v>
      </c>
      <c r="J76">
        <v>2226.89</v>
      </c>
      <c r="K76">
        <v>73.616668529999998</v>
      </c>
      <c r="L76">
        <v>29.23726211</v>
      </c>
      <c r="M76">
        <v>80.440025050000003</v>
      </c>
      <c r="N76">
        <v>100.4473943</v>
      </c>
      <c r="O76">
        <v>45.285967399999997</v>
      </c>
      <c r="P76">
        <v>0</v>
      </c>
      <c r="Q76">
        <v>0</v>
      </c>
      <c r="R76">
        <v>56.805297150000001</v>
      </c>
      <c r="S76">
        <v>18.715290360000001</v>
      </c>
      <c r="T76">
        <v>21.20770877</v>
      </c>
      <c r="U76">
        <v>159.7875185</v>
      </c>
      <c r="V76">
        <v>69.274161140000004</v>
      </c>
      <c r="W76">
        <v>38.098472909999998</v>
      </c>
      <c r="X76">
        <f t="shared" si="3"/>
        <v>144.79474865</v>
      </c>
      <c r="Y76">
        <f t="shared" si="4"/>
        <v>0.82000700138683769</v>
      </c>
      <c r="Z76">
        <f t="shared" si="5"/>
        <v>72.689504316548266</v>
      </c>
    </row>
    <row r="77" spans="1:26" x14ac:dyDescent="0.2">
      <c r="A77" t="s">
        <v>26</v>
      </c>
      <c r="B77">
        <v>34</v>
      </c>
      <c r="D77">
        <v>0</v>
      </c>
      <c r="E77">
        <v>149.4884715</v>
      </c>
      <c r="F77">
        <v>498.1142466</v>
      </c>
      <c r="G77">
        <v>93.201577610000001</v>
      </c>
      <c r="H77">
        <v>0</v>
      </c>
      <c r="I77">
        <v>0</v>
      </c>
      <c r="J77">
        <v>1648.2918999999999</v>
      </c>
      <c r="K77">
        <v>10.380179780000001</v>
      </c>
      <c r="L77">
        <v>27.97155716</v>
      </c>
      <c r="M77">
        <v>63.163578829999999</v>
      </c>
      <c r="N77">
        <v>99.347876429999999</v>
      </c>
      <c r="O77">
        <v>28.1380619</v>
      </c>
      <c r="P77">
        <v>0</v>
      </c>
      <c r="Q77">
        <v>0</v>
      </c>
      <c r="R77">
        <v>55.179017860000002</v>
      </c>
      <c r="S77">
        <v>13.938848760000001</v>
      </c>
      <c r="T77">
        <v>21.060216149999999</v>
      </c>
      <c r="U77">
        <v>142.63676190000001</v>
      </c>
      <c r="V77">
        <v>67.766062489999996</v>
      </c>
      <c r="W77">
        <v>51.339543560000003</v>
      </c>
      <c r="X77">
        <f t="shared" si="3"/>
        <v>136.88392911</v>
      </c>
      <c r="Y77">
        <f t="shared" si="4"/>
        <v>0.81425740012771997</v>
      </c>
      <c r="Z77">
        <f t="shared" si="5"/>
        <v>48.92907584036832</v>
      </c>
    </row>
    <row r="78" spans="1:26" x14ac:dyDescent="0.2">
      <c r="A78" t="s">
        <v>26</v>
      </c>
      <c r="B78">
        <v>35</v>
      </c>
      <c r="D78">
        <v>0</v>
      </c>
      <c r="E78">
        <v>150.68898799999999</v>
      </c>
      <c r="F78">
        <v>441.32198879999999</v>
      </c>
      <c r="G78">
        <v>148.2115005</v>
      </c>
      <c r="H78">
        <v>0</v>
      </c>
      <c r="I78">
        <v>0</v>
      </c>
      <c r="J78">
        <v>1865.4659999999999</v>
      </c>
      <c r="K78">
        <v>66.113570089999996</v>
      </c>
      <c r="L78">
        <v>44.539197389999998</v>
      </c>
      <c r="M78">
        <v>87.079714440000004</v>
      </c>
      <c r="N78">
        <v>120.4456167</v>
      </c>
      <c r="O78">
        <v>41.402877760000003</v>
      </c>
      <c r="P78">
        <v>0</v>
      </c>
      <c r="Q78">
        <v>0</v>
      </c>
      <c r="R78">
        <v>74.473902960000004</v>
      </c>
      <c r="S78">
        <v>17.390733690000001</v>
      </c>
      <c r="T78">
        <v>26.275671450000001</v>
      </c>
      <c r="U78">
        <v>139.152241</v>
      </c>
      <c r="V78">
        <v>74.54463801</v>
      </c>
      <c r="W78">
        <v>58.305178089999998</v>
      </c>
      <c r="X78">
        <f t="shared" si="3"/>
        <v>166.40927465999999</v>
      </c>
      <c r="Y78">
        <f t="shared" si="4"/>
        <v>0.99905110478918002</v>
      </c>
      <c r="Z78">
        <f t="shared" si="5"/>
        <v>58.79903109110424</v>
      </c>
    </row>
    <row r="79" spans="1:26" x14ac:dyDescent="0.2">
      <c r="A79" t="s">
        <v>26</v>
      </c>
      <c r="B79">
        <v>36</v>
      </c>
      <c r="D79">
        <v>0</v>
      </c>
      <c r="E79">
        <v>186.92925829999999</v>
      </c>
      <c r="F79">
        <v>582.2275138</v>
      </c>
      <c r="G79">
        <v>143.10823550000001</v>
      </c>
      <c r="H79">
        <v>0</v>
      </c>
      <c r="I79">
        <v>0</v>
      </c>
      <c r="J79">
        <v>2337.9119999999998</v>
      </c>
      <c r="K79">
        <v>0</v>
      </c>
      <c r="L79">
        <v>50.736804589999998</v>
      </c>
      <c r="M79">
        <v>102.11840770000001</v>
      </c>
      <c r="N79">
        <v>139.4503732</v>
      </c>
      <c r="O79">
        <v>32.631462910000003</v>
      </c>
      <c r="P79">
        <v>0</v>
      </c>
      <c r="Q79">
        <v>0</v>
      </c>
      <c r="R79">
        <v>67.176806670000005</v>
      </c>
      <c r="S79">
        <v>15.211867659999999</v>
      </c>
      <c r="T79">
        <v>32.560130129999997</v>
      </c>
      <c r="U79">
        <v>182.13200699999999</v>
      </c>
      <c r="V79">
        <v>70.394293379999993</v>
      </c>
      <c r="W79">
        <v>60.865823370000001</v>
      </c>
      <c r="X79">
        <f t="shared" si="3"/>
        <v>152.78296770999998</v>
      </c>
      <c r="Y79">
        <f t="shared" si="4"/>
        <v>0.95429335880067057</v>
      </c>
      <c r="Z79">
        <f t="shared" si="5"/>
        <v>48.958433435373358</v>
      </c>
    </row>
    <row r="80" spans="1:26" x14ac:dyDescent="0.2">
      <c r="A80" t="s">
        <v>26</v>
      </c>
      <c r="B80">
        <v>37</v>
      </c>
      <c r="D80">
        <v>0</v>
      </c>
      <c r="E80">
        <v>270.61716300000001</v>
      </c>
      <c r="F80">
        <v>872.87822840000001</v>
      </c>
      <c r="G80">
        <v>205.8348824</v>
      </c>
      <c r="H80">
        <v>0</v>
      </c>
      <c r="I80">
        <v>0</v>
      </c>
      <c r="J80">
        <v>2325.1590000000001</v>
      </c>
      <c r="K80">
        <v>0</v>
      </c>
      <c r="L80">
        <v>58.337359910000004</v>
      </c>
      <c r="M80">
        <v>123.7433925</v>
      </c>
      <c r="N80">
        <v>185.63882140000001</v>
      </c>
      <c r="O80">
        <v>79.377365909999995</v>
      </c>
      <c r="P80">
        <v>0</v>
      </c>
      <c r="Q80">
        <v>0</v>
      </c>
      <c r="R80">
        <v>80.731753659999995</v>
      </c>
      <c r="S80">
        <v>33.772405939999999</v>
      </c>
      <c r="T80">
        <v>38.270063460000003</v>
      </c>
      <c r="U80">
        <v>232.20453939999999</v>
      </c>
      <c r="V80">
        <v>97.979705690000003</v>
      </c>
      <c r="W80">
        <v>77.123740299999994</v>
      </c>
      <c r="X80">
        <f t="shared" si="3"/>
        <v>212.48386528999998</v>
      </c>
      <c r="Y80">
        <f t="shared" si="4"/>
        <v>0.82396403511793392</v>
      </c>
      <c r="Z80">
        <f t="shared" si="5"/>
        <v>55.976047254518591</v>
      </c>
    </row>
    <row r="81" spans="1:26" x14ac:dyDescent="0.2">
      <c r="A81" t="s">
        <v>26</v>
      </c>
      <c r="B81">
        <v>38</v>
      </c>
      <c r="D81">
        <v>0</v>
      </c>
      <c r="E81">
        <v>367.58040399999999</v>
      </c>
      <c r="F81">
        <v>1245.9699969999999</v>
      </c>
      <c r="G81">
        <v>283.8950011</v>
      </c>
      <c r="H81">
        <v>0</v>
      </c>
      <c r="I81">
        <v>0</v>
      </c>
      <c r="J81">
        <v>2179.3526999999999</v>
      </c>
      <c r="K81">
        <v>0</v>
      </c>
      <c r="L81">
        <v>56.825821150000003</v>
      </c>
      <c r="M81">
        <v>146.32977969999999</v>
      </c>
      <c r="N81">
        <v>203.54606849999999</v>
      </c>
      <c r="O81">
        <v>106.4389386</v>
      </c>
      <c r="P81">
        <v>0</v>
      </c>
      <c r="Q81">
        <v>0</v>
      </c>
      <c r="R81">
        <v>115.62632809999999</v>
      </c>
      <c r="S81">
        <v>48.0324946</v>
      </c>
      <c r="T81">
        <v>72.572329019999998</v>
      </c>
      <c r="U81">
        <v>273.70232040000002</v>
      </c>
      <c r="V81">
        <v>125.5687452</v>
      </c>
      <c r="W81">
        <v>121.65202909999999</v>
      </c>
      <c r="X81">
        <f t="shared" si="3"/>
        <v>289.2275679</v>
      </c>
      <c r="Y81">
        <f t="shared" si="4"/>
        <v>0.92082092495099643</v>
      </c>
      <c r="Z81">
        <f t="shared" si="5"/>
        <v>69.804237969745145</v>
      </c>
    </row>
    <row r="82" spans="1:26" x14ac:dyDescent="0.2">
      <c r="A82" t="s">
        <v>26</v>
      </c>
      <c r="B82">
        <v>39</v>
      </c>
      <c r="D82">
        <v>0</v>
      </c>
      <c r="E82">
        <v>417.20231649999999</v>
      </c>
      <c r="F82">
        <v>1342.0372809999999</v>
      </c>
      <c r="G82">
        <v>312.24798970000001</v>
      </c>
      <c r="H82">
        <v>0</v>
      </c>
      <c r="I82">
        <v>0</v>
      </c>
      <c r="J82">
        <v>2535.9978000000001</v>
      </c>
      <c r="K82">
        <v>0</v>
      </c>
      <c r="L82">
        <v>79.47650582</v>
      </c>
      <c r="M82">
        <v>153.2557712</v>
      </c>
      <c r="N82">
        <v>280.8211081</v>
      </c>
      <c r="O82">
        <v>101.0488445</v>
      </c>
      <c r="P82">
        <v>0</v>
      </c>
      <c r="Q82">
        <v>0</v>
      </c>
      <c r="R82">
        <v>131.1270543</v>
      </c>
      <c r="S82">
        <v>40.799519629999999</v>
      </c>
      <c r="T82">
        <v>61.64402217</v>
      </c>
      <c r="U82">
        <v>363.4814384</v>
      </c>
      <c r="V82">
        <v>165.59754649999999</v>
      </c>
      <c r="W82">
        <v>138.18748220000001</v>
      </c>
      <c r="X82">
        <f t="shared" si="3"/>
        <v>337.52412042999998</v>
      </c>
      <c r="Y82">
        <f t="shared" si="4"/>
        <v>0.79184176982960319</v>
      </c>
      <c r="Z82">
        <f t="shared" si="5"/>
        <v>60.80146655581644</v>
      </c>
    </row>
    <row r="83" spans="1:26" x14ac:dyDescent="0.2">
      <c r="A83" t="s">
        <v>26</v>
      </c>
      <c r="B83">
        <v>40</v>
      </c>
      <c r="D83">
        <v>0</v>
      </c>
      <c r="E83">
        <v>239.4507413</v>
      </c>
      <c r="F83">
        <v>723.74720939999997</v>
      </c>
      <c r="G83">
        <v>201.12136390000001</v>
      </c>
      <c r="H83">
        <v>0</v>
      </c>
      <c r="I83">
        <v>0</v>
      </c>
      <c r="J83">
        <v>1965</v>
      </c>
      <c r="K83">
        <v>0</v>
      </c>
      <c r="L83">
        <v>41.401681279999998</v>
      </c>
      <c r="M83">
        <v>106.4995476</v>
      </c>
      <c r="N83">
        <v>161.0498896</v>
      </c>
      <c r="O83">
        <v>60.267641849999997</v>
      </c>
      <c r="P83">
        <v>0</v>
      </c>
      <c r="Q83">
        <v>0</v>
      </c>
      <c r="R83">
        <v>63.548717719999999</v>
      </c>
      <c r="S83">
        <v>22.040993449999998</v>
      </c>
      <c r="T83">
        <v>24.976314089999999</v>
      </c>
      <c r="U83">
        <v>190.99744999999999</v>
      </c>
      <c r="V83">
        <v>116.1704439</v>
      </c>
      <c r="W83">
        <v>71.136323329999996</v>
      </c>
      <c r="X83">
        <f t="shared" si="3"/>
        <v>201.76015507</v>
      </c>
      <c r="Y83">
        <f t="shared" si="4"/>
        <v>0.54702999822143228</v>
      </c>
      <c r="Z83">
        <f t="shared" si="5"/>
        <v>65.098118074306186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Kenosee-WB-pigments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linmo</dc:creator>
  <cp:lastModifiedBy>Microsoft Office User</cp:lastModifiedBy>
  <dcterms:created xsi:type="dcterms:W3CDTF">2017-04-07T20:59:41Z</dcterms:created>
  <dcterms:modified xsi:type="dcterms:W3CDTF">2018-02-09T19:00:45Z</dcterms:modified>
</cp:coreProperties>
</file>