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tsimpson\Downloads\"/>
    </mc:Choice>
  </mc:AlternateContent>
  <xr:revisionPtr revIDLastSave="0" documentId="13_ncr:1_{C2BB8F54-0384-4492-AAC2-DADBAA487075}" xr6:coauthVersionLast="47" xr6:coauthVersionMax="47" xr10:uidLastSave="{00000000-0000-0000-0000-000000000000}"/>
  <bookViews>
    <workbookView xWindow="-28920" yWindow="-330" windowWidth="29040" windowHeight="1584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<sst xmlns="http://schemas.openxmlformats.org/spreadsheetml/2006/main" count="16267" uniqueCount="51">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</sst>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961-44DA-87CB-F35C15539479}"/>
            </c:ext>
          </c:extLst>
        </c:ser>
        <c:ser>
          <c:idx val="1"/>
          <c:order val="1"/>
          <c:tx>
            <c:strRef>
              <c:f>'Pivot Table'!$C$1:$C$2</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961-44DA-87CB-F35C15539479}"/>
            </c:ext>
          </c:extLst>
        </c:ser>
        <c:dLbls>
          <c:showLegendKey val="0"/>
          <c:showVal val="0"/>
          <c:showCatName val="0"/>
          <c:showSerName val="0"/>
          <c:showPercent val="0"/>
          <c:showBubbleSize val="0"/>
        </c:dLbls>
        <c:gapWidth val="100"/>
        <c:overlap val="-24"/>
        <c:axId val="750249920"/>
        <c:axId val="742392352"/>
      </c:barChart>
      <c:catAx>
        <c:axId val="7502499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42392352"/>
        <c:crosses val="autoZero"/>
        <c:auto val="1"/>
        <c:lblAlgn val="ctr"/>
        <c:lblOffset val="100"/>
        <c:noMultiLvlLbl val="0"/>
      </c:catAx>
      <c:valAx>
        <c:axId val="74239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502499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7F-4846-8AAB-AEBADF496D7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7F-4846-8AAB-AEBADF496D7E}"/>
            </c:ext>
          </c:extLst>
        </c:ser>
        <c:dLbls>
          <c:showLegendKey val="0"/>
          <c:showVal val="0"/>
          <c:showCatName val="0"/>
          <c:showSerName val="0"/>
          <c:showPercent val="0"/>
          <c:showBubbleSize val="0"/>
        </c:dLbls>
        <c:smooth val="0"/>
        <c:axId val="1154647872"/>
        <c:axId val="16659088"/>
      </c:lineChart>
      <c:catAx>
        <c:axId val="115464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9088"/>
        <c:crosses val="autoZero"/>
        <c:auto val="1"/>
        <c:lblAlgn val="ctr"/>
        <c:lblOffset val="100"/>
        <c:noMultiLvlLbl val="0"/>
      </c:catAx>
      <c:valAx>
        <c:axId val="1665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64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Adult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83-4F25-AFB5-FC46546CC55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Adult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483-4F25-AFB5-FC46546CC55E}"/>
            </c:ext>
          </c:extLst>
        </c:ser>
        <c:dLbls>
          <c:showLegendKey val="0"/>
          <c:showVal val="0"/>
          <c:showCatName val="0"/>
          <c:showSerName val="0"/>
          <c:showPercent val="0"/>
          <c:showBubbleSize val="0"/>
        </c:dLbls>
        <c:marker val="1"/>
        <c:smooth val="0"/>
        <c:axId val="1219661536"/>
        <c:axId val="1225359776"/>
      </c:lineChart>
      <c:catAx>
        <c:axId val="121966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59776"/>
        <c:crosses val="autoZero"/>
        <c:auto val="1"/>
        <c:lblAlgn val="ctr"/>
        <c:lblOffset val="100"/>
        <c:noMultiLvlLbl val="0"/>
      </c:catAx>
      <c:valAx>
        <c:axId val="122535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66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Per Purchas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1D9-4A0A-8DD8-9030815A686B}"/>
            </c:ext>
          </c:extLst>
        </c:ser>
        <c:ser>
          <c:idx val="1"/>
          <c:order val="1"/>
          <c:tx>
            <c:strRef>
              <c:f>'Pivot Table'!$C$1:$C$2</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1D9-4A0A-8DD8-9030815A686B}"/>
            </c:ext>
          </c:extLst>
        </c:ser>
        <c:dLbls>
          <c:showLegendKey val="0"/>
          <c:showVal val="0"/>
          <c:showCatName val="0"/>
          <c:showSerName val="0"/>
          <c:showPercent val="0"/>
          <c:showBubbleSize val="0"/>
        </c:dLbls>
        <c:gapWidth val="100"/>
        <c:overlap val="-24"/>
        <c:axId val="750249920"/>
        <c:axId val="742392352"/>
      </c:barChart>
      <c:catAx>
        <c:axId val="7502499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42392352"/>
        <c:crosses val="autoZero"/>
        <c:auto val="1"/>
        <c:lblAlgn val="ctr"/>
        <c:lblOffset val="100"/>
        <c:noMultiLvlLbl val="0"/>
      </c:catAx>
      <c:valAx>
        <c:axId val="74239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502499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7D-4247-96F5-9EA505B184F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7D-4247-96F5-9EA505B184F7}"/>
            </c:ext>
          </c:extLst>
        </c:ser>
        <c:dLbls>
          <c:showLegendKey val="0"/>
          <c:showVal val="0"/>
          <c:showCatName val="0"/>
          <c:showSerName val="0"/>
          <c:showPercent val="0"/>
          <c:showBubbleSize val="0"/>
        </c:dLbls>
        <c:smooth val="0"/>
        <c:axId val="1154647872"/>
        <c:axId val="16659088"/>
      </c:lineChart>
      <c:catAx>
        <c:axId val="115464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9088"/>
        <c:crosses val="autoZero"/>
        <c:auto val="1"/>
        <c:lblAlgn val="ctr"/>
        <c:lblOffset val="100"/>
        <c:noMultiLvlLbl val="0"/>
      </c:catAx>
      <c:valAx>
        <c:axId val="1665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64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Adult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DAC-4F22-BB1F-5E08DA2B703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Adult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AC-4F22-BB1F-5E08DA2B7030}"/>
            </c:ext>
          </c:extLst>
        </c:ser>
        <c:dLbls>
          <c:showLegendKey val="0"/>
          <c:showVal val="0"/>
          <c:showCatName val="0"/>
          <c:showSerName val="0"/>
          <c:showPercent val="0"/>
          <c:showBubbleSize val="0"/>
        </c:dLbls>
        <c:marker val="1"/>
        <c:smooth val="0"/>
        <c:axId val="1219661536"/>
        <c:axId val="1225359776"/>
      </c:lineChart>
      <c:catAx>
        <c:axId val="121966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59776"/>
        <c:crosses val="autoZero"/>
        <c:auto val="1"/>
        <c:lblAlgn val="ctr"/>
        <c:lblOffset val="100"/>
        <c:noMultiLvlLbl val="0"/>
      </c:catAx>
      <c:valAx>
        <c:axId val="122535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66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76199</xdr:colOff>
      <xdr:row>9</xdr:row>
      <xdr:rowOff>19050</xdr:rowOff>
    </xdr:from>
    <xdr:to>
      <xdr:col>11</xdr:col>
      <xdr:colOff>409574</xdr:colOff>
      <xdr:row>24</xdr:row>
      <xdr:rowOff>180975</xdr:rowOff>
    </xdr:to>
    <xdr:graphicFrame macro="">
      <xdr:nvGraphicFramePr>
        <xdr:cNvPr id="2" name="Chart 1">
          <a:extLst>
            <a:ext uri="{FF2B5EF4-FFF2-40B4-BE49-F238E27FC236}">
              <a16:creationId xmlns:a16="http://schemas.microsoft.com/office/drawing/2014/main" id="{B0608AFD-0F10-48AF-B9E2-1DF0EA6FF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66674</xdr:colOff>
      <xdr:row>25</xdr:row>
      <xdr:rowOff>66675</xdr:rowOff>
    </xdr:from>
    <xdr:to>
      <xdr:col>19</xdr:col>
      <xdr:colOff>476250</xdr:colOff>
      <xdr:row>39</xdr:row>
      <xdr:rowOff>66675</xdr:rowOff>
    </xdr:to>
    <xdr:graphicFrame macro="">
      <xdr:nvGraphicFramePr>
        <xdr:cNvPr id="3" name="Chart 2">
          <a:extLst>
            <a:ext uri="{FF2B5EF4-FFF2-40B4-BE49-F238E27FC236}">
              <a16:creationId xmlns:a16="http://schemas.microsoft.com/office/drawing/2014/main" id="{700782F4-ACCF-478B-AFA2-18CD7EF70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438150</xdr:colOff>
      <xdr:row>9</xdr:row>
      <xdr:rowOff>28574</xdr:rowOff>
    </xdr:from>
    <xdr:to>
      <xdr:col>19</xdr:col>
      <xdr:colOff>485775</xdr:colOff>
      <xdr:row>24</xdr:row>
      <xdr:rowOff>180975</xdr:rowOff>
    </xdr:to>
    <xdr:graphicFrame macro="">
      <xdr:nvGraphicFramePr>
        <xdr:cNvPr id="4" name="Chart 3">
          <a:extLst>
            <a:ext uri="{FF2B5EF4-FFF2-40B4-BE49-F238E27FC236}">
              <a16:creationId xmlns:a16="http://schemas.microsoft.com/office/drawing/2014/main" id="{A95E7917-B559-4ED1-8324-E708A5EDE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19050</xdr:rowOff>
    </xdr:from>
    <xdr:to>
      <xdr:col>3</xdr:col>
      <xdr:colOff>304800</xdr:colOff>
      <xdr:row>13</xdr:row>
      <xdr:rowOff>161925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E6CC956-A727-98D5-A45A-22BF1FB3915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33550"/>
              <a:ext cx="21336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114301</xdr:rowOff>
    </xdr:from>
    <xdr:to>
      <xdr:col>3</xdr:col>
      <xdr:colOff>295274</xdr:colOff>
      <xdr:row>29</xdr:row>
      <xdr:rowOff>114301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282B055-0021-BE2F-A513-E99019F1FC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24301"/>
              <a:ext cx="2124074"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14</xdr:row>
      <xdr:rowOff>19051</xdr:rowOff>
    </xdr:from>
    <xdr:to>
      <xdr:col>3</xdr:col>
      <xdr:colOff>295274</xdr:colOff>
      <xdr:row>20</xdr:row>
      <xdr:rowOff>95251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6C97F54-624C-0472-E03E-BE7A2C2EE7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49" y="2686051"/>
              <a:ext cx="2105025"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xdr:colOff>
      <xdr:row>0</xdr:row>
      <xdr:rowOff>23812</xdr:rowOff>
    </xdr:from>
    <xdr:to>
      <xdr:col>12</xdr:col>
      <xdr:colOff>371475</xdr:colOff>
      <xdr:row>14</xdr:row>
      <xdr:rowOff>100012</xdr:rowOff>
    </xdr:to>
    <xdr:graphicFrame macro="">
      <xdr:nvGraphicFramePr>
        <xdr:cNvPr id="2" name="Chart 1">
          <a:extLst>
            <a:ext uri="{FF2B5EF4-FFF2-40B4-BE49-F238E27FC236}">
              <a16:creationId xmlns:a16="http://schemas.microsoft.com/office/drawing/2014/main" id="{B7D7C6C7-F683-6E9C-819D-DDCCC04B0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185737</xdr:rowOff>
    </xdr:from>
    <xdr:to>
      <xdr:col>12</xdr:col>
      <xdr:colOff>314325</xdr:colOff>
      <xdr:row>32</xdr:row>
      <xdr:rowOff>71437</xdr:rowOff>
    </xdr:to>
    <xdr:graphicFrame macro="">
      <xdr:nvGraphicFramePr>
        <xdr:cNvPr id="3" name="Chart 2">
          <a:extLst>
            <a:ext uri="{FF2B5EF4-FFF2-40B4-BE49-F238E27FC236}">
              <a16:creationId xmlns:a16="http://schemas.microsoft.com/office/drawing/2014/main" id="{523D93F9-72C7-636D-2486-A29559B69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185737</xdr:rowOff>
    </xdr:from>
    <xdr:to>
      <xdr:col>12</xdr:col>
      <xdr:colOff>304800</xdr:colOff>
      <xdr:row>50</xdr:row>
      <xdr:rowOff>71437</xdr:rowOff>
    </xdr:to>
    <xdr:graphicFrame macro="">
      <xdr:nvGraphicFramePr>
        <xdr:cNvPr id="4" name="Chart 3">
          <a:extLst>
            <a:ext uri="{FF2B5EF4-FFF2-40B4-BE49-F238E27FC236}">
              <a16:creationId xmlns:a16="http://schemas.microsoft.com/office/drawing/2014/main" id="{5B923F29-A7FA-174C-30CD-583CACE83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pson, Tyra" refreshedDate="45257.629631597221" createdVersion="8" refreshedVersion="8" minRefreshableVersion="3" recordCount="1000" xr:uid="{1A76C02B-1B93-498F-B409-A748B15C69B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813366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AC136E-AB17-4541-891D-B928F09AC5C6}"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sortType="a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59A4ED-4784-4704-A35F-32198E20B45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E23A50-A0FB-49E8-B54E-1A6BC123789A}"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FBDA16-845C-4245-B6C1-E4271DC34D29}" sourceName="Marital Status">
  <pivotTables>
    <pivotTable tabId="3" name="PivotTable1"/>
    <pivotTable tabId="3" name="PivotTable2"/>
    <pivotTable tabId="3" name="PivotTable3"/>
  </pivotTables>
  <data>
    <tabular pivotCacheId="8133664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40A106-3E4E-4B39-ACB9-019AF34FC16C}" sourceName="Education">
  <pivotTables>
    <pivotTable tabId="3" name="PivotTable1"/>
    <pivotTable tabId="3" name="PivotTable2"/>
    <pivotTable tabId="3" name="PivotTable3"/>
  </pivotTables>
  <data>
    <tabular pivotCacheId="8133664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793877-48F7-4FD5-8830-98F37DD2BE91}" sourceName="Region">
  <pivotTables>
    <pivotTable tabId="3" name="PivotTable1"/>
    <pivotTable tabId="3" name="PivotTable2"/>
    <pivotTable tabId="3" name="PivotTable3"/>
  </pivotTables>
  <data>
    <tabular pivotCacheId="8133664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6E43F1A-47A6-4B30-BB06-31B34E6593D4}" cache="Slicer_Marital_Status" caption="Marital Status" rowHeight="241300"/>
  <slicer name="Education" xr10:uid="{9156A512-12FE-4950-9BBD-49713C466F87}" cache="Slicer_Education" caption="Education" rowHeight="241300"/>
  <slicer name="Region" xr10:uid="{9C2808FB-48E4-4179-A6E4-841FF987AEB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B56-AB35-49FB-9546-79FB9E4BFF05}">
  <dimension ref="A1:U9"/>
  <sheetViews>
    <sheetView showGridLines="0" tabSelected="1" workbookViewId="0">
      <selection activeCell="U26" sqref="U26"/>
    </sheetView>
  </sheetViews>
  <sheetFormatPr defaultRowHeight="15" x14ac:dyDescent="0.25"/>
  <cols>
    <col min="21" max="21" width="9.28515625" customWidth="1"/>
  </cols>
  <sheetData>
    <row r="1" spans="1:21" x14ac:dyDescent="0.25">
      <c r="A1" s="7" t="s">
        <v>50</v>
      </c>
      <c r="B1" s="8"/>
      <c r="C1" s="8"/>
      <c r="D1" s="8"/>
      <c r="E1" s="8"/>
      <c r="F1" s="8"/>
      <c r="G1" s="8"/>
      <c r="H1" s="8"/>
      <c r="I1" s="8"/>
      <c r="J1" s="8"/>
      <c r="K1" s="8"/>
      <c r="L1" s="8"/>
      <c r="M1" s="8"/>
      <c r="N1" s="8"/>
      <c r="O1" s="8"/>
      <c r="P1" s="8"/>
      <c r="Q1" s="8"/>
      <c r="R1" s="8"/>
      <c r="S1" s="8"/>
      <c r="T1" s="8"/>
      <c r="U1" s="8"/>
    </row>
    <row r="2" spans="1:21" x14ac:dyDescent="0.25">
      <c r="A2" s="8"/>
      <c r="B2" s="8"/>
      <c r="C2" s="8"/>
      <c r="D2" s="8"/>
      <c r="E2" s="8"/>
      <c r="F2" s="8"/>
      <c r="G2" s="8"/>
      <c r="H2" s="8"/>
      <c r="I2" s="8"/>
      <c r="J2" s="8"/>
      <c r="K2" s="8"/>
      <c r="L2" s="8"/>
      <c r="M2" s="8"/>
      <c r="N2" s="8"/>
      <c r="O2" s="8"/>
      <c r="P2" s="8"/>
      <c r="Q2" s="8"/>
      <c r="R2" s="8"/>
      <c r="S2" s="8"/>
      <c r="T2" s="8"/>
      <c r="U2" s="8"/>
    </row>
    <row r="3" spans="1:21" x14ac:dyDescent="0.25">
      <c r="A3" s="8"/>
      <c r="B3" s="8"/>
      <c r="C3" s="8"/>
      <c r="D3" s="8"/>
      <c r="E3" s="8"/>
      <c r="F3" s="8"/>
      <c r="G3" s="8"/>
      <c r="H3" s="8"/>
      <c r="I3" s="8"/>
      <c r="J3" s="8"/>
      <c r="K3" s="8"/>
      <c r="L3" s="8"/>
      <c r="M3" s="8"/>
      <c r="N3" s="8"/>
      <c r="O3" s="8"/>
      <c r="P3" s="8"/>
      <c r="Q3" s="8"/>
      <c r="R3" s="8"/>
      <c r="S3" s="8"/>
      <c r="T3" s="8"/>
      <c r="U3" s="8"/>
    </row>
    <row r="4" spans="1:21" x14ac:dyDescent="0.25">
      <c r="A4" s="8"/>
      <c r="B4" s="8"/>
      <c r="C4" s="8"/>
      <c r="D4" s="8"/>
      <c r="E4" s="8"/>
      <c r="F4" s="8"/>
      <c r="G4" s="8"/>
      <c r="H4" s="8"/>
      <c r="I4" s="8"/>
      <c r="J4" s="8"/>
      <c r="K4" s="8"/>
      <c r="L4" s="8"/>
      <c r="M4" s="8"/>
      <c r="N4" s="8"/>
      <c r="O4" s="8"/>
      <c r="P4" s="8"/>
      <c r="Q4" s="8"/>
      <c r="R4" s="8"/>
      <c r="S4" s="8"/>
      <c r="T4" s="8"/>
      <c r="U4" s="8"/>
    </row>
    <row r="5" spans="1:21" x14ac:dyDescent="0.25">
      <c r="A5" s="8"/>
      <c r="B5" s="8"/>
      <c r="C5" s="8"/>
      <c r="D5" s="8"/>
      <c r="E5" s="8"/>
      <c r="F5" s="8"/>
      <c r="G5" s="8"/>
      <c r="H5" s="8"/>
      <c r="I5" s="8"/>
      <c r="J5" s="8"/>
      <c r="K5" s="8"/>
      <c r="L5" s="8"/>
      <c r="M5" s="8"/>
      <c r="N5" s="8"/>
      <c r="O5" s="8"/>
      <c r="P5" s="8"/>
      <c r="Q5" s="8"/>
      <c r="R5" s="8"/>
      <c r="S5" s="8"/>
      <c r="T5" s="8"/>
      <c r="U5" s="8"/>
    </row>
    <row r="6" spans="1:21" x14ac:dyDescent="0.25">
      <c r="A6" s="8"/>
      <c r="B6" s="8"/>
      <c r="C6" s="8"/>
      <c r="D6" s="8"/>
      <c r="E6" s="8"/>
      <c r="F6" s="8"/>
      <c r="G6" s="8"/>
      <c r="H6" s="8"/>
      <c r="I6" s="8"/>
      <c r="J6" s="8"/>
      <c r="K6" s="8"/>
      <c r="L6" s="8"/>
      <c r="M6" s="8"/>
      <c r="N6" s="8"/>
      <c r="O6" s="8"/>
      <c r="P6" s="8"/>
      <c r="Q6" s="8"/>
      <c r="R6" s="8"/>
      <c r="S6" s="8"/>
      <c r="T6" s="8"/>
      <c r="U6" s="8"/>
    </row>
    <row r="7" spans="1:21" x14ac:dyDescent="0.25">
      <c r="A7" s="8"/>
      <c r="B7" s="8"/>
      <c r="C7" s="8"/>
      <c r="D7" s="8"/>
      <c r="E7" s="8"/>
      <c r="F7" s="8"/>
      <c r="G7" s="8"/>
      <c r="H7" s="8"/>
      <c r="I7" s="8"/>
      <c r="J7" s="8"/>
      <c r="K7" s="8"/>
      <c r="L7" s="8"/>
      <c r="M7" s="8"/>
      <c r="N7" s="8"/>
      <c r="O7" s="8"/>
      <c r="P7" s="8"/>
      <c r="Q7" s="8"/>
      <c r="R7" s="8"/>
      <c r="S7" s="8"/>
      <c r="T7" s="8"/>
      <c r="U7" s="8"/>
    </row>
    <row r="8" spans="1:21" x14ac:dyDescent="0.25">
      <c r="A8" s="8"/>
      <c r="B8" s="8"/>
      <c r="C8" s="8"/>
      <c r="D8" s="8"/>
      <c r="E8" s="8"/>
      <c r="F8" s="8"/>
      <c r="G8" s="8"/>
      <c r="H8" s="8"/>
      <c r="I8" s="8"/>
      <c r="J8" s="8"/>
      <c r="K8" s="8"/>
      <c r="L8" s="8"/>
      <c r="M8" s="8"/>
      <c r="N8" s="8"/>
      <c r="O8" s="8"/>
      <c r="P8" s="8"/>
      <c r="Q8" s="8"/>
      <c r="R8" s="8"/>
      <c r="S8" s="8"/>
      <c r="T8" s="8"/>
      <c r="U8" s="8"/>
    </row>
    <row r="9" spans="1:21" x14ac:dyDescent="0.25">
      <c r="A9" s="8"/>
      <c r="B9" s="8"/>
      <c r="C9" s="8"/>
      <c r="D9" s="8"/>
      <c r="E9" s="8"/>
      <c r="F9" s="8"/>
      <c r="G9" s="8"/>
      <c r="H9" s="8"/>
      <c r="I9" s="8"/>
      <c r="J9" s="8"/>
      <c r="K9" s="8"/>
      <c r="L9" s="8"/>
      <c r="M9" s="8"/>
      <c r="N9" s="8"/>
      <c r="O9" s="8"/>
      <c r="P9" s="8"/>
      <c r="Q9" s="8"/>
      <c r="R9" s="8"/>
      <c r="S9" s="8"/>
      <c r="T9" s="8"/>
      <c r="U9" s="8"/>
    </row>
  </sheetData>
  <mergeCells count="1">
    <mergeCell ref="A1:U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C2EE3-3AFD-40D2-A7E5-AC518657ED0B}">
  <dimension ref="A1:D42"/>
  <sheetViews>
    <sheetView topLeftCell="A10" workbookViewId="0">
      <selection activeCell="D41" sqref="D41"/>
    </sheetView>
  </sheetViews>
  <sheetFormatPr defaultRowHeight="15" x14ac:dyDescent="0.25"/>
  <cols>
    <col min="1" max="1" width="17.85546875" bestFit="1" customWidth="1"/>
    <col min="2" max="2" width="16.28515625" bestFit="1" customWidth="1"/>
    <col min="3" max="3" width="12"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3">
        <v>53440</v>
      </c>
      <c r="C3" s="3">
        <v>55774.058577405856</v>
      </c>
      <c r="D3" s="3">
        <v>54580.777096114522</v>
      </c>
    </row>
    <row r="4" spans="1:4" x14ac:dyDescent="0.25">
      <c r="A4" s="6" t="s">
        <v>38</v>
      </c>
      <c r="B4" s="3">
        <v>56208.178438661707</v>
      </c>
      <c r="C4" s="3">
        <v>60123.966942148763</v>
      </c>
      <c r="D4" s="3">
        <v>58062.62230919765</v>
      </c>
    </row>
    <row r="5" spans="1:4" x14ac:dyDescent="0.25">
      <c r="A5" s="6" t="s">
        <v>42</v>
      </c>
      <c r="B5" s="4">
        <v>54874.759152215796</v>
      </c>
      <c r="C5" s="4">
        <v>57962.577962577961</v>
      </c>
      <c r="D5" s="4">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7" spans="1:4" x14ac:dyDescent="0.25">
      <c r="A37" s="5" t="s">
        <v>45</v>
      </c>
      <c r="B37" s="5" t="s">
        <v>44</v>
      </c>
    </row>
    <row r="38" spans="1:4" x14ac:dyDescent="0.25">
      <c r="A38" s="5" t="s">
        <v>41</v>
      </c>
      <c r="B38" t="s">
        <v>18</v>
      </c>
      <c r="C38" t="s">
        <v>15</v>
      </c>
      <c r="D38" t="s">
        <v>42</v>
      </c>
    </row>
    <row r="39" spans="1:4" x14ac:dyDescent="0.25">
      <c r="A39" s="6" t="s">
        <v>49</v>
      </c>
      <c r="B39" s="4">
        <v>71</v>
      </c>
      <c r="C39" s="4">
        <v>39</v>
      </c>
      <c r="D39" s="4">
        <v>110</v>
      </c>
    </row>
    <row r="40" spans="1:4" x14ac:dyDescent="0.25">
      <c r="A40" s="6" t="s">
        <v>47</v>
      </c>
      <c r="B40" s="4">
        <v>318</v>
      </c>
      <c r="C40" s="4">
        <v>383</v>
      </c>
      <c r="D40" s="4">
        <v>701</v>
      </c>
    </row>
    <row r="41" spans="1:4" x14ac:dyDescent="0.25">
      <c r="A41" s="6" t="s">
        <v>48</v>
      </c>
      <c r="B41" s="4">
        <v>130</v>
      </c>
      <c r="C41" s="4">
        <v>59</v>
      </c>
      <c r="D41" s="4">
        <v>189</v>
      </c>
    </row>
    <row r="42" spans="1:4" x14ac:dyDescent="0.25">
      <c r="A42" s="6"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9E7D1-D792-4AE5-AB66-BAA3D14D1E05}">
  <dimension ref="A1:N1001"/>
  <sheetViews>
    <sheetView topLeftCell="B964" workbookViewId="0">
      <selection activeCell="J1" sqref="J1:J1048576"/>
    </sheetView>
  </sheetViews>
  <sheetFormatPr defaultColWidth="19.28515625" defaultRowHeight="15" x14ac:dyDescent="0.25"/>
  <cols>
    <col min="4" max="4" width="19.28515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 "Middle Age",IF(L2&lt;31,"Young Adult",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 "Middle Age",IF(L3&lt;31,"Young Adult",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Young Adult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 "Middle Age",IF(L67&lt;31,"Young Adult",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Young Adult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Young Adult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Young Adult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Young Adult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Young Adult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Age",IF(L131&lt;31,"Young Adult",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 "Middle Age",IF(L195&lt;31,"Young Adult",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Young Adult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Age",IF(L259&lt;31,"Young Adult",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Young Adult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Age",IF(L323&lt;31,"Young Adult",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Young Adult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Young Adult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Young Adult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Young Adult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 Adult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Age",IF(L387&lt;31,"Young Adult",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Age",IF(L451&lt;31,"Young Adult",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 "Middle Age",IF(L515&lt;31,"Young Adult",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Young Adult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Age",IF(L579&lt;31,"Young Adult",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Young Adult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Young Adult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Young Adult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 "Middle Age",IF(L643&lt;31,"Young Adult",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Young Adult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Young Adult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Young Adult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Young Adult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 "Middle Age",IF(L707&lt;31,"Young Adult",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Young Adult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Young Adult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Age",IF(L771&lt;31,"Young Adult",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Young Adult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Young Adult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Young Adult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Age",IF(L835&lt;31,"Young Adult",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Age",IF(L899&lt;31,"Young Adult", "Invalid")))</f>
        <v>Young Adult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Young Adult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Young Adult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Age",IF(L963&lt;31,"Young Adult",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5D9E7D1-D792-4AE5-AB66-BAA3D14D1E0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Simpson, Tyra</cp:lastModifiedBy>
  <dcterms:created xsi:type="dcterms:W3CDTF">2022-03-18T02:50:57Z</dcterms:created>
  <dcterms:modified xsi:type="dcterms:W3CDTF">2023-11-27T21:26:23Z</dcterms:modified>
</cp:coreProperties>
</file>