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20430" windowHeight="7680" tabRatio="627"/>
  </bookViews>
  <sheets>
    <sheet name="Sprint_8" sheetId="7" r:id="rId1"/>
    <sheet name="Product Backlog" sheetId="1" r:id="rId2"/>
    <sheet name="Sprint_5" sheetId="2" r:id="rId3"/>
    <sheet name="Sprint_6" sheetId="5" r:id="rId4"/>
    <sheet name="Sprint_7" sheetId="6" r:id="rId5"/>
  </sheets>
  <calcPr calcId="152511"/>
</workbook>
</file>

<file path=xl/calcChain.xml><?xml version="1.0" encoding="utf-8"?>
<calcChain xmlns="http://schemas.openxmlformats.org/spreadsheetml/2006/main">
  <c r="B10" i="7" l="1"/>
  <c r="B11" i="7" s="1"/>
  <c r="B7" i="7"/>
  <c r="B10" i="6" l="1"/>
  <c r="B11" i="6" s="1"/>
  <c r="B7" i="6"/>
  <c r="B7" i="5" l="1"/>
  <c r="B8" i="5" s="1"/>
  <c r="B10" i="5" s="1"/>
  <c r="B11" i="5" s="1"/>
  <c r="B8" i="2" l="1"/>
  <c r="B9" i="2" s="1"/>
  <c r="B10" i="2" s="1"/>
  <c r="B11" i="2" s="1"/>
  <c r="B13" i="2" s="1"/>
  <c r="B7" i="2"/>
  <c r="D23" i="1"/>
  <c r="D24" i="1" s="1"/>
  <c r="D25" i="1" s="1"/>
  <c r="D26" i="1" s="1"/>
  <c r="D27" i="1" s="1"/>
  <c r="D28" i="1" s="1"/>
  <c r="B21" i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<sst xmlns="http://schemas.openxmlformats.org/spreadsheetml/2006/main" count="447" uniqueCount="191">
  <si>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</si>
  <si>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</si>
  <si>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</si>
  <si>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</si>
  <si>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</si>
  <si>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</si>
  <si>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</si>
  <si>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</si>
  <si>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</si>
  <si>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</si>
  <si>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</si>
  <si>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</si>
  <si>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</si>
  <si>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</si>
  <si>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</si>
  <si>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</si>
  <si>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</si>
  <si>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</si>
  <si>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</si>
  <si>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</si>
  <si>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</si>
  <si>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</si>
  <si>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</si>
  <si>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</si>
  <si>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</si>
  <si>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</si>
  <si>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</si>
  <si>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</si>
  <si>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</si>
  <si>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</si>
  <si>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</si>
  <si>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</si>
  <si>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</si>
  <si>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</si>
  <si>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</si>
  <si>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</si>
  <si>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</si>
  <si>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</si>
  <si>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</si>
  <si>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</si>
  <si>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</si>
  <si>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</si>
  <si>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</si>
  <si>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</si>
  <si>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</si>
  <si>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</si>
  <si>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</si>
  <si>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</si>
  <si>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</si>
  <si>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</si>
  <si>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</si>
  <si>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</si>
  <si>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</si>
  <si>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</si>
  <si>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</si>
  <si>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</si>
  <si>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</si>
  <si>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</si>
  <si>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</si>
  <si>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</si>
  <si>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</si>
  <si>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</si>
  <si>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</si>
  <si>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</si>
  <si>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</si>
  <si>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</si>
  <si>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</si>
  <si>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</si>
  <si>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</si>
  <si>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</si>
  <si>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</si>
  <si>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</si>
  <si>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</si>
  <si>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</si>
  <si>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</si>
  <si>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</si>
  <si>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</si>
  <si>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</si>
  <si>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</si>
  <si>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</si>
  <si>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</si>
  <si>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</si>
  <si>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</si>
  <si>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</si>
  <si>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</si>
  <si>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</si>
  <si>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</si>
  <si>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</si>
  <si>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</si>
  <si>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</si>
  <si>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</si>
  <si>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</si>
  <si>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</si>
  <si>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</si>
  <si>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</si>
  <si>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</si>
  <si>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</si>
  <si>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</si>
  <si>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</si>
  <si>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</si>
  <si>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</si>
  <si>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</si>
  <si>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</si>
  <si>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</si>
  <si>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</si>
  <si>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</si>
  <si>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</si>
  <si>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</si>
  <si>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</si>
  <si>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</si>
  <si>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</si>
  <si>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</si>
  <si>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</si>
  <si>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</si>
  <si>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</si>
  <si>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</si>
  <si>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</si>
  <si>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</si>
  <si>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</si>
  <si>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</si>
  <si>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</si>
  <si>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</si>
  <si>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</si>
  <si>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</si>
  <si>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</si>
  <si>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</si>
  <si>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</si>
  <si>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</si>
  <si>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</si>
  <si>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</si>
  <si>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</si>
  <si>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</si>
  <si>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</si>
  <si>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</si>
  <si>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</si>
  <si>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</si>
  <si>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</si>
  <si>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</si>
  <si>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</si>
  <si>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</si>
  <si>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</si>
  <si>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</si>
  <si>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</si>
  <si>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</si>
  <si>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</si>
  <si>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</si>
  <si>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</si>
  <si>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</si>
  <si>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Drawn the window</t>
  </si>
  <si>
    <t>simranjit</t>
  </si>
  <si>
    <t>completed</t>
  </si>
  <si>
    <t>GUI instead of using console, command  line</t>
  </si>
  <si>
    <t>needed to create robot parts</t>
  </si>
  <si>
    <t>robbie robot GUI</t>
  </si>
  <si>
    <t>sam</t>
  </si>
  <si>
    <t>ask for confirmation</t>
  </si>
  <si>
    <t>asking for confirmation before closing the window</t>
  </si>
  <si>
    <t>needed so that to avois accidentely closing the window</t>
  </si>
  <si>
    <t>created menubar</t>
  </si>
  <si>
    <t>add sub-fucntions</t>
  </si>
  <si>
    <t>needed to display a compact window</t>
  </si>
  <si>
    <t>add robot part so that specific robot are created</t>
  </si>
  <si>
    <t>inprogress</t>
  </si>
  <si>
    <t>ask robot parts via dialog box</t>
  </si>
  <si>
    <t>create robot models</t>
  </si>
  <si>
    <t>robot models was created for robot parts</t>
  </si>
  <si>
    <t>provide information for robot models</t>
  </si>
  <si>
    <t>display robot part</t>
  </si>
  <si>
    <t>robot part was displayed</t>
  </si>
  <si>
    <t>display defined robot models</t>
  </si>
  <si>
    <t>defined robot models was displayed</t>
  </si>
  <si>
    <t>a new GUI display the robot part in details</t>
  </si>
  <si>
    <t>a new GUI display the defined robot model</t>
  </si>
  <si>
    <t>display robot part pictures</t>
  </si>
  <si>
    <t>robot parts were displayed</t>
  </si>
  <si>
    <t xml:space="preserve">robot parts pictured were displayed so that customer can choose it </t>
  </si>
  <si>
    <t>create a customer</t>
  </si>
  <si>
    <t>customer can enter his or her information</t>
  </si>
  <si>
    <t>GUI for entering information about the customer is displayed</t>
  </si>
  <si>
    <t>create a sales associate</t>
  </si>
  <si>
    <t>sale's associate can enter his or her information</t>
  </si>
  <si>
    <t>GUI for entering information about the sale's associate is displayed</t>
  </si>
  <si>
    <t>create an order</t>
  </si>
  <si>
    <t>sale's associate can create order</t>
  </si>
  <si>
    <t>GUI displayed for creating an order</t>
  </si>
  <si>
    <t>formatted the display window</t>
  </si>
  <si>
    <t xml:space="preserve">User can view it clearly </t>
  </si>
  <si>
    <t>changed formate</t>
  </si>
  <si>
    <t>changed formate for all the features</t>
  </si>
  <si>
    <t>Make it look user friendly to the user</t>
  </si>
  <si>
    <t>User-friendly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</si>
</sst>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"/>
    <numFmt numFmtId="165" formatCode="mm/dd/yy\ hh:mm\ AM/PM"/>
  </numFmts>
  <fonts count="10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Sprint_8!$B$6:$B$13</c:f>
              <c:numCache>
                <c:formatCode>General</c:formatCode>
                <c:ptCount val="8"/>
                <c:pt idx="0">
                  <c:v>22</c:v>
                </c:pt>
                <c:pt idx="1">
                  <c:v>22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16</c:v>
                </c:pt>
                <c:pt idx="7">
                  <c:v>15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345576"/>
        <c:axId val="487345968"/>
      </c:lineChart>
      <c:catAx>
        <c:axId val="487345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87345968"/>
        <c:crossesAt val="0"/>
        <c:auto val="1"/>
        <c:lblAlgn val="ctr"/>
        <c:lblOffset val="100"/>
        <c:noMultiLvlLbl val="1"/>
      </c:catAx>
      <c:valAx>
        <c:axId val="4873459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8734557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Product Backlog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Backlog'!$B$21:$B$29</c:f>
              <c:numCache>
                <c:formatCode>General</c:formatCode>
                <c:ptCount val="9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346752"/>
        <c:axId val="428846936"/>
      </c:lineChart>
      <c:catAx>
        <c:axId val="48734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Sprints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8846936"/>
        <c:crossesAt val="0"/>
        <c:auto val="1"/>
        <c:lblAlgn val="ctr"/>
        <c:lblOffset val="100"/>
        <c:noMultiLvlLbl val="1"/>
      </c:catAx>
      <c:valAx>
        <c:axId val="4288469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Features Remaining at Start of Sprint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8734675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Sprint_5!$B$6:$B$13</c:f>
              <c:numCache>
                <c:formatCode>General</c:formatCode>
                <c:ptCount val="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22</c:v>
                </c:pt>
                <c:pt idx="7">
                  <c:v>22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47720"/>
        <c:axId val="428848112"/>
      </c:lineChart>
      <c:catAx>
        <c:axId val="428847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8848112"/>
        <c:crossesAt val="0"/>
        <c:auto val="1"/>
        <c:lblAlgn val="ctr"/>
        <c:lblOffset val="100"/>
        <c:noMultiLvlLbl val="1"/>
      </c:catAx>
      <c:valAx>
        <c:axId val="4288481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884772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Sprint_6!$B$6:$B$13</c:f>
              <c:numCache>
                <c:formatCode>General</c:formatCode>
                <c:ptCount val="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48896"/>
        <c:axId val="428849288"/>
      </c:lineChart>
      <c:catAx>
        <c:axId val="42884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8849288"/>
        <c:crossesAt val="0"/>
        <c:auto val="1"/>
        <c:lblAlgn val="ctr"/>
        <c:lblOffset val="100"/>
        <c:noMultiLvlLbl val="1"/>
      </c:catAx>
      <c:valAx>
        <c:axId val="4288492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884889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Sprint_7!$B$6:$B$13</c:f>
              <c:numCache>
                <c:formatCode>General</c:formatCode>
                <c:ptCount val="8"/>
                <c:pt idx="0">
                  <c:v>22</c:v>
                </c:pt>
                <c:pt idx="1">
                  <c:v>22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16</c:v>
                </c:pt>
                <c:pt idx="7">
                  <c:v>15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50072"/>
        <c:axId val="428850464"/>
      </c:lineChart>
      <c:catAx>
        <c:axId val="428850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8850464"/>
        <c:crossesAt val="0"/>
        <c:auto val="1"/>
        <c:lblAlgn val="ctr"/>
        <c:lblOffset val="100"/>
        <c:noMultiLvlLbl val="1"/>
      </c:catAx>
      <c:valAx>
        <c:axId val="4288504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885007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6</xdr:col>
      <xdr:colOff>300360</xdr:colOff>
      <xdr:row>12</xdr:row>
      <xdr:rowOff>134280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531720</xdr:colOff>
      <xdr:row>2</xdr:row>
      <xdr:rowOff>38160</xdr:rowOff>
    </xdr:from>
    <xdr:to>
      <xdr:col>8</xdr:col>
      <xdr:colOff>1418040</xdr:colOff>
      <xdr:row>28</xdr:row>
      <xdr:rowOff>144720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6</xdr:col>
      <xdr:colOff>147960</xdr:colOff>
      <xdr:row>12</xdr:row>
      <xdr:rowOff>134280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6</xdr:col>
      <xdr:colOff>300360</xdr:colOff>
      <xdr:row>12</xdr:row>
      <xdr:rowOff>134280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6</xdr:col>
      <xdr:colOff>300360</xdr:colOff>
      <xdr:row>12</xdr:row>
      <xdr:rowOff>134280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C8" sqref="C8"/>
    </sheetView>
  </sheetViews>
  <sheetFormatPr defaultRowHeight="12.75" x14ac:dyDescent="0.2"/>
  <cols>
    <col min="2" max="2" width="16.85546875" bestFit="1" customWidth="1"/>
    <col min="3" max="3" width="30.7109375" bestFit="1" customWidth="1"/>
    <col min="6" max="6" width="49.5703125" bestFit="1" customWidth="1"/>
    <col min="7" max="7" width="9.5703125" bestFit="1" customWidth="1"/>
    <col min="8" max="8" width="58.28515625" bestFit="1" customWidth="1"/>
  </cols>
  <sheetData>
    <row r="1" spans="1:8" s="4" customFormat="1" x14ac:dyDescent="0.2">
      <c r="A1" s="32" t="s">
        <v>23</v>
      </c>
      <c r="B1" s="32">
        <v>7</v>
      </c>
      <c r="C1" s="32"/>
      <c r="D1" s="32"/>
      <c r="E1" s="32"/>
      <c r="F1" s="3" t="s">
        <v>131</v>
      </c>
      <c r="G1" s="32"/>
      <c r="H1" s="32"/>
    </row>
    <row r="2" spans="1:8" s="4" customFormat="1" x14ac:dyDescent="0.2">
      <c r="A2" s="32" t="s">
        <v>132</v>
      </c>
      <c r="B2" s="31">
        <v>42691</v>
      </c>
      <c r="C2" s="32"/>
      <c r="D2" s="32"/>
      <c r="E2" s="32"/>
      <c r="F2" s="32"/>
      <c r="G2" s="32"/>
      <c r="H2" s="32"/>
    </row>
    <row r="3" spans="1:8" s="4" customFormat="1" x14ac:dyDescent="0.2">
      <c r="A3" s="32" t="s">
        <v>133</v>
      </c>
      <c r="B3" s="31">
        <v>42695</v>
      </c>
      <c r="C3" s="32"/>
      <c r="D3" s="32"/>
      <c r="E3" s="32"/>
      <c r="F3" s="32"/>
      <c r="G3" s="32"/>
      <c r="H3" s="32"/>
    </row>
    <row r="4" spans="1:8" s="4" customFormat="1" x14ac:dyDescent="0.2">
      <c r="A4" s="32" t="s">
        <v>134</v>
      </c>
      <c r="B4" s="31">
        <v>42695</v>
      </c>
      <c r="C4" s="32"/>
      <c r="D4" s="32"/>
      <c r="E4" s="32"/>
      <c r="F4" s="32"/>
      <c r="G4" s="32"/>
      <c r="H4" s="32"/>
    </row>
    <row r="5" spans="1:8" s="4" customFormat="1" x14ac:dyDescent="0.2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2">
      <c r="A6" s="32" t="s">
        <v>135</v>
      </c>
      <c r="B6" s="32">
        <v>22</v>
      </c>
      <c r="C6" s="32"/>
      <c r="D6" s="32"/>
      <c r="E6" s="32"/>
      <c r="F6" s="32"/>
      <c r="G6" s="32"/>
      <c r="H6" s="32"/>
    </row>
    <row r="7" spans="1:8" s="4" customFormat="1" x14ac:dyDescent="0.2">
      <c r="A7" s="32" t="s">
        <v>136</v>
      </c>
      <c r="B7" s="32">
        <f t="shared" ref="B7:B11" si="0">B6</f>
        <v>22</v>
      </c>
      <c r="C7" s="32"/>
      <c r="D7" s="32"/>
      <c r="E7" s="32"/>
      <c r="F7" s="32"/>
      <c r="G7" s="32"/>
      <c r="H7" s="32"/>
    </row>
    <row r="8" spans="1:8" s="4" customFormat="1" x14ac:dyDescent="0.2">
      <c r="A8" s="32" t="s">
        <v>137</v>
      </c>
      <c r="B8" s="32">
        <v>19</v>
      </c>
      <c r="C8" s="32"/>
      <c r="D8" s="32"/>
      <c r="E8" s="32"/>
      <c r="F8" s="32"/>
      <c r="G8" s="32"/>
      <c r="H8" s="32"/>
    </row>
    <row r="9" spans="1:8" s="4" customFormat="1" x14ac:dyDescent="0.2">
      <c r="A9" s="32" t="s">
        <v>138</v>
      </c>
      <c r="B9" s="32">
        <v>19</v>
      </c>
      <c r="C9" s="32"/>
      <c r="D9" s="32"/>
      <c r="E9" s="32"/>
      <c r="F9" s="32"/>
      <c r="G9" s="32"/>
      <c r="H9" s="32"/>
    </row>
    <row r="10" spans="1:8" s="4" customFormat="1" x14ac:dyDescent="0.2">
      <c r="A10" s="32" t="s">
        <v>139</v>
      </c>
      <c r="B10" s="32">
        <f t="shared" si="0"/>
        <v>19</v>
      </c>
      <c r="C10" s="32"/>
      <c r="D10" s="32"/>
      <c r="E10" s="32"/>
      <c r="F10" s="32"/>
      <c r="G10" s="32"/>
      <c r="H10" s="32"/>
    </row>
    <row r="11" spans="1:8" s="4" customFormat="1" x14ac:dyDescent="0.2">
      <c r="A11" s="32" t="s">
        <v>140</v>
      </c>
      <c r="B11" s="32">
        <f t="shared" si="0"/>
        <v>19</v>
      </c>
      <c r="C11" s="32"/>
      <c r="D11" s="32"/>
      <c r="E11" s="32"/>
      <c r="F11" s="32"/>
      <c r="G11" s="32"/>
      <c r="H11" s="32"/>
    </row>
    <row r="12" spans="1:8" s="4" customFormat="1" x14ac:dyDescent="0.2">
      <c r="A12" s="32" t="s">
        <v>141</v>
      </c>
      <c r="B12" s="32">
        <v>16</v>
      </c>
      <c r="C12" s="32"/>
      <c r="D12" s="32"/>
      <c r="E12" s="32"/>
      <c r="F12" s="32"/>
      <c r="G12" s="32"/>
      <c r="H12" s="32"/>
    </row>
    <row r="13" spans="1:8" s="4" customFormat="1" x14ac:dyDescent="0.2">
      <c r="A13" s="32" t="s">
        <v>142</v>
      </c>
      <c r="B13" s="32">
        <v>15</v>
      </c>
      <c r="C13" s="32"/>
      <c r="D13" s="32"/>
      <c r="E13" s="32"/>
      <c r="F13" s="32"/>
      <c r="G13" s="32"/>
      <c r="H13" s="32"/>
    </row>
    <row r="14" spans="1:8" s="4" customFormat="1" x14ac:dyDescent="0.2">
      <c r="A14" s="32"/>
      <c r="B14" s="32"/>
      <c r="C14" s="32"/>
      <c r="D14" s="32"/>
      <c r="E14" s="32"/>
      <c r="F14" s="32"/>
      <c r="G14" s="32"/>
      <c r="H14" s="32"/>
    </row>
    <row r="15" spans="1:8" x14ac:dyDescent="0.2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  <row r="16" spans="1:8" x14ac:dyDescent="0.2">
      <c r="A16">
        <v>1</v>
      </c>
      <c r="B16">
        <v>1</v>
      </c>
      <c r="C16" t="s">
        <v>148</v>
      </c>
      <c r="E16" t="s">
        <v>149</v>
      </c>
      <c r="F16" t="s">
        <v>151</v>
      </c>
      <c r="G16" t="s">
        <v>150</v>
      </c>
      <c r="H16" t="s">
        <v>152</v>
      </c>
    </row>
    <row r="17" spans="1:8" x14ac:dyDescent="0.2">
      <c r="A17">
        <v>2</v>
      </c>
      <c r="B17">
        <v>1</v>
      </c>
      <c r="C17" t="s">
        <v>155</v>
      </c>
      <c r="E17" t="s">
        <v>149</v>
      </c>
      <c r="F17" t="s">
        <v>156</v>
      </c>
      <c r="G17" t="s">
        <v>150</v>
      </c>
      <c r="H17" t="s">
        <v>157</v>
      </c>
    </row>
    <row r="18" spans="1:8" x14ac:dyDescent="0.2">
      <c r="A18">
        <v>3</v>
      </c>
      <c r="B18">
        <v>1</v>
      </c>
      <c r="C18" t="s">
        <v>158</v>
      </c>
      <c r="E18" t="s">
        <v>149</v>
      </c>
      <c r="F18" t="s">
        <v>159</v>
      </c>
      <c r="G18" t="s">
        <v>150</v>
      </c>
      <c r="H18" t="s">
        <v>160</v>
      </c>
    </row>
    <row r="19" spans="1:8" x14ac:dyDescent="0.2">
      <c r="A19">
        <v>1</v>
      </c>
      <c r="B19">
        <v>2</v>
      </c>
      <c r="C19" t="s">
        <v>34</v>
      </c>
      <c r="E19" t="s">
        <v>149</v>
      </c>
      <c r="F19" t="s">
        <v>161</v>
      </c>
      <c r="G19" t="s">
        <v>150</v>
      </c>
      <c r="H19" t="s">
        <v>163</v>
      </c>
    </row>
    <row r="20" spans="1:8" x14ac:dyDescent="0.2">
      <c r="A20">
        <v>2</v>
      </c>
      <c r="B20">
        <v>2</v>
      </c>
      <c r="C20" t="s">
        <v>185</v>
      </c>
      <c r="E20" t="s">
        <v>149</v>
      </c>
      <c r="F20" t="s">
        <v>186</v>
      </c>
      <c r="G20" t="s">
        <v>150</v>
      </c>
      <c r="H20" t="s">
        <v>187</v>
      </c>
    </row>
    <row r="21" spans="1:8" x14ac:dyDescent="0.2">
      <c r="A21">
        <v>1</v>
      </c>
      <c r="B21">
        <v>3</v>
      </c>
      <c r="C21" t="s">
        <v>164</v>
      </c>
      <c r="E21" t="s">
        <v>149</v>
      </c>
      <c r="F21" t="s">
        <v>165</v>
      </c>
      <c r="G21" t="s">
        <v>150</v>
      </c>
      <c r="H21" t="s">
        <v>166</v>
      </c>
    </row>
    <row r="22" spans="1:8" x14ac:dyDescent="0.2">
      <c r="A22">
        <v>1</v>
      </c>
      <c r="B22">
        <v>4</v>
      </c>
      <c r="C22" t="s">
        <v>167</v>
      </c>
      <c r="E22" t="s">
        <v>149</v>
      </c>
      <c r="F22" t="s">
        <v>168</v>
      </c>
      <c r="G22" t="s">
        <v>150</v>
      </c>
      <c r="H22" t="s">
        <v>171</v>
      </c>
    </row>
    <row r="23" spans="1:8" x14ac:dyDescent="0.2">
      <c r="A23">
        <v>2</v>
      </c>
      <c r="B23">
        <v>4</v>
      </c>
      <c r="C23" t="s">
        <v>169</v>
      </c>
      <c r="E23" t="s">
        <v>149</v>
      </c>
      <c r="F23" t="s">
        <v>170</v>
      </c>
      <c r="G23" t="s">
        <v>150</v>
      </c>
      <c r="H23" t="s">
        <v>172</v>
      </c>
    </row>
    <row r="24" spans="1:8" x14ac:dyDescent="0.2">
      <c r="A24">
        <v>1</v>
      </c>
      <c r="B24">
        <v>5</v>
      </c>
      <c r="C24" t="s">
        <v>173</v>
      </c>
      <c r="E24" t="s">
        <v>149</v>
      </c>
      <c r="F24" t="s">
        <v>174</v>
      </c>
      <c r="G24" t="s">
        <v>150</v>
      </c>
      <c r="H24" t="s">
        <v>175</v>
      </c>
    </row>
    <row r="25" spans="1:8" x14ac:dyDescent="0.2">
      <c r="A25">
        <v>1</v>
      </c>
      <c r="B25">
        <v>6</v>
      </c>
      <c r="C25" t="s">
        <v>176</v>
      </c>
      <c r="E25" t="s">
        <v>149</v>
      </c>
      <c r="F25" t="s">
        <v>177</v>
      </c>
      <c r="G25" t="s">
        <v>150</v>
      </c>
      <c r="H25" t="s">
        <v>178</v>
      </c>
    </row>
    <row r="26" spans="1:8" x14ac:dyDescent="0.2">
      <c r="A26">
        <v>1</v>
      </c>
      <c r="B26">
        <v>7</v>
      </c>
      <c r="C26" t="s">
        <v>179</v>
      </c>
      <c r="E26" t="s">
        <v>149</v>
      </c>
      <c r="F26" t="s">
        <v>180</v>
      </c>
      <c r="G26" t="s">
        <v>150</v>
      </c>
      <c r="H26" t="s">
        <v>181</v>
      </c>
    </row>
    <row r="27" spans="1:8" x14ac:dyDescent="0.2">
      <c r="A27">
        <v>1</v>
      </c>
      <c r="B27">
        <v>8</v>
      </c>
      <c r="C27" t="s">
        <v>182</v>
      </c>
      <c r="E27" t="s">
        <v>149</v>
      </c>
      <c r="F27" t="s">
        <v>183</v>
      </c>
      <c r="G27" t="s">
        <v>150</v>
      </c>
      <c r="H27" t="s">
        <v>184</v>
      </c>
    </row>
    <row r="28" spans="1:8" x14ac:dyDescent="0.2">
      <c r="A28">
        <v>2</v>
      </c>
      <c r="B28">
        <v>9</v>
      </c>
      <c r="C28" t="s">
        <v>188</v>
      </c>
      <c r="E28" t="s">
        <v>149</v>
      </c>
      <c r="F28" t="s">
        <v>189</v>
      </c>
      <c r="G28" t="s">
        <v>150</v>
      </c>
      <c r="H28" t="s">
        <v>190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24" zoomScaleNormal="100" workbookViewId="0">
      <selection activeCell="I34" sqref="I34"/>
    </sheetView>
  </sheetViews>
  <sheetFormatPr defaultRowHeight="12.75" x14ac:dyDescent="0.2"/>
  <cols>
    <col min="1" max="1" width="13.7109375"/>
    <col min="2" max="2" width="4.7109375"/>
    <col min="3" max="3" width="10.85546875"/>
    <col min="4" max="4" width="11"/>
    <col min="5" max="5" width="14.140625" style="1"/>
    <col min="6" max="6" width="8.140625"/>
    <col min="7" max="7" width="40.5703125"/>
    <col min="8" max="8" width="41.5703125"/>
    <col min="9" max="9" width="80.28515625"/>
    <col min="10" max="1025" width="11.5703125"/>
  </cols>
  <sheetData>
    <row r="1" spans="1:8" s="4" customFormat="1" x14ac:dyDescent="0.2">
      <c r="A1" t="s">
        <v>0</v>
      </c>
      <c r="B1" s="2"/>
      <c r="C1" s="2" t="s">
        <v>153</v>
      </c>
      <c r="D1" s="2"/>
      <c r="E1" s="3"/>
      <c r="F1" s="2"/>
      <c r="G1" s="2"/>
      <c r="H1" s="2"/>
    </row>
    <row r="2" spans="1:8" s="4" customFormat="1" x14ac:dyDescent="0.2">
      <c r="A2" t="s">
        <v>1</v>
      </c>
      <c r="B2" s="2"/>
      <c r="C2" s="2" t="s">
        <v>154</v>
      </c>
      <c r="D2" s="2"/>
      <c r="E2" s="3"/>
      <c r="F2" s="2"/>
      <c r="G2" s="2"/>
      <c r="H2" s="2"/>
    </row>
    <row r="3" spans="1:8" s="4" customFormat="1" x14ac:dyDescent="0.2">
      <c r="A3"/>
      <c r="B3" s="2"/>
      <c r="C3" s="2"/>
      <c r="D3" s="2"/>
      <c r="E3" s="3"/>
      <c r="F3" s="2"/>
      <c r="G3" s="2"/>
      <c r="H3" s="2"/>
    </row>
    <row r="4" spans="1:8" s="4" customFormat="1" x14ac:dyDescent="0.2">
      <c r="A4" t="s">
        <v>2</v>
      </c>
      <c r="B4" s="2"/>
      <c r="C4" s="2" t="s">
        <v>149</v>
      </c>
      <c r="D4" s="2"/>
      <c r="E4" s="3"/>
      <c r="F4" s="2"/>
      <c r="G4" s="2"/>
      <c r="H4" s="2"/>
    </row>
    <row r="5" spans="1:8" s="4" customFormat="1" x14ac:dyDescent="0.2">
      <c r="A5" t="s">
        <v>3</v>
      </c>
      <c r="B5" s="2"/>
      <c r="C5" s="2" t="s">
        <v>52</v>
      </c>
      <c r="D5" s="2"/>
      <c r="E5" s="3"/>
      <c r="F5" s="2"/>
      <c r="G5" s="2"/>
      <c r="H5" s="2"/>
    </row>
    <row r="6" spans="1:8" s="4" customFormat="1" x14ac:dyDescent="0.2">
      <c r="A6" t="s">
        <v>4</v>
      </c>
      <c r="B6" s="2"/>
      <c r="C6" s="2">
        <v>1000976594</v>
      </c>
      <c r="D6" s="2"/>
      <c r="E6" s="3"/>
      <c r="F6" s="2"/>
      <c r="G6" s="2"/>
      <c r="H6" s="2"/>
    </row>
    <row r="7" spans="1:8" s="4" customFormat="1" x14ac:dyDescent="0.2">
      <c r="A7"/>
      <c r="B7" s="2"/>
      <c r="C7" s="2"/>
      <c r="D7" s="2"/>
      <c r="E7" s="3"/>
      <c r="F7" s="2"/>
      <c r="G7" s="2"/>
      <c r="H7" s="2"/>
    </row>
    <row r="8" spans="1:8" s="4" customFormat="1" x14ac:dyDescent="0.2">
      <c r="A8" t="s">
        <v>5</v>
      </c>
      <c r="B8" s="2"/>
      <c r="C8" s="2"/>
      <c r="D8" s="2"/>
      <c r="E8" s="3"/>
      <c r="F8" s="2"/>
      <c r="G8" s="2"/>
      <c r="H8" s="2"/>
    </row>
    <row r="9" spans="1:8" s="4" customFormat="1" x14ac:dyDescent="0.2">
      <c r="A9" t="s">
        <v>2</v>
      </c>
      <c r="B9" s="2"/>
      <c r="C9" s="2"/>
      <c r="D9" s="2"/>
      <c r="E9" s="3"/>
      <c r="F9" s="2"/>
      <c r="G9" s="2"/>
      <c r="H9" s="2"/>
    </row>
    <row r="10" spans="1:8" s="4" customFormat="1" x14ac:dyDescent="0.2">
      <c r="A10" t="s">
        <v>3</v>
      </c>
      <c r="B10" s="2"/>
      <c r="C10" s="2"/>
      <c r="D10" s="2"/>
      <c r="E10" s="3"/>
      <c r="F10" s="2"/>
      <c r="G10" s="2"/>
      <c r="H10" s="2"/>
    </row>
    <row r="11" spans="1:8" s="4" customFormat="1" x14ac:dyDescent="0.2">
      <c r="A11" t="s">
        <v>4</v>
      </c>
      <c r="B11" s="2"/>
      <c r="C11" s="2"/>
      <c r="D11" s="2"/>
      <c r="E11" s="3"/>
      <c r="F11" s="2"/>
      <c r="G11" s="2"/>
      <c r="H11" s="2"/>
    </row>
    <row r="12" spans="1:8" s="4" customFormat="1" x14ac:dyDescent="0.2">
      <c r="A12"/>
      <c r="B12" s="2"/>
      <c r="C12" s="2"/>
      <c r="D12" s="2"/>
      <c r="E12" s="3"/>
      <c r="F12" s="2"/>
      <c r="G12" s="2"/>
      <c r="H12" s="2"/>
    </row>
    <row r="13" spans="1:8" s="4" customFormat="1" x14ac:dyDescent="0.2">
      <c r="A13" t="s">
        <v>2</v>
      </c>
      <c r="B13" s="2"/>
      <c r="C13" s="2"/>
      <c r="D13" s="2"/>
      <c r="E13" s="3"/>
      <c r="F13" s="2"/>
      <c r="G13" s="2"/>
      <c r="H13" s="2"/>
    </row>
    <row r="14" spans="1:8" s="4" customFormat="1" x14ac:dyDescent="0.2">
      <c r="A14" t="s">
        <v>3</v>
      </c>
      <c r="B14" s="2"/>
      <c r="C14" s="2"/>
      <c r="D14" s="2"/>
      <c r="E14" s="3"/>
      <c r="F14" s="2"/>
      <c r="G14" s="2"/>
      <c r="H14" s="2"/>
    </row>
    <row r="15" spans="1:8" s="4" customFormat="1" x14ac:dyDescent="0.2">
      <c r="A15" t="s">
        <v>4</v>
      </c>
      <c r="B15" s="2"/>
      <c r="C15" s="2"/>
      <c r="D15" s="2"/>
      <c r="E15" s="3"/>
      <c r="F15" s="2"/>
      <c r="G15" s="2"/>
      <c r="H15" s="2"/>
    </row>
    <row r="16" spans="1:8" s="4" customFormat="1" x14ac:dyDescent="0.2">
      <c r="A16"/>
      <c r="B16" s="2"/>
      <c r="C16" s="2"/>
      <c r="D16" s="2"/>
      <c r="E16" s="3"/>
      <c r="F16" s="2"/>
      <c r="G16" s="2"/>
      <c r="H16" s="2"/>
    </row>
    <row r="17" spans="1:8" s="4" customFormat="1" x14ac:dyDescent="0.2">
      <c r="A17" t="s">
        <v>2</v>
      </c>
      <c r="B17" s="2"/>
      <c r="C17" s="2"/>
      <c r="D17" s="2"/>
      <c r="E17" s="3"/>
      <c r="F17" s="2"/>
      <c r="G17" s="2"/>
      <c r="H17" s="2"/>
    </row>
    <row r="18" spans="1:8" s="4" customFormat="1" x14ac:dyDescent="0.2">
      <c r="A18" t="s">
        <v>3</v>
      </c>
      <c r="B18" s="2"/>
      <c r="C18" s="2"/>
      <c r="D18" s="2"/>
      <c r="E18" s="3"/>
      <c r="F18" s="2"/>
      <c r="G18" s="2"/>
      <c r="H18" s="2"/>
    </row>
    <row r="19" spans="1:8" s="4" customFormat="1" x14ac:dyDescent="0.2">
      <c r="A19" t="s">
        <v>4</v>
      </c>
      <c r="B19" s="2"/>
      <c r="C19" s="2"/>
      <c r="D19" s="2"/>
      <c r="E19" s="3"/>
      <c r="F19" s="2"/>
      <c r="G19" s="2"/>
      <c r="H19" s="2"/>
    </row>
    <row r="20" spans="1:8" s="4" customFormat="1" x14ac:dyDescent="0.2">
      <c r="A20"/>
      <c r="B20" s="2"/>
      <c r="C20" s="2"/>
      <c r="D20" s="2"/>
      <c r="E20" s="3"/>
      <c r="F20" s="2"/>
      <c r="G20" s="2"/>
      <c r="H20" s="2"/>
    </row>
    <row r="21" spans="1:8" s="4" customFormat="1" x14ac:dyDescent="0.2">
      <c r="A21" s="5" t="s">
        <v>6</v>
      </c>
      <c r="B21" s="6">
        <f>COUNT(B34:B149)</f>
        <v>36</v>
      </c>
      <c r="C21" s="6" t="s">
        <v>7</v>
      </c>
      <c r="D21" s="7" t="s">
        <v>8</v>
      </c>
      <c r="E21" s="3"/>
      <c r="F21" s="2"/>
      <c r="G21" s="2"/>
      <c r="H21" s="2"/>
    </row>
    <row r="22" spans="1:8" s="4" customFormat="1" x14ac:dyDescent="0.2">
      <c r="A22" t="s">
        <v>9</v>
      </c>
      <c r="B22" s="2">
        <f t="shared" ref="B22:B29" si="0">B21</f>
        <v>36</v>
      </c>
      <c r="C22" s="4" t="s">
        <v>10</v>
      </c>
      <c r="D22" s="8">
        <v>42649</v>
      </c>
      <c r="E22" s="3"/>
      <c r="F22" s="2"/>
      <c r="G22" s="2"/>
      <c r="H22" s="2"/>
    </row>
    <row r="23" spans="1:8" s="4" customFormat="1" x14ac:dyDescent="0.2">
      <c r="A23" t="s">
        <v>11</v>
      </c>
      <c r="B23" s="2">
        <f t="shared" si="0"/>
        <v>36</v>
      </c>
      <c r="C23" s="4" t="s">
        <v>10</v>
      </c>
      <c r="D23" s="8">
        <f t="shared" ref="D23:D28" si="1">D22+7</f>
        <v>42656</v>
      </c>
      <c r="E23" s="3"/>
      <c r="F23" s="2"/>
      <c r="G23" s="2"/>
      <c r="H23" s="2"/>
    </row>
    <row r="24" spans="1:8" s="4" customFormat="1" x14ac:dyDescent="0.2">
      <c r="A24" t="s">
        <v>12</v>
      </c>
      <c r="B24" s="2">
        <f t="shared" si="0"/>
        <v>36</v>
      </c>
      <c r="C24" s="4" t="s">
        <v>10</v>
      </c>
      <c r="D24" s="8">
        <f t="shared" si="1"/>
        <v>42663</v>
      </c>
      <c r="E24" s="3"/>
      <c r="F24" s="2"/>
      <c r="G24" s="2"/>
      <c r="H24" s="2"/>
    </row>
    <row r="25" spans="1:8" s="4" customFormat="1" x14ac:dyDescent="0.2">
      <c r="A25" t="s">
        <v>13</v>
      </c>
      <c r="B25" s="2">
        <f t="shared" si="0"/>
        <v>36</v>
      </c>
      <c r="C25" s="4" t="s">
        <v>14</v>
      </c>
      <c r="D25" s="8">
        <f t="shared" si="1"/>
        <v>42670</v>
      </c>
      <c r="E25" s="3"/>
      <c r="F25" s="2"/>
      <c r="G25" s="2"/>
      <c r="H25" s="2"/>
    </row>
    <row r="26" spans="1:8" s="4" customFormat="1" x14ac:dyDescent="0.2">
      <c r="A26" t="s">
        <v>15</v>
      </c>
      <c r="B26" s="2">
        <f t="shared" si="0"/>
        <v>36</v>
      </c>
      <c r="C26" s="4" t="s">
        <v>14</v>
      </c>
      <c r="D26" s="8">
        <f t="shared" si="1"/>
        <v>42677</v>
      </c>
      <c r="E26" s="3"/>
      <c r="F26" s="2"/>
      <c r="G26" s="2"/>
      <c r="H26" s="2"/>
    </row>
    <row r="27" spans="1:8" s="4" customFormat="1" x14ac:dyDescent="0.2">
      <c r="A27" t="s">
        <v>16</v>
      </c>
      <c r="B27" s="2">
        <f t="shared" si="0"/>
        <v>36</v>
      </c>
      <c r="C27" s="4" t="s">
        <v>14</v>
      </c>
      <c r="D27" s="8">
        <f t="shared" si="1"/>
        <v>42684</v>
      </c>
      <c r="E27" s="3"/>
      <c r="F27" s="2"/>
      <c r="G27" s="2"/>
      <c r="H27" s="2"/>
    </row>
    <row r="28" spans="1:8" s="4" customFormat="1" x14ac:dyDescent="0.2">
      <c r="A28" t="s">
        <v>17</v>
      </c>
      <c r="B28" s="2">
        <f t="shared" si="0"/>
        <v>36</v>
      </c>
      <c r="C28" s="4" t="s">
        <v>14</v>
      </c>
      <c r="D28" s="8">
        <f t="shared" si="1"/>
        <v>42691</v>
      </c>
      <c r="E28" s="3"/>
      <c r="F28" s="2"/>
      <c r="G28" s="2"/>
      <c r="H28" s="2"/>
    </row>
    <row r="29" spans="1:8" s="4" customFormat="1" x14ac:dyDescent="0.2">
      <c r="A29" t="s">
        <v>18</v>
      </c>
      <c r="B29" s="2">
        <f t="shared" si="0"/>
        <v>36</v>
      </c>
      <c r="C29" s="4" t="s">
        <v>14</v>
      </c>
      <c r="D29" s="8">
        <v>42696</v>
      </c>
      <c r="E29" s="3"/>
      <c r="F29" s="2"/>
      <c r="G29" s="2"/>
      <c r="H29" s="2"/>
    </row>
    <row r="30" spans="1:8" s="4" customFormat="1" x14ac:dyDescent="0.2">
      <c r="A30"/>
      <c r="B30" s="2"/>
      <c r="C30" s="2"/>
      <c r="D30" s="2"/>
      <c r="E30" s="3"/>
      <c r="F30" s="2"/>
      <c r="G30" s="2"/>
      <c r="H30" s="2"/>
    </row>
    <row r="31" spans="1:8" s="4" customFormat="1" x14ac:dyDescent="0.2">
      <c r="A31"/>
      <c r="B31" s="2"/>
      <c r="C31" s="2"/>
      <c r="D31" s="2"/>
      <c r="E31" s="3"/>
      <c r="F31" s="9" t="s">
        <v>19</v>
      </c>
      <c r="G31" s="2"/>
      <c r="H31" s="2"/>
    </row>
    <row r="32" spans="1:8" s="4" customFormat="1" x14ac:dyDescent="0.2">
      <c r="A32" s="2"/>
      <c r="B32" s="2"/>
      <c r="C32" s="2"/>
      <c r="D32" s="2"/>
      <c r="E32" s="3"/>
      <c r="F32" s="2" t="s">
        <v>20</v>
      </c>
      <c r="G32" s="2"/>
      <c r="H32" s="2"/>
    </row>
    <row r="33" spans="1:9" x14ac:dyDescent="0.2">
      <c r="A33" s="10" t="s">
        <v>21</v>
      </c>
      <c r="B33" s="10" t="s">
        <v>22</v>
      </c>
      <c r="C33" s="10" t="s">
        <v>7</v>
      </c>
      <c r="D33" s="10" t="s">
        <v>23</v>
      </c>
      <c r="E33" s="11" t="s">
        <v>24</v>
      </c>
      <c r="F33" s="10" t="s">
        <v>25</v>
      </c>
      <c r="G33" s="10" t="s">
        <v>26</v>
      </c>
      <c r="H33" s="10" t="s">
        <v>27</v>
      </c>
      <c r="I33" s="10" t="s">
        <v>28</v>
      </c>
    </row>
    <row r="34" spans="1:9" ht="25.5" x14ac:dyDescent="0.2">
      <c r="B34">
        <v>1</v>
      </c>
      <c r="E34" s="1">
        <v>1</v>
      </c>
      <c r="F34" t="s">
        <v>29</v>
      </c>
      <c r="G34" s="12" t="s">
        <v>30</v>
      </c>
      <c r="H34" s="12" t="s">
        <v>31</v>
      </c>
      <c r="I34" s="12" t="s">
        <v>32</v>
      </c>
    </row>
    <row r="35" spans="1:9" s="13" customFormat="1" x14ac:dyDescent="0.2">
      <c r="B35" s="13">
        <v>2</v>
      </c>
      <c r="E35" s="14">
        <v>1</v>
      </c>
      <c r="F35" s="13" t="s">
        <v>33</v>
      </c>
      <c r="G35" s="15" t="s">
        <v>34</v>
      </c>
      <c r="H35" s="15" t="s">
        <v>35</v>
      </c>
      <c r="I35" s="15" t="s">
        <v>32</v>
      </c>
    </row>
    <row r="36" spans="1:9" ht="25.5" x14ac:dyDescent="0.2">
      <c r="B36">
        <v>3</v>
      </c>
      <c r="E36" s="1">
        <v>1</v>
      </c>
      <c r="F36" t="s">
        <v>33</v>
      </c>
      <c r="G36" s="12" t="s">
        <v>36</v>
      </c>
      <c r="H36" s="12" t="s">
        <v>35</v>
      </c>
      <c r="I36" s="12" t="s">
        <v>37</v>
      </c>
    </row>
    <row r="37" spans="1:9" s="13" customFormat="1" x14ac:dyDescent="0.2">
      <c r="B37" s="13">
        <v>4</v>
      </c>
      <c r="E37" s="14">
        <v>1</v>
      </c>
      <c r="F37" s="13" t="s">
        <v>33</v>
      </c>
      <c r="G37" s="15" t="s">
        <v>38</v>
      </c>
      <c r="H37" s="15" t="s">
        <v>39</v>
      </c>
      <c r="I37" s="15" t="s">
        <v>40</v>
      </c>
    </row>
    <row r="38" spans="1:9" x14ac:dyDescent="0.2">
      <c r="B38">
        <v>5</v>
      </c>
      <c r="E38" s="1">
        <v>1</v>
      </c>
      <c r="F38" t="s">
        <v>33</v>
      </c>
      <c r="G38" s="12" t="s">
        <v>41</v>
      </c>
      <c r="H38" s="12" t="s">
        <v>39</v>
      </c>
      <c r="I38" s="12" t="s">
        <v>42</v>
      </c>
    </row>
    <row r="39" spans="1:9" s="13" customFormat="1" x14ac:dyDescent="0.2">
      <c r="B39" s="13">
        <v>6</v>
      </c>
      <c r="E39" s="14">
        <v>1</v>
      </c>
      <c r="F39" s="13" t="s">
        <v>43</v>
      </c>
      <c r="G39" s="15" t="s">
        <v>44</v>
      </c>
      <c r="H39" s="15" t="s">
        <v>45</v>
      </c>
      <c r="I39" s="15" t="s">
        <v>46</v>
      </c>
    </row>
    <row r="40" spans="1:9" ht="25.5" x14ac:dyDescent="0.2">
      <c r="B40">
        <v>7</v>
      </c>
      <c r="E40" s="1">
        <v>1</v>
      </c>
      <c r="F40" t="s">
        <v>43</v>
      </c>
      <c r="G40" s="12" t="s">
        <v>47</v>
      </c>
      <c r="H40" s="12" t="s">
        <v>45</v>
      </c>
      <c r="I40" s="12" t="s">
        <v>48</v>
      </c>
    </row>
    <row r="41" spans="1:9" x14ac:dyDescent="0.2">
      <c r="B41">
        <v>8</v>
      </c>
      <c r="E41" s="1">
        <v>1</v>
      </c>
      <c r="F41" t="s">
        <v>43</v>
      </c>
      <c r="G41" s="12" t="s">
        <v>49</v>
      </c>
      <c r="H41" s="12" t="s">
        <v>50</v>
      </c>
      <c r="I41" s="12" t="s">
        <v>51</v>
      </c>
    </row>
    <row r="42" spans="1:9" s="13" customFormat="1" x14ac:dyDescent="0.2">
      <c r="B42" s="13">
        <v>9</v>
      </c>
      <c r="E42" s="14">
        <v>1</v>
      </c>
      <c r="F42" s="13" t="s">
        <v>52</v>
      </c>
      <c r="G42" s="15" t="s">
        <v>53</v>
      </c>
      <c r="H42" s="15" t="s">
        <v>54</v>
      </c>
      <c r="I42" s="15" t="s">
        <v>55</v>
      </c>
    </row>
    <row r="43" spans="1:9" x14ac:dyDescent="0.2">
      <c r="B43">
        <v>10</v>
      </c>
      <c r="E43" s="1">
        <v>1</v>
      </c>
      <c r="F43" t="s">
        <v>56</v>
      </c>
      <c r="G43" s="12" t="s">
        <v>57</v>
      </c>
      <c r="H43" s="12" t="s">
        <v>58</v>
      </c>
      <c r="I43" s="12" t="s">
        <v>59</v>
      </c>
    </row>
    <row r="44" spans="1:9" x14ac:dyDescent="0.2">
      <c r="B44">
        <v>11</v>
      </c>
      <c r="E44" s="1">
        <v>1</v>
      </c>
      <c r="F44" t="s">
        <v>56</v>
      </c>
      <c r="G44" s="12" t="s">
        <v>60</v>
      </c>
      <c r="H44" s="12" t="s">
        <v>61</v>
      </c>
      <c r="I44" s="12" t="s">
        <v>62</v>
      </c>
    </row>
    <row r="45" spans="1:9" x14ac:dyDescent="0.2">
      <c r="B45">
        <v>12</v>
      </c>
      <c r="E45" s="1">
        <v>1</v>
      </c>
      <c r="F45" t="s">
        <v>52</v>
      </c>
      <c r="G45" s="12" t="s">
        <v>63</v>
      </c>
      <c r="H45" s="12" t="s">
        <v>54</v>
      </c>
      <c r="I45" s="12"/>
    </row>
    <row r="46" spans="1:9" s="16" customFormat="1" x14ac:dyDescent="0.2">
      <c r="B46">
        <v>13</v>
      </c>
      <c r="E46" s="14">
        <v>2</v>
      </c>
      <c r="F46" s="13" t="s">
        <v>56</v>
      </c>
      <c r="G46" s="15" t="s">
        <v>64</v>
      </c>
      <c r="H46" s="15" t="s">
        <v>65</v>
      </c>
      <c r="I46" s="15" t="s">
        <v>66</v>
      </c>
    </row>
    <row r="47" spans="1:9" s="16" customFormat="1" ht="25.5" x14ac:dyDescent="0.2">
      <c r="B47">
        <v>14</v>
      </c>
      <c r="E47" s="17">
        <v>2</v>
      </c>
      <c r="F47" s="16" t="s">
        <v>56</v>
      </c>
      <c r="G47" s="18" t="s">
        <v>67</v>
      </c>
      <c r="H47" s="18" t="s">
        <v>68</v>
      </c>
      <c r="I47" s="18" t="s">
        <v>69</v>
      </c>
    </row>
    <row r="48" spans="1:9" s="16" customFormat="1" x14ac:dyDescent="0.2">
      <c r="B48">
        <v>15</v>
      </c>
      <c r="E48" s="17">
        <v>2</v>
      </c>
      <c r="F48" s="16" t="s">
        <v>56</v>
      </c>
      <c r="G48" s="18" t="s">
        <v>70</v>
      </c>
      <c r="H48" s="18" t="s">
        <v>71</v>
      </c>
      <c r="I48" s="18" t="s">
        <v>72</v>
      </c>
    </row>
    <row r="49" spans="2:9" s="16" customFormat="1" ht="25.5" x14ac:dyDescent="0.2">
      <c r="B49">
        <v>16</v>
      </c>
      <c r="E49" s="17">
        <v>2</v>
      </c>
      <c r="F49" s="16" t="s">
        <v>56</v>
      </c>
      <c r="G49" s="18" t="s">
        <v>73</v>
      </c>
      <c r="H49" s="18" t="s">
        <v>71</v>
      </c>
      <c r="I49" s="18" t="s">
        <v>74</v>
      </c>
    </row>
    <row r="50" spans="2:9" s="19" customFormat="1" ht="25.5" x14ac:dyDescent="0.2">
      <c r="B50" s="16">
        <v>23</v>
      </c>
      <c r="E50" s="20">
        <v>2</v>
      </c>
      <c r="F50" s="21" t="s">
        <v>75</v>
      </c>
      <c r="G50" s="22" t="s">
        <v>76</v>
      </c>
      <c r="H50" s="22" t="s">
        <v>77</v>
      </c>
      <c r="I50" s="22" t="s">
        <v>78</v>
      </c>
    </row>
    <row r="51" spans="2:9" s="19" customFormat="1" ht="25.5" x14ac:dyDescent="0.2">
      <c r="B51" s="16">
        <v>24</v>
      </c>
      <c r="E51" s="23">
        <v>2</v>
      </c>
      <c r="F51" s="19" t="s">
        <v>75</v>
      </c>
      <c r="G51" s="24" t="s">
        <v>79</v>
      </c>
      <c r="H51" s="24" t="s">
        <v>77</v>
      </c>
      <c r="I51" s="24" t="s">
        <v>80</v>
      </c>
    </row>
    <row r="52" spans="2:9" s="25" customFormat="1" ht="25.5" x14ac:dyDescent="0.2">
      <c r="B52" s="25">
        <v>17</v>
      </c>
      <c r="E52" s="26">
        <v>3</v>
      </c>
      <c r="F52" s="25" t="s">
        <v>29</v>
      </c>
      <c r="G52" s="27" t="s">
        <v>81</v>
      </c>
      <c r="H52" s="27" t="s">
        <v>82</v>
      </c>
      <c r="I52" s="27" t="s">
        <v>83</v>
      </c>
    </row>
    <row r="53" spans="2:9" s="25" customFormat="1" ht="25.5" x14ac:dyDescent="0.2">
      <c r="B53" s="25">
        <v>18</v>
      </c>
      <c r="E53" s="26">
        <v>3</v>
      </c>
      <c r="F53" s="25" t="s">
        <v>29</v>
      </c>
      <c r="G53" s="27" t="s">
        <v>84</v>
      </c>
      <c r="H53" s="27" t="s">
        <v>85</v>
      </c>
      <c r="I53" s="27" t="s">
        <v>86</v>
      </c>
    </row>
    <row r="54" spans="2:9" x14ac:dyDescent="0.2">
      <c r="E54"/>
    </row>
    <row r="56" spans="2:9" s="25" customFormat="1" x14ac:dyDescent="0.2">
      <c r="B56">
        <v>21</v>
      </c>
      <c r="E56" s="14">
        <v>3</v>
      </c>
      <c r="F56" s="13" t="s">
        <v>43</v>
      </c>
      <c r="G56" s="15" t="s">
        <v>87</v>
      </c>
      <c r="H56" s="15" t="s">
        <v>88</v>
      </c>
      <c r="I56" s="15" t="s">
        <v>89</v>
      </c>
    </row>
    <row r="57" spans="2:9" s="25" customFormat="1" ht="25.5" x14ac:dyDescent="0.2">
      <c r="B57">
        <v>22</v>
      </c>
      <c r="E57" s="26">
        <v>3</v>
      </c>
      <c r="F57" s="25" t="s">
        <v>43</v>
      </c>
      <c r="G57" s="27" t="s">
        <v>90</v>
      </c>
      <c r="H57" s="27" t="s">
        <v>88</v>
      </c>
      <c r="I57" s="27" t="s">
        <v>91</v>
      </c>
    </row>
    <row r="58" spans="2:9" s="25" customFormat="1" x14ac:dyDescent="0.2">
      <c r="B58" s="25">
        <v>25</v>
      </c>
      <c r="E58" s="14">
        <v>3</v>
      </c>
      <c r="F58" s="13" t="s">
        <v>43</v>
      </c>
      <c r="G58" s="15" t="s">
        <v>92</v>
      </c>
      <c r="H58" s="15" t="s">
        <v>93</v>
      </c>
      <c r="I58" s="15" t="s">
        <v>94</v>
      </c>
    </row>
    <row r="59" spans="2:9" s="25" customFormat="1" ht="25.5" x14ac:dyDescent="0.2">
      <c r="B59" s="25">
        <v>26</v>
      </c>
      <c r="E59" s="26">
        <v>3</v>
      </c>
      <c r="F59" s="25" t="s">
        <v>43</v>
      </c>
      <c r="G59" s="27" t="s">
        <v>95</v>
      </c>
      <c r="H59" s="27" t="s">
        <v>93</v>
      </c>
      <c r="I59" s="27" t="s">
        <v>96</v>
      </c>
    </row>
    <row r="60" spans="2:9" s="28" customFormat="1" x14ac:dyDescent="0.2">
      <c r="B60" s="28">
        <v>27</v>
      </c>
      <c r="E60" s="14">
        <v>4</v>
      </c>
      <c r="F60" s="13" t="s">
        <v>52</v>
      </c>
      <c r="G60" s="15" t="s">
        <v>97</v>
      </c>
      <c r="H60" s="15" t="s">
        <v>98</v>
      </c>
      <c r="I60" s="15" t="s">
        <v>78</v>
      </c>
    </row>
    <row r="61" spans="2:9" s="28" customFormat="1" x14ac:dyDescent="0.2">
      <c r="B61" s="28">
        <v>28</v>
      </c>
      <c r="E61" s="29">
        <v>4</v>
      </c>
      <c r="F61" s="28" t="s">
        <v>52</v>
      </c>
      <c r="G61" s="30" t="s">
        <v>99</v>
      </c>
      <c r="H61" s="30" t="s">
        <v>98</v>
      </c>
      <c r="I61" s="30" t="s">
        <v>80</v>
      </c>
    </row>
    <row r="62" spans="2:9" s="28" customFormat="1" x14ac:dyDescent="0.2">
      <c r="B62" s="28">
        <v>19</v>
      </c>
      <c r="E62" s="14">
        <v>4</v>
      </c>
      <c r="F62" s="13" t="s">
        <v>56</v>
      </c>
      <c r="G62" s="15" t="s">
        <v>100</v>
      </c>
      <c r="H62" s="15" t="s">
        <v>101</v>
      </c>
      <c r="I62" s="15" t="s">
        <v>102</v>
      </c>
    </row>
    <row r="63" spans="2:9" s="28" customFormat="1" x14ac:dyDescent="0.2">
      <c r="B63" s="28">
        <v>20</v>
      </c>
      <c r="E63" s="29">
        <v>4</v>
      </c>
      <c r="F63" s="28" t="s">
        <v>56</v>
      </c>
      <c r="G63" s="30" t="s">
        <v>103</v>
      </c>
      <c r="H63" s="30" t="s">
        <v>101</v>
      </c>
      <c r="I63" s="30" t="s">
        <v>104</v>
      </c>
    </row>
    <row r="64" spans="2:9" s="28" customFormat="1" x14ac:dyDescent="0.2">
      <c r="B64" s="28">
        <v>29</v>
      </c>
      <c r="E64" s="29">
        <v>4</v>
      </c>
      <c r="F64" s="28" t="s">
        <v>29</v>
      </c>
      <c r="G64" s="30" t="s">
        <v>105</v>
      </c>
      <c r="H64" s="30" t="s">
        <v>106</v>
      </c>
      <c r="I64" s="30" t="s">
        <v>107</v>
      </c>
    </row>
    <row r="65" spans="2:9" s="28" customFormat="1" x14ac:dyDescent="0.2">
      <c r="B65" s="28">
        <v>30</v>
      </c>
      <c r="E65" s="29">
        <v>4</v>
      </c>
      <c r="F65" s="28" t="s">
        <v>43</v>
      </c>
      <c r="G65" s="30" t="s">
        <v>108</v>
      </c>
      <c r="H65" s="30" t="s">
        <v>109</v>
      </c>
      <c r="I65" s="30" t="s">
        <v>110</v>
      </c>
    </row>
    <row r="66" spans="2:9" x14ac:dyDescent="0.2">
      <c r="B66">
        <v>31</v>
      </c>
      <c r="E66" s="1" t="s">
        <v>111</v>
      </c>
      <c r="F66" t="s">
        <v>52</v>
      </c>
      <c r="G66" s="12" t="s">
        <v>112</v>
      </c>
      <c r="H66" s="12" t="s">
        <v>113</v>
      </c>
      <c r="I66" s="12" t="s">
        <v>114</v>
      </c>
    </row>
    <row r="67" spans="2:9" x14ac:dyDescent="0.2">
      <c r="B67">
        <v>32</v>
      </c>
      <c r="E67" s="1" t="s">
        <v>111</v>
      </c>
      <c r="F67" t="s">
        <v>33</v>
      </c>
      <c r="G67" s="12" t="s">
        <v>115</v>
      </c>
      <c r="H67" s="12" t="s">
        <v>116</v>
      </c>
      <c r="I67" s="12" t="s">
        <v>117</v>
      </c>
    </row>
    <row r="68" spans="2:9" x14ac:dyDescent="0.2">
      <c r="B68">
        <v>33</v>
      </c>
      <c r="E68" s="1" t="s">
        <v>111</v>
      </c>
      <c r="F68" t="s">
        <v>33</v>
      </c>
      <c r="G68" s="12" t="s">
        <v>118</v>
      </c>
      <c r="H68" s="12" t="s">
        <v>119</v>
      </c>
      <c r="I68" s="12" t="s">
        <v>120</v>
      </c>
    </row>
    <row r="69" spans="2:9" x14ac:dyDescent="0.2">
      <c r="B69">
        <v>34</v>
      </c>
      <c r="E69" s="1" t="s">
        <v>111</v>
      </c>
      <c r="F69" t="s">
        <v>52</v>
      </c>
      <c r="G69" s="12" t="s">
        <v>121</v>
      </c>
      <c r="H69" s="12" t="s">
        <v>122</v>
      </c>
      <c r="I69" s="12" t="s">
        <v>123</v>
      </c>
    </row>
    <row r="70" spans="2:9" x14ac:dyDescent="0.2">
      <c r="B70">
        <v>35</v>
      </c>
      <c r="E70" s="1" t="s">
        <v>124</v>
      </c>
      <c r="F70" t="s">
        <v>43</v>
      </c>
      <c r="G70" s="12" t="s">
        <v>125</v>
      </c>
      <c r="H70" s="12" t="s">
        <v>126</v>
      </c>
      <c r="I70" s="12" t="s">
        <v>127</v>
      </c>
    </row>
    <row r="71" spans="2:9" ht="25.5" x14ac:dyDescent="0.2">
      <c r="B71">
        <v>36</v>
      </c>
      <c r="E71" s="1" t="s">
        <v>124</v>
      </c>
      <c r="F71" t="s">
        <v>56</v>
      </c>
      <c r="G71" s="12" t="s">
        <v>128</v>
      </c>
      <c r="H71" s="12" t="s">
        <v>129</v>
      </c>
      <c r="I71" s="12" t="s">
        <v>130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0" sqref="E10"/>
    </sheetView>
  </sheetViews>
  <sheetFormatPr defaultRowHeight="12.75" x14ac:dyDescent="0.2"/>
  <cols>
    <col min="1" max="1" width="10.28515625"/>
    <col min="2" max="2" width="16.85546875" bestFit="1" customWidth="1"/>
    <col min="3" max="3" width="17.42578125" bestFit="1" customWidth="1"/>
    <col min="4" max="4" width="11.5703125"/>
    <col min="5" max="5" width="12.28515625"/>
    <col min="6" max="6" width="51.85546875"/>
    <col min="7" max="7" width="11.5703125"/>
    <col min="8" max="8" width="51.85546875"/>
    <col min="9" max="1025" width="11.5703125"/>
  </cols>
  <sheetData>
    <row r="1" spans="1:8" s="4" customFormat="1" x14ac:dyDescent="0.2">
      <c r="A1" s="2" t="s">
        <v>23</v>
      </c>
      <c r="B1" s="2">
        <v>2</v>
      </c>
      <c r="C1" s="2"/>
      <c r="D1" s="2"/>
      <c r="E1" s="2"/>
      <c r="F1" s="3" t="s">
        <v>131</v>
      </c>
      <c r="G1" s="2"/>
      <c r="H1" s="2"/>
    </row>
    <row r="2" spans="1:8" s="4" customFormat="1" x14ac:dyDescent="0.2">
      <c r="A2" s="2" t="s">
        <v>132</v>
      </c>
      <c r="B2" s="31">
        <v>42670</v>
      </c>
      <c r="C2" s="2"/>
      <c r="D2" s="2"/>
      <c r="E2" s="2"/>
      <c r="F2" s="2"/>
      <c r="G2" s="2"/>
      <c r="H2" s="2"/>
    </row>
    <row r="3" spans="1:8" s="4" customFormat="1" x14ac:dyDescent="0.2">
      <c r="A3" s="2" t="s">
        <v>133</v>
      </c>
      <c r="B3" s="31">
        <v>42677</v>
      </c>
      <c r="C3" s="2"/>
      <c r="D3" s="2"/>
      <c r="E3" s="2"/>
      <c r="F3" s="2"/>
      <c r="G3" s="2"/>
      <c r="H3" s="2"/>
    </row>
    <row r="4" spans="1:8" s="4" customFormat="1" x14ac:dyDescent="0.2">
      <c r="A4" s="2" t="s">
        <v>134</v>
      </c>
      <c r="B4" s="31">
        <v>42677</v>
      </c>
      <c r="C4" s="2"/>
      <c r="D4" s="2"/>
      <c r="E4" s="2"/>
      <c r="F4" s="2"/>
      <c r="G4" s="2"/>
      <c r="H4" s="2"/>
    </row>
    <row r="5" spans="1:8" s="4" customFormat="1" x14ac:dyDescent="0.2">
      <c r="A5" s="2"/>
      <c r="B5" s="31"/>
      <c r="C5" s="2"/>
      <c r="D5" s="2"/>
      <c r="E5" s="2"/>
      <c r="F5" s="2"/>
      <c r="G5" s="2"/>
      <c r="H5" s="2"/>
    </row>
    <row r="6" spans="1:8" s="4" customFormat="1" x14ac:dyDescent="0.2">
      <c r="A6" s="2" t="s">
        <v>135</v>
      </c>
      <c r="B6" s="32">
        <v>23</v>
      </c>
      <c r="C6" s="2"/>
      <c r="D6" s="2"/>
      <c r="E6" s="2"/>
      <c r="F6" s="2"/>
      <c r="G6" s="2"/>
      <c r="H6" s="2"/>
    </row>
    <row r="7" spans="1:8" s="4" customFormat="1" x14ac:dyDescent="0.2">
      <c r="A7" s="2" t="s">
        <v>136</v>
      </c>
      <c r="B7" s="32">
        <f t="shared" ref="B7:B13" si="0">B6</f>
        <v>23</v>
      </c>
      <c r="C7" s="2"/>
      <c r="D7" s="2"/>
      <c r="E7" s="2"/>
      <c r="F7" s="2"/>
      <c r="G7" s="2"/>
      <c r="H7" s="2"/>
    </row>
    <row r="8" spans="1:8" s="4" customFormat="1" x14ac:dyDescent="0.2">
      <c r="A8" s="2" t="s">
        <v>137</v>
      </c>
      <c r="B8" s="32">
        <f t="shared" si="0"/>
        <v>23</v>
      </c>
      <c r="C8" s="2"/>
      <c r="D8" s="2"/>
      <c r="E8" s="2"/>
      <c r="F8" s="2"/>
      <c r="G8" s="2"/>
      <c r="H8" s="2"/>
    </row>
    <row r="9" spans="1:8" s="4" customFormat="1" x14ac:dyDescent="0.2">
      <c r="A9" s="2" t="s">
        <v>138</v>
      </c>
      <c r="B9" s="32">
        <f t="shared" si="0"/>
        <v>23</v>
      </c>
      <c r="C9" s="2"/>
      <c r="D9" s="2"/>
      <c r="E9" s="2"/>
      <c r="F9" s="2"/>
      <c r="G9" s="2"/>
      <c r="H9" s="2"/>
    </row>
    <row r="10" spans="1:8" s="4" customFormat="1" x14ac:dyDescent="0.2">
      <c r="A10" s="2" t="s">
        <v>139</v>
      </c>
      <c r="B10" s="32">
        <f t="shared" si="0"/>
        <v>23</v>
      </c>
      <c r="C10" s="2"/>
      <c r="D10" s="2"/>
      <c r="E10" s="2"/>
      <c r="F10" s="2"/>
      <c r="G10" s="2"/>
      <c r="H10" s="2"/>
    </row>
    <row r="11" spans="1:8" s="4" customFormat="1" x14ac:dyDescent="0.2">
      <c r="A11" s="2" t="s">
        <v>140</v>
      </c>
      <c r="B11" s="32">
        <f t="shared" si="0"/>
        <v>23</v>
      </c>
      <c r="C11" s="2"/>
      <c r="D11" s="2"/>
      <c r="E11" s="2"/>
      <c r="F11" s="2"/>
      <c r="G11" s="2"/>
      <c r="H11" s="2"/>
    </row>
    <row r="12" spans="1:8" s="4" customFormat="1" x14ac:dyDescent="0.2">
      <c r="A12" s="2" t="s">
        <v>141</v>
      </c>
      <c r="B12" s="32">
        <v>22</v>
      </c>
      <c r="C12" s="2"/>
      <c r="D12" s="2"/>
      <c r="E12" s="2"/>
      <c r="F12" s="2"/>
      <c r="G12" s="2"/>
      <c r="H12" s="2"/>
    </row>
    <row r="13" spans="1:8" s="4" customFormat="1" x14ac:dyDescent="0.2">
      <c r="A13" s="2" t="s">
        <v>142</v>
      </c>
      <c r="B13" s="32">
        <f t="shared" si="0"/>
        <v>22</v>
      </c>
      <c r="C13" s="2"/>
      <c r="D13" s="2"/>
      <c r="E13" s="2"/>
      <c r="F13" s="2"/>
      <c r="G13" s="2"/>
      <c r="H13" s="2"/>
    </row>
    <row r="14" spans="1:8" s="4" customFormat="1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  <row r="16" spans="1:8" x14ac:dyDescent="0.2">
      <c r="A16">
        <v>1</v>
      </c>
      <c r="B16">
        <v>1</v>
      </c>
      <c r="C16" t="s">
        <v>148</v>
      </c>
      <c r="E16" t="s">
        <v>149</v>
      </c>
      <c r="F16" t="s">
        <v>151</v>
      </c>
      <c r="G16" t="s">
        <v>150</v>
      </c>
      <c r="H16" t="s">
        <v>152</v>
      </c>
    </row>
    <row r="17" spans="1:8" x14ac:dyDescent="0.2">
      <c r="A17">
        <v>2</v>
      </c>
      <c r="B17">
        <v>1</v>
      </c>
      <c r="C17" t="s">
        <v>155</v>
      </c>
      <c r="E17" t="s">
        <v>149</v>
      </c>
      <c r="F17" t="s">
        <v>156</v>
      </c>
      <c r="G17" t="s">
        <v>150</v>
      </c>
      <c r="H17" t="s">
        <v>157</v>
      </c>
    </row>
    <row r="18" spans="1:8" x14ac:dyDescent="0.2">
      <c r="A18">
        <v>3</v>
      </c>
      <c r="B18">
        <v>1</v>
      </c>
      <c r="C18" t="s">
        <v>158</v>
      </c>
      <c r="E18" t="s">
        <v>149</v>
      </c>
      <c r="F18" t="s">
        <v>159</v>
      </c>
      <c r="G18" t="s">
        <v>150</v>
      </c>
      <c r="H18" t="s">
        <v>160</v>
      </c>
    </row>
    <row r="19" spans="1:8" x14ac:dyDescent="0.2">
      <c r="A19">
        <v>1</v>
      </c>
      <c r="B19">
        <v>2</v>
      </c>
      <c r="C19" t="s">
        <v>34</v>
      </c>
      <c r="E19" t="s">
        <v>149</v>
      </c>
      <c r="F19" t="s">
        <v>161</v>
      </c>
      <c r="G19" t="s">
        <v>162</v>
      </c>
      <c r="H19" t="s">
        <v>163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B14" sqref="B14"/>
    </sheetView>
  </sheetViews>
  <sheetFormatPr defaultRowHeight="12.75" x14ac:dyDescent="0.2"/>
  <cols>
    <col min="2" max="2" width="16.85546875" bestFit="1" customWidth="1"/>
    <col min="3" max="3" width="17.42578125" bestFit="1" customWidth="1"/>
    <col min="6" max="6" width="49.5703125" bestFit="1" customWidth="1"/>
    <col min="7" max="7" width="9.5703125" bestFit="1" customWidth="1"/>
    <col min="8" max="8" width="47.5703125" bestFit="1" customWidth="1"/>
  </cols>
  <sheetData>
    <row r="1" spans="1:8" s="4" customFormat="1" x14ac:dyDescent="0.2">
      <c r="A1" s="32" t="s">
        <v>23</v>
      </c>
      <c r="B1" s="32">
        <v>2</v>
      </c>
      <c r="C1" s="32"/>
      <c r="D1" s="32"/>
      <c r="E1" s="32"/>
      <c r="F1" s="3" t="s">
        <v>131</v>
      </c>
      <c r="G1" s="32"/>
      <c r="H1" s="32"/>
    </row>
    <row r="2" spans="1:8" s="4" customFormat="1" x14ac:dyDescent="0.2">
      <c r="A2" s="32" t="s">
        <v>132</v>
      </c>
      <c r="B2" s="31">
        <v>42677</v>
      </c>
      <c r="C2" s="32"/>
      <c r="D2" s="32"/>
      <c r="E2" s="32"/>
      <c r="F2" s="32"/>
      <c r="G2" s="32"/>
      <c r="H2" s="32"/>
    </row>
    <row r="3" spans="1:8" s="4" customFormat="1" x14ac:dyDescent="0.2">
      <c r="A3" s="32" t="s">
        <v>133</v>
      </c>
      <c r="B3" s="31">
        <v>42683</v>
      </c>
      <c r="C3" s="32"/>
      <c r="D3" s="32"/>
      <c r="E3" s="32"/>
      <c r="F3" s="32"/>
      <c r="G3" s="32"/>
      <c r="H3" s="32"/>
    </row>
    <row r="4" spans="1:8" s="4" customFormat="1" x14ac:dyDescent="0.2">
      <c r="A4" s="32" t="s">
        <v>134</v>
      </c>
      <c r="B4" s="31">
        <v>42677</v>
      </c>
      <c r="C4" s="32"/>
      <c r="D4" s="32"/>
      <c r="E4" s="32"/>
      <c r="F4" s="32"/>
      <c r="G4" s="32"/>
      <c r="H4" s="32"/>
    </row>
    <row r="5" spans="1:8" s="4" customFormat="1" x14ac:dyDescent="0.2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2">
      <c r="A6" s="32" t="s">
        <v>135</v>
      </c>
      <c r="B6" s="32">
        <v>22</v>
      </c>
      <c r="C6" s="32"/>
      <c r="D6" s="32"/>
      <c r="E6" s="32"/>
      <c r="F6" s="32"/>
      <c r="G6" s="32"/>
      <c r="H6" s="32"/>
    </row>
    <row r="7" spans="1:8" s="4" customFormat="1" x14ac:dyDescent="0.2">
      <c r="A7" s="32" t="s">
        <v>136</v>
      </c>
      <c r="B7" s="32">
        <f t="shared" ref="B7:B11" si="0">B6</f>
        <v>22</v>
      </c>
      <c r="C7" s="32"/>
      <c r="D7" s="32"/>
      <c r="E7" s="32"/>
      <c r="F7" s="32"/>
      <c r="G7" s="32"/>
      <c r="H7" s="32"/>
    </row>
    <row r="8" spans="1:8" s="4" customFormat="1" x14ac:dyDescent="0.2">
      <c r="A8" s="32" t="s">
        <v>137</v>
      </c>
      <c r="B8" s="32">
        <f t="shared" si="0"/>
        <v>22</v>
      </c>
      <c r="C8" s="32"/>
      <c r="D8" s="32"/>
      <c r="E8" s="32"/>
      <c r="F8" s="32"/>
      <c r="G8" s="32"/>
      <c r="H8" s="32"/>
    </row>
    <row r="9" spans="1:8" s="4" customFormat="1" x14ac:dyDescent="0.2">
      <c r="A9" s="32" t="s">
        <v>138</v>
      </c>
      <c r="B9" s="32">
        <v>20</v>
      </c>
      <c r="C9" s="32"/>
      <c r="D9" s="32"/>
      <c r="E9" s="32"/>
      <c r="F9" s="32"/>
      <c r="G9" s="32"/>
      <c r="H9" s="32"/>
    </row>
    <row r="10" spans="1:8" s="4" customFormat="1" x14ac:dyDescent="0.2">
      <c r="A10" s="32" t="s">
        <v>139</v>
      </c>
      <c r="B10" s="32">
        <f t="shared" si="0"/>
        <v>20</v>
      </c>
      <c r="C10" s="32"/>
      <c r="D10" s="32"/>
      <c r="E10" s="32"/>
      <c r="F10" s="32"/>
      <c r="G10" s="32"/>
      <c r="H10" s="32"/>
    </row>
    <row r="11" spans="1:8" s="4" customFormat="1" x14ac:dyDescent="0.2">
      <c r="A11" s="32" t="s">
        <v>140</v>
      </c>
      <c r="B11" s="32">
        <f t="shared" si="0"/>
        <v>20</v>
      </c>
      <c r="C11" s="32"/>
      <c r="D11" s="32"/>
      <c r="E11" s="32"/>
      <c r="F11" s="32"/>
      <c r="G11" s="32"/>
      <c r="H11" s="32"/>
    </row>
    <row r="12" spans="1:8" s="4" customFormat="1" x14ac:dyDescent="0.2">
      <c r="A12" s="32" t="s">
        <v>141</v>
      </c>
      <c r="B12" s="32">
        <v>20</v>
      </c>
      <c r="C12" s="32"/>
      <c r="D12" s="32"/>
      <c r="E12" s="32"/>
      <c r="F12" s="32"/>
      <c r="G12" s="32"/>
      <c r="H12" s="32"/>
    </row>
    <row r="13" spans="1:8" s="4" customFormat="1" x14ac:dyDescent="0.2">
      <c r="A13" s="32" t="s">
        <v>142</v>
      </c>
      <c r="B13" s="32">
        <v>20</v>
      </c>
      <c r="C13" s="32"/>
      <c r="D13" s="32"/>
      <c r="E13" s="32"/>
      <c r="F13" s="32"/>
      <c r="G13" s="32"/>
      <c r="H13" s="32"/>
    </row>
    <row r="14" spans="1:8" s="4" customFormat="1" x14ac:dyDescent="0.2">
      <c r="A14" s="32"/>
      <c r="B14" s="32"/>
      <c r="C14" s="32"/>
      <c r="D14" s="32"/>
      <c r="E14" s="32"/>
      <c r="F14" s="32"/>
      <c r="G14" s="32"/>
      <c r="H14" s="32"/>
    </row>
    <row r="15" spans="1:8" x14ac:dyDescent="0.2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  <row r="16" spans="1:8" x14ac:dyDescent="0.2">
      <c r="A16">
        <v>1</v>
      </c>
      <c r="B16">
        <v>1</v>
      </c>
      <c r="C16" t="s">
        <v>148</v>
      </c>
      <c r="E16" t="s">
        <v>149</v>
      </c>
      <c r="F16" t="s">
        <v>151</v>
      </c>
      <c r="G16" t="s">
        <v>150</v>
      </c>
      <c r="H16" t="s">
        <v>152</v>
      </c>
    </row>
    <row r="17" spans="1:8" x14ac:dyDescent="0.2">
      <c r="A17">
        <v>2</v>
      </c>
      <c r="B17">
        <v>1</v>
      </c>
      <c r="C17" t="s">
        <v>155</v>
      </c>
      <c r="E17" t="s">
        <v>149</v>
      </c>
      <c r="F17" t="s">
        <v>156</v>
      </c>
      <c r="G17" t="s">
        <v>150</v>
      </c>
      <c r="H17" t="s">
        <v>157</v>
      </c>
    </row>
    <row r="18" spans="1:8" x14ac:dyDescent="0.2">
      <c r="A18">
        <v>3</v>
      </c>
      <c r="B18">
        <v>1</v>
      </c>
      <c r="C18" t="s">
        <v>158</v>
      </c>
      <c r="E18" t="s">
        <v>149</v>
      </c>
      <c r="F18" t="s">
        <v>159</v>
      </c>
      <c r="G18" t="s">
        <v>150</v>
      </c>
      <c r="H18" t="s">
        <v>160</v>
      </c>
    </row>
    <row r="19" spans="1:8" x14ac:dyDescent="0.2">
      <c r="A19">
        <v>1</v>
      </c>
      <c r="B19">
        <v>2</v>
      </c>
      <c r="C19" t="s">
        <v>34</v>
      </c>
      <c r="E19" t="s">
        <v>149</v>
      </c>
      <c r="F19" t="s">
        <v>161</v>
      </c>
      <c r="G19" t="s">
        <v>150</v>
      </c>
      <c r="H19" t="s">
        <v>163</v>
      </c>
    </row>
    <row r="20" spans="1:8" x14ac:dyDescent="0.2">
      <c r="A20">
        <v>1</v>
      </c>
      <c r="B20">
        <v>3</v>
      </c>
      <c r="C20" t="s">
        <v>164</v>
      </c>
      <c r="E20" t="s">
        <v>149</v>
      </c>
      <c r="F20" t="s">
        <v>165</v>
      </c>
      <c r="G20" t="s">
        <v>150</v>
      </c>
      <c r="H20" t="s">
        <v>166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D19" sqref="D19"/>
    </sheetView>
  </sheetViews>
  <sheetFormatPr defaultRowHeight="12.75" x14ac:dyDescent="0.2"/>
  <cols>
    <col min="2" max="2" width="16.85546875" bestFit="1" customWidth="1"/>
    <col min="3" max="3" width="25" bestFit="1" customWidth="1"/>
    <col min="6" max="6" width="49.5703125" bestFit="1" customWidth="1"/>
    <col min="7" max="7" width="9.5703125" bestFit="1" customWidth="1"/>
    <col min="8" max="8" width="58.28515625" bestFit="1" customWidth="1"/>
  </cols>
  <sheetData>
    <row r="1" spans="1:8" s="4" customFormat="1" x14ac:dyDescent="0.2">
      <c r="A1" s="32" t="s">
        <v>23</v>
      </c>
      <c r="B1" s="32">
        <v>7</v>
      </c>
      <c r="C1" s="32"/>
      <c r="D1" s="32"/>
      <c r="E1" s="32"/>
      <c r="F1" s="3" t="s">
        <v>131</v>
      </c>
      <c r="G1" s="32"/>
      <c r="H1" s="32"/>
    </row>
    <row r="2" spans="1:8" s="4" customFormat="1" x14ac:dyDescent="0.2">
      <c r="A2" s="32" t="s">
        <v>132</v>
      </c>
      <c r="B2" s="31">
        <v>42684</v>
      </c>
      <c r="C2" s="32"/>
      <c r="D2" s="32"/>
      <c r="E2" s="32"/>
      <c r="F2" s="32"/>
      <c r="G2" s="32"/>
      <c r="H2" s="32"/>
    </row>
    <row r="3" spans="1:8" s="4" customFormat="1" x14ac:dyDescent="0.2">
      <c r="A3" s="32" t="s">
        <v>133</v>
      </c>
      <c r="B3" s="31">
        <v>42691</v>
      </c>
      <c r="C3" s="32"/>
      <c r="D3" s="32"/>
      <c r="E3" s="32"/>
      <c r="F3" s="32"/>
      <c r="G3" s="32"/>
      <c r="H3" s="32"/>
    </row>
    <row r="4" spans="1:8" s="4" customFormat="1" x14ac:dyDescent="0.2">
      <c r="A4" s="32" t="s">
        <v>134</v>
      </c>
      <c r="B4" s="31">
        <v>42690</v>
      </c>
      <c r="C4" s="32"/>
      <c r="D4" s="32"/>
      <c r="E4" s="32"/>
      <c r="F4" s="32"/>
      <c r="G4" s="32"/>
      <c r="H4" s="32"/>
    </row>
    <row r="5" spans="1:8" s="4" customFormat="1" x14ac:dyDescent="0.2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2">
      <c r="A6" s="32" t="s">
        <v>135</v>
      </c>
      <c r="B6" s="32">
        <v>22</v>
      </c>
      <c r="C6" s="32"/>
      <c r="D6" s="32"/>
      <c r="E6" s="32"/>
      <c r="F6" s="32"/>
      <c r="G6" s="32"/>
      <c r="H6" s="32"/>
    </row>
    <row r="7" spans="1:8" s="4" customFormat="1" x14ac:dyDescent="0.2">
      <c r="A7" s="32" t="s">
        <v>136</v>
      </c>
      <c r="B7" s="32">
        <f t="shared" ref="B7:B11" si="0">B6</f>
        <v>22</v>
      </c>
      <c r="C7" s="32"/>
      <c r="D7" s="32"/>
      <c r="E7" s="32"/>
      <c r="F7" s="32"/>
      <c r="G7" s="32"/>
      <c r="H7" s="32"/>
    </row>
    <row r="8" spans="1:8" s="4" customFormat="1" x14ac:dyDescent="0.2">
      <c r="A8" s="32" t="s">
        <v>137</v>
      </c>
      <c r="B8" s="32">
        <v>19</v>
      </c>
      <c r="C8" s="32"/>
      <c r="D8" s="32"/>
      <c r="E8" s="32"/>
      <c r="F8" s="32"/>
      <c r="G8" s="32"/>
      <c r="H8" s="32"/>
    </row>
    <row r="9" spans="1:8" s="4" customFormat="1" x14ac:dyDescent="0.2">
      <c r="A9" s="32" t="s">
        <v>138</v>
      </c>
      <c r="B9" s="32">
        <v>19</v>
      </c>
      <c r="C9" s="32"/>
      <c r="D9" s="32"/>
      <c r="E9" s="32"/>
      <c r="F9" s="32"/>
      <c r="G9" s="32"/>
      <c r="H9" s="32"/>
    </row>
    <row r="10" spans="1:8" s="4" customFormat="1" x14ac:dyDescent="0.2">
      <c r="A10" s="32" t="s">
        <v>139</v>
      </c>
      <c r="B10" s="32">
        <f t="shared" si="0"/>
        <v>19</v>
      </c>
      <c r="C10" s="32"/>
      <c r="D10" s="32"/>
      <c r="E10" s="32"/>
      <c r="F10" s="32"/>
      <c r="G10" s="32"/>
      <c r="H10" s="32"/>
    </row>
    <row r="11" spans="1:8" s="4" customFormat="1" x14ac:dyDescent="0.2">
      <c r="A11" s="32" t="s">
        <v>140</v>
      </c>
      <c r="B11" s="32">
        <f t="shared" si="0"/>
        <v>19</v>
      </c>
      <c r="C11" s="32"/>
      <c r="D11" s="32"/>
      <c r="E11" s="32"/>
      <c r="F11" s="32"/>
      <c r="G11" s="32"/>
      <c r="H11" s="32"/>
    </row>
    <row r="12" spans="1:8" s="4" customFormat="1" x14ac:dyDescent="0.2">
      <c r="A12" s="32" t="s">
        <v>141</v>
      </c>
      <c r="B12" s="32">
        <v>16</v>
      </c>
      <c r="C12" s="32"/>
      <c r="D12" s="32"/>
      <c r="E12" s="32"/>
      <c r="F12" s="32"/>
      <c r="G12" s="32"/>
      <c r="H12" s="32"/>
    </row>
    <row r="13" spans="1:8" s="4" customFormat="1" x14ac:dyDescent="0.2">
      <c r="A13" s="32" t="s">
        <v>142</v>
      </c>
      <c r="B13" s="32">
        <v>15</v>
      </c>
      <c r="C13" s="32"/>
      <c r="D13" s="32"/>
      <c r="E13" s="32"/>
      <c r="F13" s="32"/>
      <c r="G13" s="32"/>
      <c r="H13" s="32"/>
    </row>
    <row r="14" spans="1:8" s="4" customFormat="1" x14ac:dyDescent="0.2">
      <c r="A14" s="32"/>
      <c r="B14" s="32"/>
      <c r="C14" s="32"/>
      <c r="D14" s="32"/>
      <c r="E14" s="32"/>
      <c r="F14" s="32"/>
      <c r="G14" s="32"/>
      <c r="H14" s="32"/>
    </row>
    <row r="15" spans="1:8" x14ac:dyDescent="0.2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  <row r="16" spans="1:8" x14ac:dyDescent="0.2">
      <c r="A16">
        <v>1</v>
      </c>
      <c r="B16">
        <v>1</v>
      </c>
      <c r="C16" t="s">
        <v>148</v>
      </c>
      <c r="E16" t="s">
        <v>149</v>
      </c>
      <c r="F16" t="s">
        <v>151</v>
      </c>
      <c r="G16" t="s">
        <v>150</v>
      </c>
      <c r="H16" t="s">
        <v>152</v>
      </c>
    </row>
    <row r="17" spans="1:8" x14ac:dyDescent="0.2">
      <c r="A17">
        <v>2</v>
      </c>
      <c r="B17">
        <v>1</v>
      </c>
      <c r="C17" t="s">
        <v>155</v>
      </c>
      <c r="E17" t="s">
        <v>149</v>
      </c>
      <c r="F17" t="s">
        <v>156</v>
      </c>
      <c r="G17" t="s">
        <v>150</v>
      </c>
      <c r="H17" t="s">
        <v>157</v>
      </c>
    </row>
    <row r="18" spans="1:8" x14ac:dyDescent="0.2">
      <c r="A18">
        <v>3</v>
      </c>
      <c r="B18">
        <v>1</v>
      </c>
      <c r="C18" t="s">
        <v>158</v>
      </c>
      <c r="E18" t="s">
        <v>149</v>
      </c>
      <c r="F18" t="s">
        <v>159</v>
      </c>
      <c r="G18" t="s">
        <v>150</v>
      </c>
      <c r="H18" t="s">
        <v>160</v>
      </c>
    </row>
    <row r="19" spans="1:8" x14ac:dyDescent="0.2">
      <c r="A19">
        <v>1</v>
      </c>
      <c r="B19">
        <v>2</v>
      </c>
      <c r="C19" t="s">
        <v>34</v>
      </c>
      <c r="E19" t="s">
        <v>149</v>
      </c>
      <c r="F19" t="s">
        <v>161</v>
      </c>
      <c r="G19" t="s">
        <v>150</v>
      </c>
      <c r="H19" t="s">
        <v>163</v>
      </c>
    </row>
    <row r="20" spans="1:8" x14ac:dyDescent="0.2">
      <c r="A20">
        <v>1</v>
      </c>
      <c r="B20">
        <v>3</v>
      </c>
      <c r="C20" t="s">
        <v>164</v>
      </c>
      <c r="E20" t="s">
        <v>149</v>
      </c>
      <c r="F20" t="s">
        <v>165</v>
      </c>
      <c r="G20" t="s">
        <v>150</v>
      </c>
      <c r="H20" t="s">
        <v>166</v>
      </c>
    </row>
    <row r="21" spans="1:8" x14ac:dyDescent="0.2">
      <c r="A21">
        <v>1</v>
      </c>
      <c r="B21">
        <v>4</v>
      </c>
      <c r="C21" t="s">
        <v>167</v>
      </c>
      <c r="E21" t="s">
        <v>149</v>
      </c>
      <c r="F21" t="s">
        <v>168</v>
      </c>
      <c r="G21" t="s">
        <v>150</v>
      </c>
      <c r="H21" t="s">
        <v>171</v>
      </c>
    </row>
    <row r="22" spans="1:8" x14ac:dyDescent="0.2">
      <c r="A22">
        <v>2</v>
      </c>
      <c r="B22">
        <v>4</v>
      </c>
      <c r="C22" t="s">
        <v>169</v>
      </c>
      <c r="E22" t="s">
        <v>149</v>
      </c>
      <c r="F22" t="s">
        <v>170</v>
      </c>
      <c r="G22" t="s">
        <v>150</v>
      </c>
      <c r="H22" t="s">
        <v>172</v>
      </c>
    </row>
    <row r="23" spans="1:8" x14ac:dyDescent="0.2">
      <c r="A23">
        <v>1</v>
      </c>
      <c r="B23">
        <v>5</v>
      </c>
      <c r="C23" t="s">
        <v>173</v>
      </c>
      <c r="E23" t="s">
        <v>149</v>
      </c>
      <c r="F23" t="s">
        <v>174</v>
      </c>
      <c r="G23" t="s">
        <v>150</v>
      </c>
      <c r="H23" t="s">
        <v>175</v>
      </c>
    </row>
    <row r="24" spans="1:8" x14ac:dyDescent="0.2">
      <c r="A24">
        <v>1</v>
      </c>
      <c r="B24">
        <v>6</v>
      </c>
      <c r="C24" t="s">
        <v>176</v>
      </c>
      <c r="E24" t="s">
        <v>149</v>
      </c>
      <c r="F24" t="s">
        <v>177</v>
      </c>
      <c r="G24" t="s">
        <v>150</v>
      </c>
      <c r="H24" t="s">
        <v>178</v>
      </c>
    </row>
    <row r="25" spans="1:8" x14ac:dyDescent="0.2">
      <c r="A25">
        <v>1</v>
      </c>
      <c r="B25">
        <v>7</v>
      </c>
      <c r="C25" t="s">
        <v>179</v>
      </c>
      <c r="E25" t="s">
        <v>149</v>
      </c>
      <c r="F25" t="s">
        <v>180</v>
      </c>
      <c r="G25" t="s">
        <v>150</v>
      </c>
      <c r="H25" t="s">
        <v>181</v>
      </c>
    </row>
    <row r="26" spans="1:8" x14ac:dyDescent="0.2">
      <c r="A26">
        <v>1</v>
      </c>
      <c r="B26">
        <v>8</v>
      </c>
      <c r="C26" t="s">
        <v>182</v>
      </c>
      <c r="E26" t="s">
        <v>149</v>
      </c>
      <c r="F26" t="s">
        <v>183</v>
      </c>
      <c r="G26" t="s">
        <v>150</v>
      </c>
      <c r="H26" t="s">
        <v>184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Sprint_8</vt:lpstr>
      <vt:lpstr>Product Backlog</vt:lpstr>
      <vt:lpstr>Sprint_5</vt:lpstr>
      <vt:lpstr>Sprint_6</vt:lpstr>
      <vt:lpstr>Sprint_7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revision>38</cp:revision>
  <dcterms:created xsi:type="dcterms:W3CDTF">2016-03-21T22:16:37Z</dcterms:created>
  <dcterms:modified xsi:type="dcterms:W3CDTF">2016-11-22T00:55:20Z</dcterms:modified>
  <dc:language>en-US</dc:language>
</cp:coreProperties>
</file>