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01246904\Downloads\"/>
    </mc:Choice>
  </mc:AlternateContent>
  <bookViews>
    <workbookView xWindow="-105" yWindow="-105" windowWidth="19425" windowHeight="110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" l="1"/>
  <c r="H7" i="1" s="1"/>
  <c r="G6" i="1"/>
  <c r="H6" i="1" s="1"/>
  <c r="G5" i="1"/>
  <c r="H5" i="1" s="1"/>
  <c r="G4" i="1"/>
  <c r="H4" i="1" s="1"/>
  <c r="H14" i="1" l="1"/>
  <c r="G14" i="1"/>
</calcChain>
</file>

<file path=xl/sharedStrings.xml><?xml version="1.0" encoding="utf-8"?>
<sst xmlns="http://schemas.openxmlformats.org/spreadsheetml/2006/main" count="36" uniqueCount="34">
  <si>
    <t>Lumi Monitor Budget</t>
  </si>
  <si>
    <t xml:space="preserve">Description  </t>
  </si>
  <si>
    <t>Source</t>
  </si>
  <si>
    <t>Part #</t>
  </si>
  <si>
    <t>CAD$ Unit Cost</t>
  </si>
  <si>
    <t>CAD$ Subtotal</t>
  </si>
  <si>
    <t>Link</t>
  </si>
  <si>
    <t>Comments</t>
  </si>
  <si>
    <t># of units</t>
  </si>
  <si>
    <t>Raspberry Pi zero</t>
  </si>
  <si>
    <t xml:space="preserve">Amazon </t>
  </si>
  <si>
    <t>Shipping cost</t>
  </si>
  <si>
    <t>https://amzn.to/2kX16kR</t>
  </si>
  <si>
    <t>CR150514E182</t>
  </si>
  <si>
    <t>RGB LEDS</t>
  </si>
  <si>
    <t>https://amzn.to/2meW6Z6</t>
  </si>
  <si>
    <t>TSL2561 Luminosity Sensor</t>
  </si>
  <si>
    <t>Mini-HDMI to HDMI </t>
  </si>
  <si>
    <t>HL-007341</t>
  </si>
  <si>
    <t>https://amzn.to/2l88ppM</t>
  </si>
  <si>
    <t xml:space="preserve">Total </t>
  </si>
  <si>
    <t>Older model with the kit</t>
  </si>
  <si>
    <t xml:space="preserve">it is a whole pack of RGB LEDS </t>
  </si>
  <si>
    <t xml:space="preserve">this is my sensor for the project </t>
  </si>
  <si>
    <t>will need this for the Raspberry pie because it has a micro HDMI port</t>
  </si>
  <si>
    <t>DGKey</t>
  </si>
  <si>
    <t>https://bit.ly/2l9bKFb</t>
  </si>
  <si>
    <t>Subtotal after Tax</t>
  </si>
  <si>
    <t>Clear Acrylic</t>
  </si>
  <si>
    <t>Humber</t>
  </si>
  <si>
    <t>this is for enclosure</t>
  </si>
  <si>
    <t xml:space="preserve">Parts kit </t>
  </si>
  <si>
    <t xml:space="preserve">Humber </t>
  </si>
  <si>
    <t xml:space="preserve">Already owned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</si>
</sst>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333333"/>
      <name val="Verdana"/>
      <family val="2"/>
    </font>
    <font>
      <sz val="10"/>
      <color rgb="FF1111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8" fontId="0" fillId="0" borderId="0" xfId="0" applyNumberFormat="1"/>
    <xf numFmtId="0" fontId="2" fillId="0" borderId="0" xfId="1"/>
    <xf numFmtId="0" fontId="3" fillId="0" borderId="0" xfId="0" applyFont="1"/>
    <xf numFmtId="6" fontId="0" fillId="0" borderId="0" xfId="0" applyNumberFormat="1"/>
    <xf numFmtId="0" fontId="4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mzn.to/2l88ppM" TargetMode="External"/><Relationship Id="rId2" Type="http://schemas.openxmlformats.org/officeDocument/2006/relationships/hyperlink" Target="https://bit.ly/2l9bKFb" TargetMode="External"/><Relationship Id="rId1" Type="http://schemas.openxmlformats.org/officeDocument/2006/relationships/hyperlink" Target="https://amzn.to/2kX16kR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amzn.to/2meW6Z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A10" sqref="A10"/>
    </sheetView>
  </sheetViews>
  <sheetFormatPr defaultRowHeight="15" x14ac:dyDescent="0.25"/>
  <cols>
    <col min="1" max="1" width="34.85546875" customWidth="1"/>
    <col min="2" max="2" width="11.85546875" customWidth="1"/>
    <col min="3" max="3" width="10.85546875" customWidth="1"/>
    <col min="4" max="4" width="13.5703125" customWidth="1"/>
    <col min="5" max="5" width="12" customWidth="1"/>
    <col min="6" max="6" width="8.28515625" customWidth="1"/>
    <col min="7" max="7" width="13" customWidth="1"/>
    <col min="8" max="8" width="16.85546875" customWidth="1"/>
    <col min="9" max="9" width="23.140625" customWidth="1"/>
    <col min="10" max="10" width="26.140625" customWidth="1"/>
  </cols>
  <sheetData>
    <row r="1" spans="1:10" x14ac:dyDescent="0.25">
      <c r="A1" s="1" t="s">
        <v>0</v>
      </c>
    </row>
    <row r="3" spans="1:10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11</v>
      </c>
      <c r="F3" s="1" t="s">
        <v>8</v>
      </c>
      <c r="G3" s="1" t="s">
        <v>5</v>
      </c>
      <c r="H3" s="1" t="s">
        <v>27</v>
      </c>
      <c r="I3" s="1" t="s">
        <v>6</v>
      </c>
      <c r="J3" s="1" t="s">
        <v>7</v>
      </c>
    </row>
    <row r="4" spans="1:10" x14ac:dyDescent="0.25">
      <c r="A4" t="s">
        <v>9</v>
      </c>
      <c r="B4" t="s">
        <v>10</v>
      </c>
      <c r="D4" s="2">
        <v>34.99</v>
      </c>
      <c r="E4" s="2">
        <v>13.75</v>
      </c>
      <c r="F4">
        <v>1</v>
      </c>
      <c r="G4" s="2">
        <f>D4+E4</f>
        <v>48.74</v>
      </c>
      <c r="H4" s="2">
        <f>(G4*13%) + G4</f>
        <v>55.0762</v>
      </c>
      <c r="I4" s="3" t="s">
        <v>12</v>
      </c>
      <c r="J4" t="s">
        <v>21</v>
      </c>
    </row>
    <row r="5" spans="1:10" x14ac:dyDescent="0.25">
      <c r="A5" t="s">
        <v>14</v>
      </c>
      <c r="B5" t="s">
        <v>10</v>
      </c>
      <c r="C5" s="4" t="s">
        <v>13</v>
      </c>
      <c r="D5">
        <v>19.989999999999998</v>
      </c>
      <c r="E5" s="5">
        <v>0</v>
      </c>
      <c r="F5">
        <v>1</v>
      </c>
      <c r="G5" s="5">
        <f>D5+E5</f>
        <v>19.989999999999998</v>
      </c>
      <c r="H5" s="5">
        <f>(G5*13%) + G5</f>
        <v>22.588699999999999</v>
      </c>
      <c r="I5" s="3" t="s">
        <v>15</v>
      </c>
      <c r="J5" t="s">
        <v>22</v>
      </c>
    </row>
    <row r="6" spans="1:10" x14ac:dyDescent="0.25">
      <c r="A6" s="6" t="s">
        <v>16</v>
      </c>
      <c r="B6" t="s">
        <v>25</v>
      </c>
      <c r="C6" s="4">
        <v>439</v>
      </c>
      <c r="D6" s="2">
        <v>8.5299999999999994</v>
      </c>
      <c r="E6" s="2">
        <v>2.66</v>
      </c>
      <c r="F6">
        <v>1</v>
      </c>
      <c r="G6" s="2">
        <f>D6+E6</f>
        <v>11.19</v>
      </c>
      <c r="H6" s="2">
        <f>(G6*13%) + G6</f>
        <v>12.6447</v>
      </c>
      <c r="I6" s="3" t="s">
        <v>26</v>
      </c>
      <c r="J6" t="s">
        <v>23</v>
      </c>
    </row>
    <row r="7" spans="1:10" x14ac:dyDescent="0.25">
      <c r="A7" s="6" t="s">
        <v>17</v>
      </c>
      <c r="B7" t="s">
        <v>10</v>
      </c>
      <c r="C7" s="4" t="s">
        <v>18</v>
      </c>
      <c r="D7" s="2">
        <v>7.96</v>
      </c>
      <c r="E7" s="5">
        <v>0</v>
      </c>
      <c r="F7">
        <v>1</v>
      </c>
      <c r="G7" s="2">
        <f>D7+E7</f>
        <v>7.96</v>
      </c>
      <c r="H7" s="2">
        <f>(G7*13%) + G7</f>
        <v>8.9947999999999997</v>
      </c>
      <c r="I7" s="3" t="s">
        <v>19</v>
      </c>
      <c r="J7" t="s">
        <v>24</v>
      </c>
    </row>
    <row r="8" spans="1:10" x14ac:dyDescent="0.25">
      <c r="A8" t="s">
        <v>28</v>
      </c>
      <c r="B8" t="s">
        <v>29</v>
      </c>
      <c r="G8" s="5">
        <v>0</v>
      </c>
      <c r="H8" s="5">
        <v>0</v>
      </c>
      <c r="J8" t="s">
        <v>30</v>
      </c>
    </row>
    <row r="9" spans="1:10" x14ac:dyDescent="0.25">
      <c r="A9" t="s">
        <v>31</v>
      </c>
      <c r="B9" t="s">
        <v>32</v>
      </c>
      <c r="G9" s="5">
        <v>0</v>
      </c>
      <c r="H9" s="5">
        <v>0</v>
      </c>
      <c r="J9" t="s">
        <v>33</v>
      </c>
    </row>
    <row r="14" spans="1:10" x14ac:dyDescent="0.25">
      <c r="A14" s="1" t="s">
        <v>20</v>
      </c>
      <c r="G14" s="2">
        <f>G4+G5+G6+G7</f>
        <v>87.88</v>
      </c>
      <c r="H14" s="2">
        <f>H4+H5+H6+H7</f>
        <v>99.304400000000001</v>
      </c>
    </row>
  </sheetData>
  <hyperlinks>
    <hyperlink ref="I4" r:id="rId1"/>
    <hyperlink ref="I6" r:id="rId2"/>
    <hyperlink ref="I7" r:id="rId3"/>
    <hyperlink ref="I5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simran saini</dc:creator>
  <cp:lastModifiedBy>Harsimran Saini</cp:lastModifiedBy>
  <dcterms:created xsi:type="dcterms:W3CDTF">2019-09-23T19:39:16Z</dcterms:created>
  <dcterms:modified xsi:type="dcterms:W3CDTF">2019-09-24T17:22:51Z</dcterms:modified>
</cp:coreProperties>
</file>