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BY FILE\"/>
    </mc:Choice>
  </mc:AlternateContent>
  <xr:revisionPtr revIDLastSave="0" documentId="13_ncr:1_{51FA7E4E-1EA5-43B9-B0D1-41AB327E86BF}" xr6:coauthVersionLast="47" xr6:coauthVersionMax="47" xr10:uidLastSave="{00000000-0000-0000-0000-000000000000}"/>
  <bookViews>
    <workbookView xWindow="-110" yWindow="-110" windowWidth="19420" windowHeight="10420" xr2:uid="{152AA53D-E47E-4FFA-A93D-F628698F3A72}"/>
  </bookViews>
  <sheets>
    <sheet name="Desember" sheetId="1" r:id="rId1"/>
  </sheets>
  <definedNames>
    <definedName name="_xlnm.Print_Area" localSheetId="0">Desember!$A$1:$L$96</definedName>
    <definedName name="_xlnm.Print_Titles" localSheetId="0">Desember!$26:$27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5" i="1" l="1"/>
  <c r="A49" i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43" i="1"/>
  <c r="A45" i="1" s="1"/>
  <c r="A35" i="1"/>
  <c r="A32" i="1"/>
  <c r="B30" i="1"/>
  <c r="B32" i="1" s="1"/>
  <c r="A30" i="1"/>
  <c r="E28" i="1"/>
  <c r="E8" i="1"/>
  <c r="E30" i="1" l="1"/>
  <c r="E32" i="1"/>
  <c r="B35" i="1"/>
  <c r="B37" i="1" l="1"/>
  <c r="E35" i="1"/>
  <c r="B39" i="1" l="1"/>
  <c r="E37" i="1"/>
  <c r="B41" i="1" l="1"/>
  <c r="E39" i="1"/>
  <c r="E41" i="1" l="1"/>
  <c r="B43" i="1"/>
  <c r="E43" i="1" l="1"/>
  <c r="B45" i="1"/>
  <c r="B47" i="1" l="1"/>
  <c r="E45" i="1"/>
  <c r="E47" i="1" l="1"/>
  <c r="B49" i="1"/>
  <c r="E49" i="1" l="1"/>
  <c r="B51" i="1"/>
  <c r="B53" i="1" l="1"/>
  <c r="E51" i="1"/>
  <c r="B55" i="1" l="1"/>
  <c r="E53" i="1"/>
  <c r="E55" i="1" l="1"/>
  <c r="B57" i="1"/>
  <c r="E57" i="1" l="1"/>
  <c r="B59" i="1"/>
  <c r="B61" i="1" l="1"/>
  <c r="E59" i="1"/>
  <c r="B63" i="1" l="1"/>
  <c r="E61" i="1"/>
  <c r="E63" i="1" l="1"/>
  <c r="B65" i="1"/>
  <c r="E65" i="1" l="1"/>
  <c r="B67" i="1"/>
  <c r="B69" i="1" l="1"/>
  <c r="E67" i="1"/>
  <c r="B71" i="1" l="1"/>
  <c r="E69" i="1"/>
  <c r="E71" i="1" l="1"/>
  <c r="B73" i="1"/>
  <c r="E73" i="1" l="1"/>
  <c r="B75" i="1"/>
  <c r="B77" i="1" l="1"/>
  <c r="E75" i="1"/>
  <c r="B79" i="1" l="1"/>
  <c r="E77" i="1"/>
  <c r="E79" i="1" l="1"/>
  <c r="B81" i="1"/>
  <c r="E81" i="1" l="1"/>
  <c r="B83" i="1"/>
  <c r="B85" i="1" l="1"/>
  <c r="E83" i="1"/>
  <c r="E85" i="1" l="1"/>
  <c r="B87" i="1"/>
  <c r="E87" i="1" s="1"/>
</calcChain>
</file>

<file path=xl/sharedStrings.xml><?xml version="1.0" encoding="utf-8"?>
<sst xmlns="http://schemas.openxmlformats.org/spreadsheetml/2006/main" count="181" uniqueCount="49">
  <si>
    <t>PEMERINTAH PROVINSI JAWA BARAT</t>
  </si>
  <si>
    <t>RUMAH SAKIT JIWA</t>
  </si>
  <si>
    <t>Jl. Kolonel Masturi KM. 7 Cisarua - Kab. Bandung Barat Telp. (022) 2700260  -  Fax. (022) 2700304</t>
  </si>
  <si>
    <t>Email : rsj@jabarprov.go.id  -  Website : www.rsj.jabarprov.go.id</t>
  </si>
  <si>
    <t>LAPORAN KEGIATAN HARIAN PEGAWAI BLUD NON PNS</t>
  </si>
  <si>
    <t>Instansi : RS Jiwa</t>
  </si>
  <si>
    <t>Nama</t>
  </si>
  <si>
    <t>:</t>
  </si>
  <si>
    <t>FEBY PRAMUTADI, ST</t>
  </si>
  <si>
    <t>Status Kepegawaian</t>
  </si>
  <si>
    <t>Pegawai BLUD Non PNS</t>
  </si>
  <si>
    <t>Pendidikan</t>
  </si>
  <si>
    <t>S1</t>
  </si>
  <si>
    <t>Unit Kerja</t>
  </si>
  <si>
    <t>Instalasi SIMRS</t>
  </si>
  <si>
    <t>Jabatan</t>
  </si>
  <si>
    <t>Konsultan IT</t>
  </si>
  <si>
    <t>Rincian Tugas</t>
  </si>
  <si>
    <t>1)</t>
  </si>
  <si>
    <t xml:space="preserve"> Melaksanakan Pengembangan Aplikasi yang sudah ada sesuai kebutuhan.</t>
  </si>
  <si>
    <t>2)</t>
  </si>
  <si>
    <t>Membuat dokumentasi modul-modul program aplikasi yang baru</t>
  </si>
  <si>
    <t>3)</t>
  </si>
  <si>
    <t>Menerjemahkan dokumen hasil perancangan dan desain ke dalam kode program sesuai dengan platform yang telah ditentukan.</t>
  </si>
  <si>
    <t>4)</t>
  </si>
  <si>
    <t>Menyusun kode dari bahasa pemrograman untuk menghasilkan sebuah program yang mampu melakukan suatu pekerjaan.</t>
  </si>
  <si>
    <t>5)</t>
  </si>
  <si>
    <t>Menguji sebuah program yang dibuat apakah sudah mampu melakukan tugasnya seperti yang telah direncakanan.</t>
  </si>
  <si>
    <t>Mencari kekurangan dalam suatu program untuk kemudian dikonsultasikan solusinya.</t>
  </si>
  <si>
    <t>Menganalisis bug dan error serta melakukan perbaikan terhadap kekurangan dalam suatu program.</t>
  </si>
  <si>
    <t>Menguji kembali suatu program hingga tidak ditemukan kesalahan yang membuat fungsinya terganggu.</t>
  </si>
  <si>
    <t>NO</t>
  </si>
  <si>
    <t>TANGGAL / HARI</t>
  </si>
  <si>
    <t>WAKTU</t>
  </si>
  <si>
    <t>URAIAN KEGIATAN</t>
  </si>
  <si>
    <t>TEMPAT</t>
  </si>
  <si>
    <t>PENYELENGGARA</t>
  </si>
  <si>
    <t>KETERANGAN</t>
  </si>
  <si>
    <t>TUGAS POKOK</t>
  </si>
  <si>
    <t>TUGAS TAMBAHAN</t>
  </si>
  <si>
    <t>Pengembangan RSJ ONLINE</t>
  </si>
  <si>
    <t>V</t>
  </si>
  <si>
    <t>LIBUR</t>
  </si>
  <si>
    <t>Penambahan Modul Rekam Medis  ( Rekap waktu )</t>
  </si>
  <si>
    <t>Bridging BPJS</t>
  </si>
  <si>
    <t>Atasan Langsung</t>
  </si>
  <si>
    <t>Pembuat Laporan</t>
  </si>
  <si>
    <t>Bulan : Januari 2022</t>
  </si>
  <si>
    <t>31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</si>
</sst>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&quot; Bulan : &quot;mmmm\ yyyy"/>
    <numFmt numFmtId="165" formatCode="&quot;Tahun : &quot;yyyy"/>
    <numFmt numFmtId="166" formatCode="[$-421]dd\ mmmm\ yyyy;@"/>
    <numFmt numFmtId="167" formatCode="&quot;/&quot;\ dddd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Bernard MT Condensed"/>
      <family val="1"/>
    </font>
    <font>
      <b/>
      <sz val="18"/>
      <name val="Arial Narrow"/>
      <family val="2"/>
    </font>
    <font>
      <sz val="18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i/>
      <sz val="11"/>
      <name val="Arial Narrow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5"/>
      <name val="Broadway"/>
      <family val="5"/>
    </font>
    <font>
      <sz val="11"/>
      <name val="Arial"/>
      <family val="2"/>
    </font>
    <font>
      <sz val="15"/>
      <name val="Broadway"/>
      <family val="5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Continuous" vertical="center"/>
    </xf>
    <xf numFmtId="0" fontId="6" fillId="2" borderId="0" xfId="0" applyFont="1" applyFill="1" applyAlignment="1">
      <alignment horizontal="centerContinuous" vertical="center"/>
    </xf>
    <xf numFmtId="0" fontId="7" fillId="2" borderId="0" xfId="0" applyFont="1" applyFill="1" applyAlignment="1">
      <alignment horizontal="centerContinuous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7" fillId="2" borderId="0" xfId="0" applyNumberFormat="1" applyFont="1" applyFill="1" applyAlignment="1">
      <alignment horizontal="left" vertical="center"/>
    </xf>
    <xf numFmtId="165" fontId="7" fillId="2" borderId="0" xfId="0" applyNumberFormat="1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right" vertical="center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7" fillId="2" borderId="8" xfId="0" applyFont="1" applyFill="1" applyBorder="1" applyAlignment="1">
      <alignment vertical="center"/>
    </xf>
    <xf numFmtId="0" fontId="8" fillId="2" borderId="0" xfId="0" applyFont="1" applyFill="1" applyAlignment="1">
      <alignment horizontal="left"/>
    </xf>
    <xf numFmtId="0" fontId="6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10" fillId="0" borderId="12" xfId="0" applyFont="1" applyBorder="1" applyAlignment="1">
      <alignment wrapText="1"/>
    </xf>
    <xf numFmtId="0" fontId="7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20" fontId="9" fillId="2" borderId="12" xfId="0" applyNumberFormat="1" applyFont="1" applyFill="1" applyBorder="1" applyAlignment="1">
      <alignment horizontal="center" vertical="center" wrapText="1"/>
    </xf>
    <xf numFmtId="20" fontId="12" fillId="2" borderId="12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12" xfId="0" applyFont="1" applyBorder="1" applyAlignment="1">
      <alignment horizontal="justify" vertical="top" wrapText="1"/>
    </xf>
    <xf numFmtId="0" fontId="12" fillId="2" borderId="12" xfId="0" applyFont="1" applyFill="1" applyBorder="1" applyAlignment="1">
      <alignment horizontal="left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justify" vertical="center" wrapText="1"/>
    </xf>
    <xf numFmtId="0" fontId="8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9" fillId="2" borderId="12" xfId="0" applyFont="1" applyFill="1" applyBorder="1" applyAlignment="1">
      <alignment horizontal="left" vertical="center" wrapText="1"/>
    </xf>
    <xf numFmtId="0" fontId="14" fillId="2" borderId="12" xfId="0" applyFont="1" applyFill="1" applyBorder="1"/>
    <xf numFmtId="0" fontId="12" fillId="0" borderId="12" xfId="0" applyFont="1" applyBorder="1" applyAlignment="1">
      <alignment horizontal="center" vertical="center" wrapText="1"/>
    </xf>
    <xf numFmtId="166" fontId="6" fillId="2" borderId="12" xfId="0" applyNumberFormat="1" applyFont="1" applyFill="1" applyBorder="1" applyAlignment="1">
      <alignment horizontal="center" vertical="center" wrapText="1"/>
    </xf>
    <xf numFmtId="167" fontId="6" fillId="2" borderId="12" xfId="0" applyNumberFormat="1" applyFont="1" applyFill="1" applyBorder="1" applyAlignment="1">
      <alignment horizontal="center" vertical="center" wrapText="1"/>
    </xf>
    <xf numFmtId="41" fontId="7" fillId="2" borderId="0" xfId="1" applyFont="1" applyFill="1" applyAlignment="1">
      <alignment vertical="center"/>
    </xf>
    <xf numFmtId="10" fontId="7" fillId="2" borderId="0" xfId="2" applyNumberFormat="1" applyFont="1" applyFill="1" applyAlignment="1">
      <alignment vertical="center"/>
    </xf>
    <xf numFmtId="41" fontId="7" fillId="2" borderId="0" xfId="1" applyFont="1" applyFill="1" applyAlignment="1">
      <alignment horizontal="centerContinuous" vertical="center"/>
    </xf>
    <xf numFmtId="166" fontId="6" fillId="2" borderId="12" xfId="0" applyNumberFormat="1" applyFont="1" applyFill="1" applyBorder="1" applyAlignment="1">
      <alignment horizontal="center" vertical="center" wrapText="1"/>
    </xf>
    <xf numFmtId="167" fontId="6" fillId="2" borderId="12" xfId="0" applyNumberFormat="1" applyFont="1" applyFill="1" applyBorder="1" applyAlignment="1">
      <alignment horizontal="center" vertical="center" wrapText="1"/>
    </xf>
    <xf numFmtId="166" fontId="6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7" fontId="6" fillId="0" borderId="12" xfId="0" applyNumberFormat="1" applyFont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top"/>
    </xf>
    <xf numFmtId="0" fontId="8" fillId="2" borderId="8" xfId="0" applyFont="1" applyFill="1" applyBorder="1" applyAlignment="1">
      <alignment horizontal="left" vertical="top"/>
    </xf>
    <xf numFmtId="0" fontId="8" fillId="2" borderId="0" xfId="0" applyFont="1" applyFill="1" applyAlignment="1">
      <alignment vertical="center"/>
    </xf>
    <xf numFmtId="0" fontId="8" fillId="2" borderId="8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left" vertical="center"/>
    </xf>
    <xf numFmtId="165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vertical="center" wrapText="1"/>
    </xf>
    <xf numFmtId="0" fontId="8" fillId="2" borderId="8" xfId="0" applyFont="1" applyFill="1" applyBorder="1" applyAlignment="1">
      <alignment vertical="center" wrapText="1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1</xdr:rowOff>
    </xdr:from>
    <xdr:to>
      <xdr:col>7</xdr:col>
      <xdr:colOff>89145</xdr:colOff>
      <xdr:row>3</xdr:row>
      <xdr:rowOff>123826</xdr:rowOff>
    </xdr:to>
    <xdr:pic>
      <xdr:nvPicPr>
        <xdr:cNvPr id="2" name="Picture 4" descr="LogoPropinsiColour">
          <a:extLst>
            <a:ext uri="{FF2B5EF4-FFF2-40B4-BE49-F238E27FC236}">
              <a16:creationId xmlns:a16="http://schemas.microsoft.com/office/drawing/2014/main" id="{A7D337AA-F0C1-4C6C-BF54-FB78965D2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49600" y="1"/>
          <a:ext cx="749545" cy="860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9</xdr:col>
      <xdr:colOff>38099</xdr:colOff>
      <xdr:row>0</xdr:row>
      <xdr:rowOff>0</xdr:rowOff>
    </xdr:from>
    <xdr:ext cx="521495" cy="187570"/>
    <xdr:pic>
      <xdr:nvPicPr>
        <xdr:cNvPr id="3" name="Picture 2">
          <a:extLst>
            <a:ext uri="{FF2B5EF4-FFF2-40B4-BE49-F238E27FC236}">
              <a16:creationId xmlns:a16="http://schemas.microsoft.com/office/drawing/2014/main" id="{26373B8F-F800-42F3-965F-D53B4A8A9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410699" y="0"/>
          <a:ext cx="521495" cy="187570"/>
        </a:xfrm>
        <a:prstGeom prst="rect">
          <a:avLst/>
        </a:prstGeom>
        <a:noFill/>
      </xdr:spPr>
    </xdr:pic>
    <xdr:clientData/>
  </xdr:oneCellAnchor>
  <xdr:twoCellAnchor>
    <xdr:from>
      <xdr:col>6</xdr:col>
      <xdr:colOff>209550</xdr:colOff>
      <xdr:row>0</xdr:row>
      <xdr:rowOff>1</xdr:rowOff>
    </xdr:from>
    <xdr:to>
      <xdr:col>7</xdr:col>
      <xdr:colOff>89145</xdr:colOff>
      <xdr:row>3</xdr:row>
      <xdr:rowOff>123826</xdr:rowOff>
    </xdr:to>
    <xdr:pic>
      <xdr:nvPicPr>
        <xdr:cNvPr id="4" name="Picture 4" descr="LogoPropinsiColour">
          <a:extLst>
            <a:ext uri="{FF2B5EF4-FFF2-40B4-BE49-F238E27FC236}">
              <a16:creationId xmlns:a16="http://schemas.microsoft.com/office/drawing/2014/main" id="{46A22B6B-3880-4ED8-9A47-FDE80FFD7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49600" y="1"/>
          <a:ext cx="749545" cy="860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209550</xdr:colOff>
      <xdr:row>0</xdr:row>
      <xdr:rowOff>1</xdr:rowOff>
    </xdr:from>
    <xdr:to>
      <xdr:col>7</xdr:col>
      <xdr:colOff>89145</xdr:colOff>
      <xdr:row>3</xdr:row>
      <xdr:rowOff>123826</xdr:rowOff>
    </xdr:to>
    <xdr:pic>
      <xdr:nvPicPr>
        <xdr:cNvPr id="5" name="Picture 4" descr="LogoPropinsiColour">
          <a:extLst>
            <a:ext uri="{FF2B5EF4-FFF2-40B4-BE49-F238E27FC236}">
              <a16:creationId xmlns:a16="http://schemas.microsoft.com/office/drawing/2014/main" id="{1B4879F6-C9A1-417E-9F5C-F1EE53C87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49600" y="1"/>
          <a:ext cx="749545" cy="860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9</xdr:col>
      <xdr:colOff>38099</xdr:colOff>
      <xdr:row>0</xdr:row>
      <xdr:rowOff>0</xdr:rowOff>
    </xdr:from>
    <xdr:ext cx="1118508" cy="645309"/>
    <xdr:pic>
      <xdr:nvPicPr>
        <xdr:cNvPr id="6" name="Picture 5">
          <a:extLst>
            <a:ext uri="{FF2B5EF4-FFF2-40B4-BE49-F238E27FC236}">
              <a16:creationId xmlns:a16="http://schemas.microsoft.com/office/drawing/2014/main" id="{7F812FA0-2258-41D1-BBBC-A1DBE127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410699" y="0"/>
          <a:ext cx="1118508" cy="645309"/>
        </a:xfrm>
        <a:prstGeom prst="rect">
          <a:avLst/>
        </a:prstGeom>
        <a:noFill/>
      </xdr:spPr>
    </xdr:pic>
    <xdr:clientData/>
  </xdr:oneCellAnchor>
  <xdr:twoCellAnchor>
    <xdr:from>
      <xdr:col>6</xdr:col>
      <xdr:colOff>209550</xdr:colOff>
      <xdr:row>0</xdr:row>
      <xdr:rowOff>1</xdr:rowOff>
    </xdr:from>
    <xdr:to>
      <xdr:col>7</xdr:col>
      <xdr:colOff>89145</xdr:colOff>
      <xdr:row>3</xdr:row>
      <xdr:rowOff>123826</xdr:rowOff>
    </xdr:to>
    <xdr:pic>
      <xdr:nvPicPr>
        <xdr:cNvPr id="7" name="Picture 4" descr="LogoPropinsiColour">
          <a:extLst>
            <a:ext uri="{FF2B5EF4-FFF2-40B4-BE49-F238E27FC236}">
              <a16:creationId xmlns:a16="http://schemas.microsoft.com/office/drawing/2014/main" id="{D8A4ABBF-B1C1-4295-A0F8-60756856E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49600" y="1"/>
          <a:ext cx="749545" cy="860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209550</xdr:colOff>
      <xdr:row>0</xdr:row>
      <xdr:rowOff>1</xdr:rowOff>
    </xdr:from>
    <xdr:to>
      <xdr:col>7</xdr:col>
      <xdr:colOff>89145</xdr:colOff>
      <xdr:row>3</xdr:row>
      <xdr:rowOff>123826</xdr:rowOff>
    </xdr:to>
    <xdr:pic>
      <xdr:nvPicPr>
        <xdr:cNvPr id="8" name="Picture 4" descr="LogoPropinsiColour">
          <a:extLst>
            <a:ext uri="{FF2B5EF4-FFF2-40B4-BE49-F238E27FC236}">
              <a16:creationId xmlns:a16="http://schemas.microsoft.com/office/drawing/2014/main" id="{697B27AF-852A-4EFE-8FC7-94C8BE4B5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49600" y="1"/>
          <a:ext cx="749545" cy="860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209550</xdr:colOff>
      <xdr:row>0</xdr:row>
      <xdr:rowOff>1</xdr:rowOff>
    </xdr:from>
    <xdr:to>
      <xdr:col>7</xdr:col>
      <xdr:colOff>89145</xdr:colOff>
      <xdr:row>3</xdr:row>
      <xdr:rowOff>123826</xdr:rowOff>
    </xdr:to>
    <xdr:pic>
      <xdr:nvPicPr>
        <xdr:cNvPr id="9" name="Picture 4" descr="LogoPropinsiColour">
          <a:extLst>
            <a:ext uri="{FF2B5EF4-FFF2-40B4-BE49-F238E27FC236}">
              <a16:creationId xmlns:a16="http://schemas.microsoft.com/office/drawing/2014/main" id="{92C64463-90EF-4A2E-B130-A1C740F68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149600" y="1"/>
          <a:ext cx="749545" cy="860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979715</xdr:colOff>
      <xdr:row>91</xdr:row>
      <xdr:rowOff>117927</xdr:rowOff>
    </xdr:from>
    <xdr:to>
      <xdr:col>10</xdr:col>
      <xdr:colOff>597446</xdr:colOff>
      <xdr:row>94</xdr:row>
      <xdr:rowOff>15068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A96C22-DAEF-499B-98DE-31B612FB3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50501" y="21154570"/>
          <a:ext cx="1051016" cy="441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22D6-8659-44E6-AF7D-E6F89960C0E8}">
  <sheetPr>
    <tabColor rgb="FFC00000"/>
  </sheetPr>
  <dimension ref="A1:M96"/>
  <sheetViews>
    <sheetView tabSelected="1" view="pageBreakPreview" topLeftCell="A80" zoomScale="70" zoomScaleNormal="110" zoomScaleSheetLayoutView="70" workbookViewId="0">
      <selection activeCell="L104" sqref="L104"/>
    </sheetView>
  </sheetViews>
  <sheetFormatPr defaultColWidth="9.1796875" defaultRowHeight="14" x14ac:dyDescent="0.35"/>
  <cols>
    <col min="1" max="1" width="9.7265625" style="10" customWidth="1"/>
    <col min="2" max="2" width="5.7265625" style="10" customWidth="1"/>
    <col min="3" max="3" width="10.453125" style="10" customWidth="1"/>
    <col min="4" max="4" width="1.453125" style="10" customWidth="1"/>
    <col min="5" max="5" width="5.453125" style="10" customWidth="1"/>
    <col min="6" max="6" width="9.26953125" style="10" customWidth="1"/>
    <col min="7" max="7" width="12.453125" style="31" customWidth="1"/>
    <col min="8" max="8" width="55.1796875" style="10" customWidth="1"/>
    <col min="9" max="9" width="24.453125" style="10" customWidth="1"/>
    <col min="10" max="10" width="20.54296875" style="10" customWidth="1"/>
    <col min="11" max="11" width="10.81640625" style="10" customWidth="1"/>
    <col min="12" max="12" width="11.1796875" style="10" customWidth="1"/>
    <col min="13" max="13" width="9.1796875" style="10"/>
    <col min="14" max="14" width="9.1796875" style="10" customWidth="1"/>
    <col min="15" max="16384" width="9.1796875" style="10"/>
  </cols>
  <sheetData>
    <row r="1" spans="1:12" s="4" customFormat="1" ht="22.5" x14ac:dyDescent="0.35">
      <c r="A1" s="1" t="s">
        <v>0</v>
      </c>
      <c r="B1" s="2"/>
      <c r="C1" s="2"/>
      <c r="D1" s="2"/>
      <c r="E1" s="2"/>
      <c r="F1" s="3"/>
      <c r="G1" s="3"/>
      <c r="H1" s="1"/>
      <c r="I1" s="3"/>
      <c r="J1" s="3"/>
      <c r="K1" s="3"/>
      <c r="L1" s="3"/>
    </row>
    <row r="2" spans="1:12" s="4" customFormat="1" ht="22.5" x14ac:dyDescent="0.35">
      <c r="A2" s="1" t="s">
        <v>1</v>
      </c>
      <c r="B2" s="2"/>
      <c r="C2" s="2"/>
      <c r="D2" s="2"/>
      <c r="E2" s="2"/>
      <c r="F2" s="3"/>
      <c r="G2" s="3"/>
      <c r="H2" s="1"/>
      <c r="I2" s="3"/>
      <c r="J2" s="3"/>
      <c r="K2" s="3"/>
      <c r="L2" s="3"/>
    </row>
    <row r="3" spans="1:12" s="6" customFormat="1" ht="13" x14ac:dyDescent="0.3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s="6" customFormat="1" ht="13.5" thickBot="1" x14ac:dyDescent="0.4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t="14.5" thickTop="1" x14ac:dyDescent="0.35">
      <c r="A5" s="8"/>
      <c r="B5" s="8"/>
      <c r="C5" s="8"/>
      <c r="D5" s="8"/>
      <c r="E5" s="8"/>
      <c r="F5" s="9"/>
      <c r="G5" s="9"/>
      <c r="H5" s="9"/>
      <c r="I5" s="9"/>
      <c r="J5" s="9"/>
      <c r="K5" s="9"/>
      <c r="L5" s="9"/>
    </row>
    <row r="6" spans="1:12" x14ac:dyDescent="0.35">
      <c r="A6" s="71" t="s">
        <v>4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</row>
    <row r="8" spans="1:12" s="11" customFormat="1" x14ac:dyDescent="0.35">
      <c r="A8" s="72" t="s">
        <v>47</v>
      </c>
      <c r="B8" s="72"/>
      <c r="C8" s="72"/>
      <c r="D8" s="72"/>
      <c r="E8" s="73">
        <f ca="1">NOW()</f>
        <v>44594.337568287039</v>
      </c>
      <c r="F8" s="73"/>
      <c r="G8" s="73"/>
      <c r="H8" s="73"/>
      <c r="I8" s="73"/>
      <c r="J8" s="73"/>
      <c r="K8" s="74" t="s">
        <v>5</v>
      </c>
      <c r="L8" s="74"/>
    </row>
    <row r="9" spans="1:12" x14ac:dyDescent="0.35">
      <c r="A9" s="12"/>
      <c r="B9" s="12"/>
      <c r="C9" s="12"/>
      <c r="D9" s="12"/>
      <c r="E9" s="13"/>
      <c r="F9" s="13"/>
      <c r="G9" s="13"/>
      <c r="H9" s="13"/>
      <c r="I9" s="13"/>
      <c r="J9" s="13"/>
      <c r="K9" s="14"/>
      <c r="L9" s="14"/>
    </row>
    <row r="10" spans="1:12" x14ac:dyDescent="0.35">
      <c r="A10" s="15" t="s">
        <v>6</v>
      </c>
      <c r="B10" s="16"/>
      <c r="C10" s="16"/>
      <c r="D10" s="17" t="s">
        <v>7</v>
      </c>
      <c r="E10" s="18" t="s">
        <v>8</v>
      </c>
      <c r="F10" s="16"/>
      <c r="G10" s="16"/>
      <c r="H10" s="16"/>
      <c r="I10" s="16"/>
      <c r="J10" s="16"/>
      <c r="K10" s="16"/>
      <c r="L10" s="19"/>
    </row>
    <row r="11" spans="1:12" x14ac:dyDescent="0.35">
      <c r="A11" s="20" t="s">
        <v>9</v>
      </c>
      <c r="D11" s="21" t="s">
        <v>7</v>
      </c>
      <c r="E11" s="22" t="s">
        <v>10</v>
      </c>
      <c r="G11" s="10"/>
      <c r="L11" s="23"/>
    </row>
    <row r="12" spans="1:12" x14ac:dyDescent="0.3">
      <c r="A12" s="20" t="s">
        <v>11</v>
      </c>
      <c r="D12" s="21" t="s">
        <v>7</v>
      </c>
      <c r="E12" s="24" t="s">
        <v>12</v>
      </c>
      <c r="G12" s="10"/>
      <c r="L12" s="23"/>
    </row>
    <row r="13" spans="1:12" x14ac:dyDescent="0.35">
      <c r="A13" s="20" t="s">
        <v>13</v>
      </c>
      <c r="D13" s="21" t="s">
        <v>7</v>
      </c>
      <c r="E13" s="22" t="s">
        <v>14</v>
      </c>
      <c r="G13" s="10"/>
      <c r="L13" s="23"/>
    </row>
    <row r="14" spans="1:12" x14ac:dyDescent="0.35">
      <c r="A14" s="20" t="s">
        <v>15</v>
      </c>
      <c r="D14" s="21" t="s">
        <v>7</v>
      </c>
      <c r="E14" s="22" t="s">
        <v>16</v>
      </c>
      <c r="G14" s="10"/>
      <c r="L14" s="23"/>
    </row>
    <row r="15" spans="1:12" ht="16.5" customHeight="1" x14ac:dyDescent="0.35">
      <c r="A15" s="20" t="s">
        <v>17</v>
      </c>
      <c r="D15" s="21" t="s">
        <v>7</v>
      </c>
      <c r="E15" s="25" t="s">
        <v>18</v>
      </c>
      <c r="F15" s="75" t="s">
        <v>19</v>
      </c>
      <c r="G15" s="75"/>
      <c r="H15" s="75"/>
      <c r="I15" s="75"/>
      <c r="J15" s="75"/>
      <c r="K15" s="75"/>
      <c r="L15" s="76"/>
    </row>
    <row r="16" spans="1:12" ht="16.5" customHeight="1" x14ac:dyDescent="0.35">
      <c r="A16" s="26"/>
      <c r="D16" s="27"/>
      <c r="E16" s="25" t="s">
        <v>20</v>
      </c>
      <c r="F16" s="75" t="s">
        <v>21</v>
      </c>
      <c r="G16" s="75"/>
      <c r="H16" s="75"/>
      <c r="I16" s="75"/>
      <c r="J16" s="75"/>
      <c r="K16" s="75"/>
      <c r="L16" s="76"/>
    </row>
    <row r="17" spans="1:13" s="11" customFormat="1" x14ac:dyDescent="0.35">
      <c r="A17" s="20"/>
      <c r="D17" s="28"/>
      <c r="E17" s="25" t="s">
        <v>22</v>
      </c>
      <c r="F17" s="65" t="s">
        <v>23</v>
      </c>
      <c r="G17" s="65"/>
      <c r="H17" s="65"/>
      <c r="I17" s="65"/>
      <c r="J17" s="65"/>
      <c r="K17" s="65"/>
      <c r="L17" s="66"/>
    </row>
    <row r="18" spans="1:13" x14ac:dyDescent="0.35">
      <c r="A18" s="26"/>
      <c r="D18" s="27"/>
      <c r="E18" s="25" t="s">
        <v>24</v>
      </c>
      <c r="F18" s="67" t="s">
        <v>25</v>
      </c>
      <c r="G18" s="67"/>
      <c r="H18" s="67"/>
      <c r="I18" s="67"/>
      <c r="J18" s="67"/>
      <c r="K18" s="67"/>
      <c r="L18" s="68"/>
    </row>
    <row r="19" spans="1:13" x14ac:dyDescent="0.35">
      <c r="A19" s="26"/>
      <c r="D19" s="27"/>
      <c r="E19" s="29" t="s">
        <v>26</v>
      </c>
      <c r="F19" s="69" t="s">
        <v>27</v>
      </c>
      <c r="G19" s="69"/>
      <c r="H19" s="69"/>
      <c r="I19" s="69"/>
      <c r="J19" s="69"/>
      <c r="K19" s="69"/>
      <c r="L19" s="70"/>
    </row>
    <row r="20" spans="1:13" x14ac:dyDescent="0.35">
      <c r="E20" s="29" t="s">
        <v>26</v>
      </c>
      <c r="F20" s="69" t="s">
        <v>28</v>
      </c>
      <c r="G20" s="69"/>
      <c r="H20" s="69"/>
      <c r="I20" s="69"/>
      <c r="J20" s="69"/>
      <c r="K20" s="69"/>
      <c r="L20" s="70"/>
    </row>
    <row r="21" spans="1:13" x14ac:dyDescent="0.35">
      <c r="E21" s="29" t="s">
        <v>26</v>
      </c>
      <c r="F21" s="69" t="s">
        <v>29</v>
      </c>
      <c r="G21" s="69"/>
      <c r="H21" s="69"/>
      <c r="I21" s="69"/>
      <c r="J21" s="69"/>
      <c r="K21" s="69"/>
      <c r="L21" s="70"/>
    </row>
    <row r="22" spans="1:13" x14ac:dyDescent="0.35">
      <c r="E22" s="29" t="s">
        <v>26</v>
      </c>
      <c r="F22" s="69" t="s">
        <v>30</v>
      </c>
      <c r="G22" s="69"/>
      <c r="H22" s="69"/>
      <c r="I22" s="69"/>
      <c r="J22" s="69"/>
      <c r="K22" s="69"/>
      <c r="L22" s="70"/>
    </row>
    <row r="23" spans="1:13" x14ac:dyDescent="0.35">
      <c r="E23" s="30"/>
      <c r="F23" s="22"/>
      <c r="G23" s="22"/>
      <c r="H23" s="22"/>
      <c r="I23" s="22"/>
      <c r="J23" s="22"/>
      <c r="K23" s="22"/>
      <c r="L23" s="22"/>
    </row>
    <row r="24" spans="1:13" x14ac:dyDescent="0.35">
      <c r="E24" s="30"/>
      <c r="F24" s="22"/>
      <c r="G24" s="22"/>
      <c r="H24" s="22"/>
      <c r="I24" s="22"/>
      <c r="J24" s="22"/>
      <c r="K24" s="22"/>
      <c r="L24" s="22"/>
    </row>
    <row r="25" spans="1:13" x14ac:dyDescent="0.35">
      <c r="E25" s="31"/>
      <c r="G25" s="10"/>
    </row>
    <row r="26" spans="1:13" s="30" customFormat="1" x14ac:dyDescent="0.35">
      <c r="A26" s="64" t="s">
        <v>31</v>
      </c>
      <c r="B26" s="64" t="s">
        <v>32</v>
      </c>
      <c r="C26" s="64"/>
      <c r="D26" s="64"/>
      <c r="E26" s="64"/>
      <c r="F26" s="64"/>
      <c r="G26" s="64" t="s">
        <v>33</v>
      </c>
      <c r="H26" s="64" t="s">
        <v>34</v>
      </c>
      <c r="I26" s="64" t="s">
        <v>35</v>
      </c>
      <c r="J26" s="64" t="s">
        <v>36</v>
      </c>
      <c r="K26" s="64" t="s">
        <v>37</v>
      </c>
      <c r="L26" s="64"/>
    </row>
    <row r="27" spans="1:13" s="30" customFormat="1" ht="39.75" customHeight="1" x14ac:dyDescent="0.3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32" t="s">
        <v>38</v>
      </c>
      <c r="L27" s="32" t="s">
        <v>39</v>
      </c>
    </row>
    <row r="28" spans="1:13" s="38" customFormat="1" ht="19" x14ac:dyDescent="0.25">
      <c r="A28" s="32">
        <v>1</v>
      </c>
      <c r="B28" s="59">
        <v>44562</v>
      </c>
      <c r="C28" s="59"/>
      <c r="D28" s="59"/>
      <c r="E28" s="60">
        <f>IF(B28="","",B28)</f>
        <v>44562</v>
      </c>
      <c r="F28" s="60"/>
      <c r="G28" s="33" t="s">
        <v>42</v>
      </c>
      <c r="H28" s="34" t="s">
        <v>40</v>
      </c>
      <c r="I28" s="35" t="s">
        <v>14</v>
      </c>
      <c r="J28" s="35" t="s">
        <v>14</v>
      </c>
      <c r="K28" s="36" t="s">
        <v>41</v>
      </c>
      <c r="L28" s="37"/>
    </row>
    <row r="29" spans="1:13" s="38" customFormat="1" ht="19" x14ac:dyDescent="0.25">
      <c r="A29" s="32"/>
      <c r="B29" s="59"/>
      <c r="C29" s="59"/>
      <c r="D29" s="59"/>
      <c r="E29" s="59"/>
      <c r="F29" s="59"/>
      <c r="G29" s="46"/>
      <c r="H29" s="34"/>
      <c r="I29" s="35"/>
      <c r="J29" s="35"/>
      <c r="K29" s="36"/>
      <c r="L29" s="37"/>
    </row>
    <row r="30" spans="1:13" s="38" customFormat="1" ht="19" x14ac:dyDescent="0.25">
      <c r="A30" s="32">
        <f>A28+1</f>
        <v>2</v>
      </c>
      <c r="B30" s="59">
        <f>B28+1</f>
        <v>44563</v>
      </c>
      <c r="C30" s="59"/>
      <c r="D30" s="59"/>
      <c r="E30" s="60">
        <f>IF(B30="","",B30)</f>
        <v>44563</v>
      </c>
      <c r="F30" s="60"/>
      <c r="G30" s="33" t="s">
        <v>42</v>
      </c>
      <c r="H30" s="34" t="s">
        <v>40</v>
      </c>
      <c r="I30" s="35" t="s">
        <v>14</v>
      </c>
      <c r="J30" s="35" t="s">
        <v>14</v>
      </c>
      <c r="K30" s="36" t="s">
        <v>41</v>
      </c>
      <c r="L30" s="37"/>
    </row>
    <row r="31" spans="1:13" s="38" customFormat="1" ht="19" x14ac:dyDescent="0.35">
      <c r="A31" s="32"/>
      <c r="B31" s="59"/>
      <c r="C31" s="59"/>
      <c r="D31" s="59"/>
      <c r="E31" s="59"/>
      <c r="F31" s="59"/>
      <c r="G31" s="40"/>
      <c r="H31" s="41"/>
      <c r="I31" s="35"/>
      <c r="J31" s="35"/>
      <c r="K31" s="36"/>
      <c r="L31" s="36"/>
    </row>
    <row r="32" spans="1:13" s="44" customFormat="1" ht="19" x14ac:dyDescent="0.25">
      <c r="A32" s="42">
        <f>A30+1</f>
        <v>3</v>
      </c>
      <c r="B32" s="61">
        <f>B30+1</f>
        <v>44564</v>
      </c>
      <c r="C32" s="61"/>
      <c r="D32" s="61"/>
      <c r="E32" s="63">
        <f>IF(B32="","",B32)</f>
        <v>44564</v>
      </c>
      <c r="F32" s="63"/>
      <c r="G32" s="33"/>
      <c r="H32" s="34" t="s">
        <v>40</v>
      </c>
      <c r="I32" s="35" t="s">
        <v>14</v>
      </c>
      <c r="J32" s="35" t="s">
        <v>14</v>
      </c>
      <c r="K32" s="36" t="s">
        <v>41</v>
      </c>
      <c r="L32" s="43"/>
      <c r="M32" s="38"/>
    </row>
    <row r="33" spans="1:13" s="44" customFormat="1" ht="19" x14ac:dyDescent="0.35">
      <c r="A33" s="42"/>
      <c r="B33" s="61"/>
      <c r="C33" s="61"/>
      <c r="D33" s="61"/>
      <c r="E33" s="61"/>
      <c r="F33" s="61"/>
      <c r="G33" s="40"/>
      <c r="H33" s="45"/>
      <c r="I33" s="35"/>
      <c r="J33" s="35"/>
      <c r="K33" s="36"/>
      <c r="L33" s="43"/>
      <c r="M33" s="38"/>
    </row>
    <row r="34" spans="1:13" s="44" customFormat="1" ht="19" x14ac:dyDescent="0.35">
      <c r="A34" s="42"/>
      <c r="B34" s="61"/>
      <c r="C34" s="61"/>
      <c r="D34" s="61"/>
      <c r="E34" s="61"/>
      <c r="F34" s="61"/>
      <c r="G34" s="39"/>
      <c r="H34" s="45"/>
      <c r="I34" s="35"/>
      <c r="J34" s="35"/>
      <c r="K34" s="36"/>
      <c r="L34" s="43"/>
      <c r="M34" s="38"/>
    </row>
    <row r="35" spans="1:13" s="44" customFormat="1" ht="19" x14ac:dyDescent="0.25">
      <c r="A35" s="42">
        <f>A32+1</f>
        <v>4</v>
      </c>
      <c r="B35" s="61">
        <f>B32+1</f>
        <v>44565</v>
      </c>
      <c r="C35" s="61"/>
      <c r="D35" s="61"/>
      <c r="E35" s="63">
        <f>IF(B35="","",B35)</f>
        <v>44565</v>
      </c>
      <c r="F35" s="63"/>
      <c r="G35" s="33"/>
      <c r="H35" s="34" t="s">
        <v>40</v>
      </c>
      <c r="I35" s="35" t="s">
        <v>14</v>
      </c>
      <c r="J35" s="35" t="s">
        <v>14</v>
      </c>
      <c r="K35" s="36" t="s">
        <v>41</v>
      </c>
      <c r="L35" s="37"/>
    </row>
    <row r="36" spans="1:13" s="44" customFormat="1" ht="19" x14ac:dyDescent="0.35">
      <c r="A36" s="42"/>
      <c r="B36" s="61"/>
      <c r="C36" s="61"/>
      <c r="D36" s="61"/>
      <c r="E36" s="61"/>
      <c r="F36" s="61"/>
      <c r="G36" s="46"/>
      <c r="H36" s="41"/>
      <c r="I36" s="35"/>
      <c r="J36" s="35"/>
      <c r="K36" s="36"/>
      <c r="L36" s="37"/>
    </row>
    <row r="37" spans="1:13" s="44" customFormat="1" ht="19" x14ac:dyDescent="0.25">
      <c r="A37" s="42">
        <v>5</v>
      </c>
      <c r="B37" s="61">
        <f>B35+1</f>
        <v>44566</v>
      </c>
      <c r="C37" s="61"/>
      <c r="D37" s="61"/>
      <c r="E37" s="63">
        <f>IF(B37="","",B37)</f>
        <v>44566</v>
      </c>
      <c r="F37" s="63"/>
      <c r="G37" s="33"/>
      <c r="H37" s="34" t="s">
        <v>40</v>
      </c>
      <c r="I37" s="35" t="s">
        <v>14</v>
      </c>
      <c r="J37" s="35" t="s">
        <v>14</v>
      </c>
      <c r="K37" s="36" t="s">
        <v>41</v>
      </c>
      <c r="L37" s="43"/>
    </row>
    <row r="38" spans="1:13" s="44" customFormat="1" ht="19" x14ac:dyDescent="0.25">
      <c r="A38" s="42"/>
      <c r="B38" s="61"/>
      <c r="C38" s="61"/>
      <c r="D38" s="61"/>
      <c r="E38" s="61"/>
      <c r="F38" s="61"/>
      <c r="G38" s="39"/>
      <c r="H38" s="45"/>
      <c r="I38" s="34"/>
      <c r="J38" s="34"/>
      <c r="K38" s="36"/>
      <c r="L38" s="36"/>
    </row>
    <row r="39" spans="1:13" s="44" customFormat="1" ht="19" x14ac:dyDescent="0.25">
      <c r="A39" s="42">
        <v>6</v>
      </c>
      <c r="B39" s="61">
        <f>B37+1</f>
        <v>44567</v>
      </c>
      <c r="C39" s="61"/>
      <c r="D39" s="61"/>
      <c r="E39" s="63">
        <f>IF(B39="","",B39)</f>
        <v>44567</v>
      </c>
      <c r="F39" s="63"/>
      <c r="G39" s="33"/>
      <c r="H39" s="34" t="s">
        <v>40</v>
      </c>
      <c r="I39" s="35" t="s">
        <v>14</v>
      </c>
      <c r="J39" s="35" t="s">
        <v>14</v>
      </c>
      <c r="K39" s="36" t="s">
        <v>41</v>
      </c>
      <c r="L39" s="36"/>
    </row>
    <row r="40" spans="1:13" s="38" customFormat="1" ht="19" x14ac:dyDescent="0.25">
      <c r="A40" s="32"/>
      <c r="B40" s="59"/>
      <c r="C40" s="59"/>
      <c r="D40" s="59"/>
      <c r="E40" s="59"/>
      <c r="F40" s="59"/>
      <c r="G40" s="46"/>
      <c r="H40" s="34"/>
      <c r="I40" s="35"/>
      <c r="J40" s="35"/>
      <c r="K40" s="37"/>
      <c r="L40" s="47"/>
    </row>
    <row r="41" spans="1:13" s="38" customFormat="1" ht="19" x14ac:dyDescent="0.25">
      <c r="A41" s="32">
        <v>7</v>
      </c>
      <c r="B41" s="59">
        <f>B39+1</f>
        <v>44568</v>
      </c>
      <c r="C41" s="59"/>
      <c r="D41" s="59"/>
      <c r="E41" s="60">
        <f>IF(B41="","",B41)</f>
        <v>44568</v>
      </c>
      <c r="F41" s="60"/>
      <c r="G41" s="33"/>
      <c r="H41" s="34" t="s">
        <v>40</v>
      </c>
      <c r="I41" s="35" t="s">
        <v>14</v>
      </c>
      <c r="J41" s="35" t="s">
        <v>14</v>
      </c>
      <c r="K41" s="36" t="s">
        <v>41</v>
      </c>
      <c r="L41" s="36"/>
    </row>
    <row r="42" spans="1:13" s="38" customFormat="1" ht="19" x14ac:dyDescent="0.25">
      <c r="A42" s="32"/>
      <c r="B42" s="59"/>
      <c r="C42" s="59"/>
      <c r="D42" s="59"/>
      <c r="E42" s="59"/>
      <c r="F42" s="59"/>
      <c r="G42" s="40"/>
      <c r="H42" s="34"/>
      <c r="I42" s="35"/>
      <c r="J42" s="35"/>
      <c r="K42" s="36"/>
      <c r="L42" s="36"/>
    </row>
    <row r="43" spans="1:13" s="38" customFormat="1" ht="19" x14ac:dyDescent="0.25">
      <c r="A43" s="32">
        <f>A41+1</f>
        <v>8</v>
      </c>
      <c r="B43" s="59">
        <f>B41+1</f>
        <v>44569</v>
      </c>
      <c r="C43" s="59"/>
      <c r="D43" s="59"/>
      <c r="E43" s="60">
        <f>IF(B43="","",B43)</f>
        <v>44569</v>
      </c>
      <c r="F43" s="60"/>
      <c r="G43" s="33" t="s">
        <v>42</v>
      </c>
      <c r="H43" s="34" t="s">
        <v>40</v>
      </c>
      <c r="I43" s="35" t="s">
        <v>14</v>
      </c>
      <c r="J43" s="35" t="s">
        <v>14</v>
      </c>
      <c r="K43" s="36" t="s">
        <v>41</v>
      </c>
      <c r="L43" s="36"/>
    </row>
    <row r="44" spans="1:13" s="38" customFormat="1" ht="19" x14ac:dyDescent="0.25">
      <c r="A44" s="32"/>
      <c r="B44" s="59"/>
      <c r="C44" s="59"/>
      <c r="D44" s="59"/>
      <c r="E44" s="59"/>
      <c r="F44" s="59"/>
      <c r="G44" s="46"/>
      <c r="H44" s="48"/>
      <c r="I44" s="34"/>
      <c r="J44" s="34"/>
      <c r="K44" s="36"/>
      <c r="L44" s="36"/>
    </row>
    <row r="45" spans="1:13" s="38" customFormat="1" ht="19" x14ac:dyDescent="0.25">
      <c r="A45" s="32">
        <f>A43+1</f>
        <v>9</v>
      </c>
      <c r="B45" s="59">
        <f>B43+1</f>
        <v>44570</v>
      </c>
      <c r="C45" s="59"/>
      <c r="D45" s="59"/>
      <c r="E45" s="60">
        <f>IF(B45="","",B45)</f>
        <v>44570</v>
      </c>
      <c r="F45" s="60"/>
      <c r="G45" s="33" t="s">
        <v>42</v>
      </c>
      <c r="H45" s="34" t="s">
        <v>40</v>
      </c>
      <c r="I45" s="35" t="s">
        <v>14</v>
      </c>
      <c r="J45" s="35" t="s">
        <v>14</v>
      </c>
      <c r="K45" s="36" t="s">
        <v>41</v>
      </c>
      <c r="L45" s="43"/>
    </row>
    <row r="46" spans="1:13" s="38" customFormat="1" ht="19" x14ac:dyDescent="0.35">
      <c r="A46" s="32"/>
      <c r="B46" s="59"/>
      <c r="C46" s="59"/>
      <c r="D46" s="59"/>
      <c r="E46" s="59"/>
      <c r="F46" s="59"/>
      <c r="G46" s="40"/>
      <c r="H46" s="49"/>
      <c r="I46" s="35"/>
      <c r="J46" s="35"/>
      <c r="K46" s="36"/>
      <c r="L46" s="43"/>
    </row>
    <row r="47" spans="1:13" s="38" customFormat="1" ht="19" x14ac:dyDescent="0.25">
      <c r="A47" s="42">
        <v>10</v>
      </c>
      <c r="B47" s="61">
        <f>B45+1</f>
        <v>44571</v>
      </c>
      <c r="C47" s="61"/>
      <c r="D47" s="61"/>
      <c r="E47" s="63">
        <f>IF(B47="","",B47)</f>
        <v>44571</v>
      </c>
      <c r="F47" s="63"/>
      <c r="G47" s="33"/>
      <c r="H47" s="34" t="s">
        <v>40</v>
      </c>
      <c r="I47" s="35" t="s">
        <v>14</v>
      </c>
      <c r="J47" s="35" t="s">
        <v>14</v>
      </c>
      <c r="K47" s="36" t="s">
        <v>41</v>
      </c>
      <c r="L47" s="36"/>
    </row>
    <row r="48" spans="1:13" s="44" customFormat="1" x14ac:dyDescent="0.35">
      <c r="A48" s="50"/>
      <c r="B48" s="62"/>
      <c r="C48" s="62"/>
      <c r="D48" s="62"/>
      <c r="E48" s="62"/>
      <c r="F48" s="62"/>
      <c r="G48" s="40"/>
      <c r="H48" s="48"/>
      <c r="I48" s="35"/>
      <c r="J48" s="35"/>
      <c r="K48" s="50"/>
      <c r="L48" s="50"/>
    </row>
    <row r="49" spans="1:12" s="44" customFormat="1" ht="19" x14ac:dyDescent="0.25">
      <c r="A49" s="42">
        <f>A47+1</f>
        <v>11</v>
      </c>
      <c r="B49" s="61">
        <f>B47+1</f>
        <v>44572</v>
      </c>
      <c r="C49" s="61"/>
      <c r="D49" s="61"/>
      <c r="E49" s="63">
        <f>IF(B49="","",B49)</f>
        <v>44572</v>
      </c>
      <c r="F49" s="63"/>
      <c r="G49" s="33"/>
      <c r="H49" s="34" t="s">
        <v>44</v>
      </c>
      <c r="I49" s="35" t="s">
        <v>14</v>
      </c>
      <c r="J49" s="35" t="s">
        <v>14</v>
      </c>
      <c r="K49" s="36" t="s">
        <v>41</v>
      </c>
      <c r="L49" s="36"/>
    </row>
    <row r="50" spans="1:12" s="44" customFormat="1" ht="21.5" customHeight="1" x14ac:dyDescent="0.35">
      <c r="A50" s="50"/>
      <c r="B50" s="62"/>
      <c r="C50" s="62"/>
      <c r="D50" s="62"/>
      <c r="E50" s="62"/>
      <c r="F50" s="62"/>
      <c r="G50" s="46"/>
      <c r="H50" s="45"/>
      <c r="I50" s="35"/>
      <c r="J50" s="35"/>
      <c r="K50" s="50"/>
      <c r="L50" s="50"/>
    </row>
    <row r="51" spans="1:12" s="44" customFormat="1" ht="19" x14ac:dyDescent="0.25">
      <c r="A51" s="42">
        <f>A49+1</f>
        <v>12</v>
      </c>
      <c r="B51" s="61">
        <f>B49+1</f>
        <v>44573</v>
      </c>
      <c r="C51" s="61"/>
      <c r="D51" s="61"/>
      <c r="E51" s="63">
        <f>IF(B51="","",B51)</f>
        <v>44573</v>
      </c>
      <c r="F51" s="63"/>
      <c r="G51" s="33"/>
      <c r="H51" s="34" t="s">
        <v>44</v>
      </c>
      <c r="I51" s="35" t="s">
        <v>14</v>
      </c>
      <c r="J51" s="35" t="s">
        <v>14</v>
      </c>
      <c r="K51" s="36" t="s">
        <v>41</v>
      </c>
      <c r="L51" s="43"/>
    </row>
    <row r="52" spans="1:12" s="44" customFormat="1" ht="19" x14ac:dyDescent="0.25">
      <c r="A52" s="42"/>
      <c r="B52" s="61"/>
      <c r="C52" s="61"/>
      <c r="D52" s="61"/>
      <c r="E52" s="61"/>
      <c r="F52" s="61"/>
      <c r="G52" s="33"/>
      <c r="H52" s="34"/>
      <c r="I52" s="50"/>
      <c r="J52" s="50"/>
      <c r="K52" s="36"/>
      <c r="L52" s="43"/>
    </row>
    <row r="53" spans="1:12" s="38" customFormat="1" ht="19" x14ac:dyDescent="0.25">
      <c r="A53" s="32">
        <f>A51+1</f>
        <v>13</v>
      </c>
      <c r="B53" s="59">
        <f>B51+1</f>
        <v>44574</v>
      </c>
      <c r="C53" s="59"/>
      <c r="D53" s="59"/>
      <c r="E53" s="60">
        <f>IF(B53="","",B53)</f>
        <v>44574</v>
      </c>
      <c r="F53" s="60"/>
      <c r="G53" s="33"/>
      <c r="H53" s="34" t="s">
        <v>43</v>
      </c>
      <c r="I53" s="35" t="s">
        <v>14</v>
      </c>
      <c r="J53" s="35" t="s">
        <v>14</v>
      </c>
      <c r="K53" s="36" t="s">
        <v>41</v>
      </c>
      <c r="L53" s="43"/>
    </row>
    <row r="54" spans="1:12" s="38" customFormat="1" ht="19" x14ac:dyDescent="0.25">
      <c r="A54" s="32"/>
      <c r="B54" s="59"/>
      <c r="C54" s="59"/>
      <c r="D54" s="59"/>
      <c r="E54" s="59"/>
      <c r="F54" s="59"/>
      <c r="G54" s="40"/>
      <c r="H54" s="34"/>
      <c r="I54" s="35"/>
      <c r="J54" s="35"/>
      <c r="K54" s="36"/>
      <c r="L54" s="47"/>
    </row>
    <row r="55" spans="1:12" s="38" customFormat="1" ht="19" x14ac:dyDescent="0.25">
      <c r="A55" s="32">
        <f>A53+1</f>
        <v>14</v>
      </c>
      <c r="B55" s="59">
        <f>B53+1</f>
        <v>44575</v>
      </c>
      <c r="C55" s="59"/>
      <c r="D55" s="59"/>
      <c r="E55" s="60">
        <f>IF(B55="","",B55)</f>
        <v>44575</v>
      </c>
      <c r="F55" s="60"/>
      <c r="G55" s="33"/>
      <c r="H55" s="34" t="s">
        <v>43</v>
      </c>
      <c r="I55" s="35" t="s">
        <v>14</v>
      </c>
      <c r="J55" s="35" t="s">
        <v>14</v>
      </c>
      <c r="K55" s="36" t="s">
        <v>41</v>
      </c>
      <c r="L55" s="43"/>
    </row>
    <row r="56" spans="1:12" s="38" customFormat="1" ht="19" x14ac:dyDescent="0.35">
      <c r="A56" s="32"/>
      <c r="B56" s="59"/>
      <c r="C56" s="59"/>
      <c r="D56" s="59"/>
      <c r="E56" s="59"/>
      <c r="F56" s="59"/>
      <c r="G56" s="51"/>
      <c r="H56" s="48"/>
      <c r="I56" s="32"/>
      <c r="J56" s="32"/>
      <c r="K56" s="37"/>
      <c r="L56" s="37"/>
    </row>
    <row r="57" spans="1:12" s="38" customFormat="1" ht="19" x14ac:dyDescent="0.25">
      <c r="A57" s="32">
        <f>A55+1</f>
        <v>15</v>
      </c>
      <c r="B57" s="59">
        <f>B55+1</f>
        <v>44576</v>
      </c>
      <c r="C57" s="59"/>
      <c r="D57" s="59"/>
      <c r="E57" s="60">
        <f>IF(B57="","",B57)</f>
        <v>44576</v>
      </c>
      <c r="F57" s="60"/>
      <c r="G57" s="33" t="s">
        <v>42</v>
      </c>
      <c r="H57" s="34" t="s">
        <v>44</v>
      </c>
      <c r="I57" s="35" t="s">
        <v>14</v>
      </c>
      <c r="J57" s="35" t="s">
        <v>14</v>
      </c>
      <c r="K57" s="36" t="s">
        <v>41</v>
      </c>
      <c r="L57" s="36"/>
    </row>
    <row r="58" spans="1:12" s="38" customFormat="1" ht="19" x14ac:dyDescent="0.35">
      <c r="A58" s="32"/>
      <c r="B58" s="59"/>
      <c r="C58" s="59"/>
      <c r="D58" s="59"/>
      <c r="E58" s="59"/>
      <c r="F58" s="59"/>
      <c r="G58" s="46"/>
      <c r="H58" s="41"/>
      <c r="I58" s="35"/>
      <c r="J58" s="35"/>
      <c r="K58" s="36"/>
      <c r="L58" s="43"/>
    </row>
    <row r="59" spans="1:12" s="38" customFormat="1" ht="19" x14ac:dyDescent="0.25">
      <c r="A59" s="32">
        <f>A57+1</f>
        <v>16</v>
      </c>
      <c r="B59" s="59">
        <f>B57+1</f>
        <v>44577</v>
      </c>
      <c r="C59" s="59"/>
      <c r="D59" s="59"/>
      <c r="E59" s="60">
        <f>IF(B59="","",B59)</f>
        <v>44577</v>
      </c>
      <c r="F59" s="60"/>
      <c r="G59" s="33" t="s">
        <v>42</v>
      </c>
      <c r="H59" s="34" t="s">
        <v>44</v>
      </c>
      <c r="I59" s="35" t="s">
        <v>14</v>
      </c>
      <c r="J59" s="35" t="s">
        <v>14</v>
      </c>
      <c r="K59" s="36" t="s">
        <v>41</v>
      </c>
      <c r="L59" s="43"/>
    </row>
    <row r="60" spans="1:12" s="38" customFormat="1" ht="19" x14ac:dyDescent="0.35">
      <c r="A60" s="32"/>
      <c r="B60" s="59"/>
      <c r="C60" s="59"/>
      <c r="D60" s="59"/>
      <c r="E60" s="59"/>
      <c r="F60" s="59"/>
      <c r="G60" s="40"/>
      <c r="H60" s="41"/>
      <c r="I60" s="35"/>
      <c r="J60" s="35"/>
      <c r="K60" s="36"/>
      <c r="L60" s="43"/>
    </row>
    <row r="61" spans="1:12" s="38" customFormat="1" ht="19" x14ac:dyDescent="0.25">
      <c r="A61" s="32">
        <f>A59+1</f>
        <v>17</v>
      </c>
      <c r="B61" s="59">
        <f>B59+1</f>
        <v>44578</v>
      </c>
      <c r="C61" s="59"/>
      <c r="D61" s="59"/>
      <c r="E61" s="60">
        <f>IF(B61="","",B61)</f>
        <v>44578</v>
      </c>
      <c r="F61" s="60"/>
      <c r="G61" s="33"/>
      <c r="H61" s="34" t="s">
        <v>44</v>
      </c>
      <c r="I61" s="35" t="s">
        <v>14</v>
      </c>
      <c r="J61" s="35" t="s">
        <v>14</v>
      </c>
      <c r="K61" s="36" t="s">
        <v>41</v>
      </c>
      <c r="L61" s="43"/>
    </row>
    <row r="62" spans="1:12" s="38" customFormat="1" ht="19" x14ac:dyDescent="0.35">
      <c r="A62" s="32"/>
      <c r="B62" s="59"/>
      <c r="C62" s="59"/>
      <c r="D62" s="59"/>
      <c r="E62" s="59"/>
      <c r="F62" s="59"/>
      <c r="G62" s="40"/>
      <c r="H62" s="41"/>
      <c r="I62" s="35"/>
      <c r="J62" s="35"/>
      <c r="K62" s="36"/>
      <c r="L62" s="43"/>
    </row>
    <row r="63" spans="1:12" s="38" customFormat="1" ht="19" x14ac:dyDescent="0.25">
      <c r="A63" s="32">
        <f>A61+1</f>
        <v>18</v>
      </c>
      <c r="B63" s="59">
        <f>B61+1</f>
        <v>44579</v>
      </c>
      <c r="C63" s="59"/>
      <c r="D63" s="59"/>
      <c r="E63" s="60">
        <f>IF(B63="","",B63)</f>
        <v>44579</v>
      </c>
      <c r="F63" s="60"/>
      <c r="G63" s="33"/>
      <c r="H63" s="34" t="s">
        <v>44</v>
      </c>
      <c r="I63" s="35" t="s">
        <v>14</v>
      </c>
      <c r="J63" s="35" t="s">
        <v>14</v>
      </c>
      <c r="K63" s="36" t="s">
        <v>41</v>
      </c>
      <c r="L63" s="36"/>
    </row>
    <row r="64" spans="1:12" s="38" customFormat="1" ht="19" x14ac:dyDescent="0.35">
      <c r="A64" s="32"/>
      <c r="B64" s="59"/>
      <c r="C64" s="59"/>
      <c r="D64" s="59"/>
      <c r="E64" s="59"/>
      <c r="F64" s="59"/>
      <c r="G64" s="40"/>
      <c r="H64" s="45"/>
      <c r="I64" s="35"/>
      <c r="J64" s="35"/>
      <c r="K64" s="36"/>
      <c r="L64" s="36"/>
    </row>
    <row r="65" spans="1:13" s="38" customFormat="1" ht="19" x14ac:dyDescent="0.25">
      <c r="A65" s="32">
        <f>A63+1</f>
        <v>19</v>
      </c>
      <c r="B65" s="59">
        <f>B63+1</f>
        <v>44580</v>
      </c>
      <c r="C65" s="59"/>
      <c r="D65" s="59"/>
      <c r="E65" s="60">
        <f>IF(B65="","",B65)</f>
        <v>44580</v>
      </c>
      <c r="F65" s="60"/>
      <c r="G65" s="33"/>
      <c r="H65" s="34" t="s">
        <v>44</v>
      </c>
      <c r="I65" s="35" t="s">
        <v>14</v>
      </c>
      <c r="J65" s="35" t="s">
        <v>14</v>
      </c>
      <c r="K65" s="36" t="s">
        <v>41</v>
      </c>
      <c r="L65" s="43"/>
    </row>
    <row r="66" spans="1:13" s="38" customFormat="1" ht="19" x14ac:dyDescent="0.25">
      <c r="A66" s="32"/>
      <c r="B66" s="59"/>
      <c r="C66" s="59"/>
      <c r="D66" s="59"/>
      <c r="E66" s="59"/>
      <c r="F66" s="59"/>
      <c r="G66" s="40"/>
      <c r="H66" s="34"/>
      <c r="I66" s="35"/>
      <c r="J66" s="35"/>
      <c r="K66" s="36"/>
      <c r="L66" s="43"/>
    </row>
    <row r="67" spans="1:13" s="38" customFormat="1" ht="19" x14ac:dyDescent="0.25">
      <c r="A67" s="32">
        <f>A65+1</f>
        <v>20</v>
      </c>
      <c r="B67" s="59">
        <f>B65+1</f>
        <v>44581</v>
      </c>
      <c r="C67" s="59"/>
      <c r="D67" s="59"/>
      <c r="E67" s="60">
        <f>IF(B67="","",B67)</f>
        <v>44581</v>
      </c>
      <c r="F67" s="60"/>
      <c r="G67" s="33"/>
      <c r="H67" s="34" t="s">
        <v>44</v>
      </c>
      <c r="I67" s="35" t="s">
        <v>14</v>
      </c>
      <c r="J67" s="35" t="s">
        <v>14</v>
      </c>
      <c r="K67" s="36"/>
      <c r="L67" s="36"/>
    </row>
    <row r="68" spans="1:13" s="44" customFormat="1" ht="19" x14ac:dyDescent="0.25">
      <c r="A68" s="42"/>
      <c r="B68" s="61"/>
      <c r="C68" s="61"/>
      <c r="D68" s="61"/>
      <c r="E68" s="61"/>
      <c r="F68" s="61"/>
      <c r="G68" s="40"/>
      <c r="H68" s="34"/>
      <c r="I68" s="35"/>
      <c r="J68" s="35"/>
      <c r="K68" s="37"/>
      <c r="L68" s="37"/>
    </row>
    <row r="69" spans="1:13" s="38" customFormat="1" ht="19" x14ac:dyDescent="0.25">
      <c r="A69" s="32">
        <f>A67+1</f>
        <v>21</v>
      </c>
      <c r="B69" s="59">
        <f>B67+1</f>
        <v>44582</v>
      </c>
      <c r="C69" s="59"/>
      <c r="D69" s="59"/>
      <c r="E69" s="60">
        <f>IF(B69="","",B69)</f>
        <v>44582</v>
      </c>
      <c r="F69" s="60"/>
      <c r="G69" s="33"/>
      <c r="H69" s="34" t="s">
        <v>44</v>
      </c>
      <c r="I69" s="35" t="s">
        <v>14</v>
      </c>
      <c r="J69" s="35" t="s">
        <v>14</v>
      </c>
      <c r="K69" s="36" t="s">
        <v>41</v>
      </c>
      <c r="L69" s="43"/>
    </row>
    <row r="70" spans="1:13" s="38" customFormat="1" ht="19" x14ac:dyDescent="0.35">
      <c r="A70" s="32"/>
      <c r="B70" s="59"/>
      <c r="C70" s="59"/>
      <c r="D70" s="59"/>
      <c r="E70" s="59"/>
      <c r="F70" s="59"/>
      <c r="G70" s="51"/>
      <c r="H70" s="48"/>
      <c r="I70" s="35"/>
      <c r="J70" s="35"/>
      <c r="K70" s="36"/>
      <c r="L70" s="43"/>
    </row>
    <row r="71" spans="1:13" s="38" customFormat="1" ht="19" x14ac:dyDescent="0.25">
      <c r="A71" s="32">
        <f>A69+1</f>
        <v>22</v>
      </c>
      <c r="B71" s="59">
        <f>B69+1</f>
        <v>44583</v>
      </c>
      <c r="C71" s="59"/>
      <c r="D71" s="59"/>
      <c r="E71" s="60">
        <f>IF(B71="","",B71)</f>
        <v>44583</v>
      </c>
      <c r="F71" s="60"/>
      <c r="G71" s="33" t="s">
        <v>42</v>
      </c>
      <c r="H71" s="34"/>
      <c r="I71" s="35" t="s">
        <v>14</v>
      </c>
      <c r="J71" s="35" t="s">
        <v>14</v>
      </c>
      <c r="K71" s="36" t="s">
        <v>41</v>
      </c>
      <c r="L71" s="43"/>
    </row>
    <row r="72" spans="1:13" s="38" customFormat="1" ht="19" x14ac:dyDescent="0.35">
      <c r="A72" s="32"/>
      <c r="B72" s="59"/>
      <c r="C72" s="59"/>
      <c r="D72" s="59"/>
      <c r="E72" s="59"/>
      <c r="F72" s="59"/>
      <c r="G72" s="46"/>
      <c r="H72" s="49"/>
      <c r="I72" s="35"/>
      <c r="J72" s="35"/>
      <c r="K72" s="36"/>
      <c r="L72" s="43"/>
    </row>
    <row r="73" spans="1:13" s="38" customFormat="1" ht="19" x14ac:dyDescent="0.25">
      <c r="A73" s="32">
        <f>A71+1</f>
        <v>23</v>
      </c>
      <c r="B73" s="59">
        <f>B71+1</f>
        <v>44584</v>
      </c>
      <c r="C73" s="59"/>
      <c r="D73" s="59"/>
      <c r="E73" s="60">
        <f>IF(B73="","",B73)</f>
        <v>44584</v>
      </c>
      <c r="F73" s="60"/>
      <c r="G73" s="33" t="s">
        <v>42</v>
      </c>
      <c r="H73" s="34"/>
      <c r="I73" s="35" t="s">
        <v>14</v>
      </c>
      <c r="J73" s="35" t="s">
        <v>14</v>
      </c>
      <c r="K73" s="36" t="s">
        <v>41</v>
      </c>
      <c r="L73" s="43"/>
      <c r="M73" s="44"/>
    </row>
    <row r="74" spans="1:13" s="38" customFormat="1" ht="19" x14ac:dyDescent="0.35">
      <c r="A74" s="32"/>
      <c r="B74" s="59"/>
      <c r="C74" s="59"/>
      <c r="D74" s="59"/>
      <c r="E74" s="59"/>
      <c r="F74" s="59"/>
      <c r="G74" s="40"/>
      <c r="H74" s="49"/>
      <c r="I74" s="35"/>
      <c r="J74" s="35"/>
      <c r="K74" s="36"/>
      <c r="L74" s="37"/>
      <c r="M74" s="44"/>
    </row>
    <row r="75" spans="1:13" s="38" customFormat="1" ht="19" x14ac:dyDescent="0.25">
      <c r="A75" s="32">
        <f>A73+1</f>
        <v>24</v>
      </c>
      <c r="B75" s="59">
        <f>B73+1</f>
        <v>44585</v>
      </c>
      <c r="C75" s="59"/>
      <c r="D75" s="59"/>
      <c r="E75" s="60">
        <f>IF(B75="","",B75)</f>
        <v>44585</v>
      </c>
      <c r="F75" s="60"/>
      <c r="G75" s="33"/>
      <c r="H75" s="34" t="s">
        <v>44</v>
      </c>
      <c r="I75" s="35" t="s">
        <v>14</v>
      </c>
      <c r="J75" s="35" t="s">
        <v>14</v>
      </c>
      <c r="K75" s="36" t="s">
        <v>41</v>
      </c>
      <c r="L75" s="43"/>
    </row>
    <row r="76" spans="1:13" s="38" customFormat="1" ht="19" x14ac:dyDescent="0.3">
      <c r="A76" s="32"/>
      <c r="B76" s="59"/>
      <c r="C76" s="59"/>
      <c r="D76" s="59"/>
      <c r="E76" s="59"/>
      <c r="F76" s="59"/>
      <c r="G76" s="52"/>
      <c r="H76" s="41"/>
      <c r="I76" s="35"/>
      <c r="J76" s="35"/>
      <c r="K76" s="36"/>
      <c r="L76" s="43"/>
    </row>
    <row r="77" spans="1:13" s="38" customFormat="1" ht="19" x14ac:dyDescent="0.25">
      <c r="A77" s="32">
        <f>A75+1</f>
        <v>25</v>
      </c>
      <c r="B77" s="59">
        <f>B75+1</f>
        <v>44586</v>
      </c>
      <c r="C77" s="59"/>
      <c r="D77" s="59"/>
      <c r="E77" s="60">
        <f>IF(B77="","",B77)</f>
        <v>44586</v>
      </c>
      <c r="F77" s="60"/>
      <c r="G77" s="33"/>
      <c r="H77" s="34" t="s">
        <v>44</v>
      </c>
      <c r="I77" s="35" t="s">
        <v>14</v>
      </c>
      <c r="J77" s="35" t="s">
        <v>14</v>
      </c>
      <c r="K77" s="36" t="s">
        <v>41</v>
      </c>
      <c r="L77" s="43"/>
    </row>
    <row r="78" spans="1:13" s="38" customFormat="1" ht="19" x14ac:dyDescent="0.35">
      <c r="A78" s="32"/>
      <c r="B78" s="59"/>
      <c r="C78" s="59"/>
      <c r="D78" s="59"/>
      <c r="E78" s="59"/>
      <c r="F78" s="59"/>
      <c r="G78" s="40"/>
      <c r="H78" s="41"/>
      <c r="I78" s="35"/>
      <c r="J78" s="35"/>
      <c r="K78" s="36"/>
      <c r="L78" s="43"/>
    </row>
    <row r="79" spans="1:13" s="38" customFormat="1" ht="19" x14ac:dyDescent="0.25">
      <c r="A79" s="32">
        <f>A77+1</f>
        <v>26</v>
      </c>
      <c r="B79" s="59">
        <f>B77+1</f>
        <v>44587</v>
      </c>
      <c r="C79" s="59"/>
      <c r="D79" s="59"/>
      <c r="E79" s="60">
        <f>IF(B79="","",B79)</f>
        <v>44587</v>
      </c>
      <c r="F79" s="60"/>
      <c r="G79" s="33"/>
      <c r="H79" s="34" t="s">
        <v>44</v>
      </c>
      <c r="I79" s="35" t="s">
        <v>14</v>
      </c>
      <c r="J79" s="35" t="s">
        <v>14</v>
      </c>
      <c r="K79" s="36" t="s">
        <v>41</v>
      </c>
      <c r="L79" s="43"/>
    </row>
    <row r="80" spans="1:13" s="38" customFormat="1" ht="19" x14ac:dyDescent="0.35">
      <c r="A80" s="32"/>
      <c r="B80" s="59"/>
      <c r="C80" s="59"/>
      <c r="D80" s="59"/>
      <c r="E80" s="59"/>
      <c r="F80" s="59"/>
      <c r="G80" s="40"/>
      <c r="H80" s="49"/>
      <c r="I80" s="35"/>
      <c r="J80" s="35"/>
      <c r="K80" s="36"/>
      <c r="L80" s="43"/>
    </row>
    <row r="81" spans="1:12" s="38" customFormat="1" ht="19" x14ac:dyDescent="0.25">
      <c r="A81" s="32">
        <f>A79+1</f>
        <v>27</v>
      </c>
      <c r="B81" s="59">
        <f>B79+1</f>
        <v>44588</v>
      </c>
      <c r="C81" s="59"/>
      <c r="D81" s="59"/>
      <c r="E81" s="60">
        <f>IF(B81="","",B81)</f>
        <v>44588</v>
      </c>
      <c r="F81" s="60"/>
      <c r="G81" s="33"/>
      <c r="H81" s="34" t="s">
        <v>44</v>
      </c>
      <c r="I81" s="35" t="s">
        <v>14</v>
      </c>
      <c r="J81" s="53" t="s">
        <v>14</v>
      </c>
      <c r="K81" s="36" t="s">
        <v>41</v>
      </c>
      <c r="L81" s="43"/>
    </row>
    <row r="82" spans="1:12" s="38" customFormat="1" ht="19" x14ac:dyDescent="0.35">
      <c r="A82" s="32"/>
      <c r="B82" s="59"/>
      <c r="C82" s="59"/>
      <c r="D82" s="59"/>
      <c r="E82" s="59"/>
      <c r="F82" s="59"/>
      <c r="G82" s="40"/>
      <c r="H82" s="41"/>
      <c r="I82" s="35"/>
      <c r="J82" s="35"/>
      <c r="K82" s="36"/>
      <c r="L82" s="43"/>
    </row>
    <row r="83" spans="1:12" s="38" customFormat="1" ht="19" x14ac:dyDescent="0.25">
      <c r="A83" s="32">
        <f>A81+1</f>
        <v>28</v>
      </c>
      <c r="B83" s="59">
        <f>B81+1</f>
        <v>44589</v>
      </c>
      <c r="C83" s="59"/>
      <c r="D83" s="59"/>
      <c r="E83" s="60">
        <f>IF(B83="","",B83)</f>
        <v>44589</v>
      </c>
      <c r="F83" s="60"/>
      <c r="G83" s="33"/>
      <c r="H83" s="34" t="s">
        <v>44</v>
      </c>
      <c r="I83" s="35" t="s">
        <v>14</v>
      </c>
      <c r="J83" s="35" t="s">
        <v>14</v>
      </c>
      <c r="K83" s="36" t="s">
        <v>41</v>
      </c>
      <c r="L83" s="43"/>
    </row>
    <row r="84" spans="1:12" s="38" customFormat="1" ht="19" x14ac:dyDescent="0.35">
      <c r="A84" s="32"/>
      <c r="B84" s="54"/>
      <c r="C84" s="54"/>
      <c r="D84" s="54"/>
      <c r="E84" s="55"/>
      <c r="F84" s="55"/>
      <c r="G84" s="33"/>
      <c r="H84" s="41"/>
      <c r="I84" s="35"/>
      <c r="J84" s="35"/>
      <c r="K84" s="36"/>
      <c r="L84" s="43"/>
    </row>
    <row r="85" spans="1:12" s="38" customFormat="1" ht="19" x14ac:dyDescent="0.25">
      <c r="A85" s="32">
        <f>A83+1</f>
        <v>29</v>
      </c>
      <c r="B85" s="59">
        <f>B83+1</f>
        <v>44590</v>
      </c>
      <c r="C85" s="59"/>
      <c r="D85" s="59"/>
      <c r="E85" s="60">
        <f>IF(B85="","",B85)</f>
        <v>44590</v>
      </c>
      <c r="F85" s="60"/>
      <c r="G85" s="33" t="s">
        <v>42</v>
      </c>
      <c r="H85" s="34"/>
      <c r="I85" s="35" t="s">
        <v>14</v>
      </c>
      <c r="J85" s="35" t="s">
        <v>14</v>
      </c>
      <c r="K85" s="36" t="s">
        <v>41</v>
      </c>
      <c r="L85" s="43"/>
    </row>
    <row r="86" spans="1:12" s="38" customFormat="1" ht="19" x14ac:dyDescent="0.25">
      <c r="A86" s="32"/>
      <c r="B86" s="54"/>
      <c r="C86" s="54"/>
      <c r="D86" s="54"/>
      <c r="E86" s="55"/>
      <c r="F86" s="55"/>
      <c r="G86" s="46"/>
      <c r="H86" s="34"/>
      <c r="I86" s="35"/>
      <c r="J86" s="35"/>
      <c r="K86" s="36"/>
      <c r="L86" s="43"/>
    </row>
    <row r="87" spans="1:12" s="38" customFormat="1" ht="19" x14ac:dyDescent="0.25">
      <c r="A87" s="32">
        <f>A85+1</f>
        <v>30</v>
      </c>
      <c r="B87" s="59">
        <f>B85+1</f>
        <v>44591</v>
      </c>
      <c r="C87" s="59"/>
      <c r="D87" s="59"/>
      <c r="E87" s="60">
        <f>IF(B87="","",B87)</f>
        <v>44591</v>
      </c>
      <c r="F87" s="60"/>
      <c r="G87" s="33" t="s">
        <v>42</v>
      </c>
      <c r="H87" s="34"/>
      <c r="I87" s="35" t="s">
        <v>14</v>
      </c>
      <c r="J87" s="53" t="s">
        <v>14</v>
      </c>
      <c r="K87" s="36" t="s">
        <v>41</v>
      </c>
      <c r="L87" s="43"/>
    </row>
    <row r="88" spans="1:12" s="38" customFormat="1" ht="19" x14ac:dyDescent="0.35">
      <c r="A88" s="32"/>
      <c r="B88" s="54"/>
      <c r="C88" s="54"/>
      <c r="D88" s="54"/>
      <c r="E88" s="55"/>
      <c r="F88" s="55"/>
      <c r="G88" s="33"/>
      <c r="H88" s="41"/>
      <c r="I88" s="35"/>
      <c r="J88" s="35"/>
      <c r="K88" s="36"/>
      <c r="L88" s="43"/>
    </row>
    <row r="89" spans="1:12" s="38" customFormat="1" ht="19" x14ac:dyDescent="0.25">
      <c r="A89" s="32">
        <v>31</v>
      </c>
      <c r="B89" s="59" t="s">
        <v>48</v>
      </c>
      <c r="C89" s="59"/>
      <c r="D89" s="59"/>
      <c r="E89" s="60">
        <v>44554</v>
      </c>
      <c r="F89" s="60"/>
      <c r="G89" s="33"/>
      <c r="H89" s="34" t="s">
        <v>44</v>
      </c>
      <c r="I89" s="35" t="s">
        <v>14</v>
      </c>
      <c r="J89" s="35" t="s">
        <v>14</v>
      </c>
      <c r="K89" s="36" t="s">
        <v>41</v>
      </c>
      <c r="L89" s="43"/>
    </row>
    <row r="90" spans="1:12" s="38" customFormat="1" ht="19" x14ac:dyDescent="0.35">
      <c r="A90" s="32"/>
      <c r="B90" s="59"/>
      <c r="C90" s="59"/>
      <c r="D90" s="59"/>
      <c r="E90" s="59"/>
      <c r="F90" s="59"/>
      <c r="G90" s="39"/>
      <c r="H90" s="41"/>
      <c r="I90" s="35"/>
      <c r="J90" s="35"/>
      <c r="K90" s="36"/>
      <c r="L90" s="43"/>
    </row>
    <row r="91" spans="1:12" x14ac:dyDescent="0.35">
      <c r="A91" s="9" t="s">
        <v>45</v>
      </c>
      <c r="B91" s="9"/>
      <c r="C91" s="9"/>
      <c r="D91" s="9"/>
      <c r="E91" s="9"/>
      <c r="F91" s="9"/>
      <c r="G91" s="9"/>
      <c r="H91" s="56"/>
      <c r="I91" s="9"/>
      <c r="J91" s="9" t="s">
        <v>46</v>
      </c>
      <c r="K91" s="9"/>
      <c r="L91" s="9"/>
    </row>
    <row r="92" spans="1:12" x14ac:dyDescent="0.35">
      <c r="A92" s="9"/>
      <c r="B92" s="9"/>
      <c r="C92" s="9"/>
      <c r="D92" s="9"/>
      <c r="E92" s="9"/>
      <c r="F92" s="9"/>
      <c r="G92" s="9"/>
      <c r="H92" s="57"/>
      <c r="I92" s="9"/>
      <c r="J92" s="58"/>
      <c r="K92" s="9"/>
      <c r="L92" s="9"/>
    </row>
    <row r="93" spans="1:12" x14ac:dyDescent="0.35">
      <c r="A93" s="9"/>
      <c r="B93" s="9"/>
      <c r="C93" s="9"/>
      <c r="D93" s="9"/>
      <c r="E93" s="9"/>
      <c r="F93" s="9"/>
      <c r="G93" s="9"/>
      <c r="I93" s="9"/>
      <c r="J93" s="9"/>
      <c r="K93" s="9"/>
      <c r="L93" s="9"/>
    </row>
    <row r="94" spans="1:12" x14ac:dyDescent="0.35">
      <c r="A94" s="9"/>
      <c r="B94" s="9"/>
      <c r="C94" s="9"/>
      <c r="D94" s="9"/>
      <c r="E94" s="9"/>
      <c r="F94" s="9"/>
      <c r="G94" s="9"/>
      <c r="I94" s="9"/>
      <c r="J94" s="9"/>
      <c r="K94" s="9"/>
      <c r="L94" s="9"/>
    </row>
    <row r="95" spans="1:12" x14ac:dyDescent="0.35">
      <c r="A95" s="8"/>
      <c r="B95" s="9"/>
      <c r="C95" s="9"/>
      <c r="D95" s="9"/>
      <c r="E95" s="9"/>
      <c r="F95" s="9"/>
      <c r="G95" s="9"/>
      <c r="I95" s="9"/>
      <c r="J95" s="8" t="str">
        <f>E10</f>
        <v>FEBY PRAMUTADI, ST</v>
      </c>
      <c r="K95" s="9"/>
      <c r="L95" s="9"/>
    </row>
    <row r="96" spans="1:12" x14ac:dyDescent="0.35">
      <c r="A96" s="8"/>
      <c r="B96" s="9"/>
      <c r="C96" s="9"/>
      <c r="D96" s="9"/>
      <c r="E96" s="9"/>
      <c r="F96" s="9"/>
      <c r="G96" s="9"/>
      <c r="I96" s="9"/>
      <c r="J96" s="9"/>
      <c r="K96" s="9"/>
      <c r="L96" s="9"/>
    </row>
  </sheetData>
  <mergeCells count="110">
    <mergeCell ref="F17:L17"/>
    <mergeCell ref="F18:L18"/>
    <mergeCell ref="F19:L19"/>
    <mergeCell ref="F20:L20"/>
    <mergeCell ref="F21:L21"/>
    <mergeCell ref="F22:L22"/>
    <mergeCell ref="A6:L6"/>
    <mergeCell ref="A8:D8"/>
    <mergeCell ref="E8:J8"/>
    <mergeCell ref="K8:L8"/>
    <mergeCell ref="F15:L15"/>
    <mergeCell ref="F16:L16"/>
    <mergeCell ref="K26:L26"/>
    <mergeCell ref="B28:D28"/>
    <mergeCell ref="E28:F28"/>
    <mergeCell ref="B29:F29"/>
    <mergeCell ref="B30:D30"/>
    <mergeCell ref="E30:F30"/>
    <mergeCell ref="A26:A27"/>
    <mergeCell ref="B26:F27"/>
    <mergeCell ref="G26:G27"/>
    <mergeCell ref="H26:H27"/>
    <mergeCell ref="I26:I27"/>
    <mergeCell ref="J26:J27"/>
    <mergeCell ref="B36:F36"/>
    <mergeCell ref="B37:D37"/>
    <mergeCell ref="E37:F37"/>
    <mergeCell ref="B38:F38"/>
    <mergeCell ref="B39:D39"/>
    <mergeCell ref="E39:F39"/>
    <mergeCell ref="B31:F31"/>
    <mergeCell ref="B32:D32"/>
    <mergeCell ref="E32:F32"/>
    <mergeCell ref="B33:F33"/>
    <mergeCell ref="B34:F34"/>
    <mergeCell ref="B35:D35"/>
    <mergeCell ref="E35:F35"/>
    <mergeCell ref="B44:F44"/>
    <mergeCell ref="B45:D45"/>
    <mergeCell ref="E45:F45"/>
    <mergeCell ref="B46:F46"/>
    <mergeCell ref="B47:D47"/>
    <mergeCell ref="E47:F47"/>
    <mergeCell ref="B40:F40"/>
    <mergeCell ref="B41:D41"/>
    <mergeCell ref="E41:F41"/>
    <mergeCell ref="B42:F42"/>
    <mergeCell ref="B43:D43"/>
    <mergeCell ref="E43:F43"/>
    <mergeCell ref="B52:F52"/>
    <mergeCell ref="B53:D53"/>
    <mergeCell ref="E53:F53"/>
    <mergeCell ref="B54:F54"/>
    <mergeCell ref="B55:D55"/>
    <mergeCell ref="E55:F55"/>
    <mergeCell ref="B48:F48"/>
    <mergeCell ref="B49:D49"/>
    <mergeCell ref="E49:F49"/>
    <mergeCell ref="B50:F50"/>
    <mergeCell ref="B51:D51"/>
    <mergeCell ref="E51:F51"/>
    <mergeCell ref="B60:F60"/>
    <mergeCell ref="B61:D61"/>
    <mergeCell ref="E61:F61"/>
    <mergeCell ref="B62:F62"/>
    <mergeCell ref="B63:D63"/>
    <mergeCell ref="E63:F63"/>
    <mergeCell ref="B56:F56"/>
    <mergeCell ref="B57:D57"/>
    <mergeCell ref="E57:F57"/>
    <mergeCell ref="B58:F58"/>
    <mergeCell ref="B59:D59"/>
    <mergeCell ref="E59:F59"/>
    <mergeCell ref="B68:F68"/>
    <mergeCell ref="B69:D69"/>
    <mergeCell ref="E69:F69"/>
    <mergeCell ref="B70:F70"/>
    <mergeCell ref="B71:D71"/>
    <mergeCell ref="E71:F71"/>
    <mergeCell ref="B64:F64"/>
    <mergeCell ref="B65:D65"/>
    <mergeCell ref="E65:F65"/>
    <mergeCell ref="B66:F66"/>
    <mergeCell ref="B67:D67"/>
    <mergeCell ref="E67:F67"/>
    <mergeCell ref="B76:F76"/>
    <mergeCell ref="B77:D77"/>
    <mergeCell ref="E77:F77"/>
    <mergeCell ref="B78:F78"/>
    <mergeCell ref="B79:D79"/>
    <mergeCell ref="E79:F79"/>
    <mergeCell ref="B72:F72"/>
    <mergeCell ref="B73:D73"/>
    <mergeCell ref="E73:F73"/>
    <mergeCell ref="B74:F74"/>
    <mergeCell ref="B75:D75"/>
    <mergeCell ref="E75:F75"/>
    <mergeCell ref="B90:F90"/>
    <mergeCell ref="B85:D85"/>
    <mergeCell ref="E85:F85"/>
    <mergeCell ref="B87:D87"/>
    <mergeCell ref="E87:F87"/>
    <mergeCell ref="B89:D89"/>
    <mergeCell ref="E89:F89"/>
    <mergeCell ref="B80:F80"/>
    <mergeCell ref="B81:D81"/>
    <mergeCell ref="E81:F81"/>
    <mergeCell ref="B82:F82"/>
    <mergeCell ref="B83:D83"/>
    <mergeCell ref="E83:F83"/>
  </mergeCells>
  <printOptions horizontalCentered="1"/>
  <pageMargins left="0.70866141732283505" right="0.70866141732283505" top="0.74803149606299202" bottom="0.74803149606299202" header="0.31496062992126" footer="0.31496062992126"/>
  <pageSetup paperSize="10000" scale="6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Desember</vt:lpstr>
      <vt:lpstr>Desember!Print_Area</vt:lpstr>
      <vt:lpstr>Desember!Print_Titles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2021-12-22T05:06:15Z</dcterms:created>
  <dcterms:modified xsi:type="dcterms:W3CDTF">2022-02-02T01:06:58Z</dcterms:modified>
</cp:coreProperties>
</file>