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7\htdocs\SM\!\"/>
    </mc:Choice>
  </mc:AlternateContent>
  <bookViews>
    <workbookView xWindow="0" yWindow="0" windowWidth="24000" windowHeight="11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1" i="1"/>
</calcChain>
</file>

<file path=xl/sharedStrings.xml><?xml version="1.0" encoding="utf-8"?>
<sst xmlns="http://schemas.openxmlformats.org/spreadsheetml/2006/main" count="299" uniqueCount="246">
  <si>
    <t>AKADEMI PEREKEM MEDIS DAN INFORMATIKA KESEHATAN (APIKES) BANDUNG</t>
  </si>
  <si>
    <t>…./…./RSJ</t>
  </si>
  <si>
    <t>…../…../…..</t>
  </si>
  <si>
    <t>AKPER AL-MA'ARIF BATURAJA</t>
  </si>
  <si>
    <t>AKPER BHAKTI KENCANA BANDUNG</t>
  </si>
  <si>
    <t>119/14858/RSJ</t>
  </si>
  <si>
    <t>036/AKP/BK-A/VIII/2018</t>
  </si>
  <si>
    <t>AKPER BIDARA MUKTI GARUT</t>
  </si>
  <si>
    <t>081323188828</t>
  </si>
  <si>
    <t>119/19834/RSJ</t>
  </si>
  <si>
    <t>355/PKS/AKBM/XII/2017</t>
  </si>
  <si>
    <t>AKPER BUNTET PESANTREN CIREBON</t>
  </si>
  <si>
    <t>089671894075</t>
  </si>
  <si>
    <t>073/10582/RSJ</t>
  </si>
  <si>
    <t>B. 167/AKPER BPC/VI/2019</t>
  </si>
  <si>
    <t>AKPER DUSTIRA CIMAHI</t>
  </si>
  <si>
    <t>081322480192</t>
  </si>
  <si>
    <t>119/11581/RSJ</t>
  </si>
  <si>
    <t>PKS/008/AKPER RSD/VII/2018</t>
  </si>
  <si>
    <t>AKPER PEMERINTAH KABUPATEN CIANJUR</t>
  </si>
  <si>
    <t>081806274395</t>
  </si>
  <si>
    <t>119/20549A/RSJ</t>
  </si>
  <si>
    <t>420/526/AKPER/2018</t>
  </si>
  <si>
    <t>AKPER KEBONJATI</t>
  </si>
  <si>
    <t>YK/AKTI/PKS/01/01/2015</t>
  </si>
  <si>
    <t>AKPER LUWUK</t>
  </si>
  <si>
    <t>085240208533</t>
  </si>
  <si>
    <t>119/2418/RSJ</t>
  </si>
  <si>
    <t>032/AL.A/SKS.01/II/2019</t>
  </si>
  <si>
    <t>AKPER PEMBINA PALEMBANG</t>
  </si>
  <si>
    <t>AKPER PEMDA KOLAKA</t>
  </si>
  <si>
    <t>AKPER PEMKAB LAHAT</t>
  </si>
  <si>
    <t>AKPER RS. EFARINA PURWAKARTA</t>
  </si>
  <si>
    <t>AKPER SAIFUDDIN ZUHRI INDRAMAYU</t>
  </si>
  <si>
    <t>082128682855</t>
  </si>
  <si>
    <t>119/16344/RSJ</t>
  </si>
  <si>
    <t>007 KS/AKSARI/IX/2018</t>
  </si>
  <si>
    <t>AKPER SAWERIGADING PEMDA LUWU RAYA PALOPO</t>
  </si>
  <si>
    <t>AKPER SINTANG</t>
  </si>
  <si>
    <t>AKPER TOLITOLI</t>
  </si>
  <si>
    <t>AKPER YPDR JAKARTA</t>
  </si>
  <si>
    <t>FAKULTAS KEDOKTERAN MARANATHA</t>
  </si>
  <si>
    <t>085871405088</t>
  </si>
  <si>
    <t>119/12968/RSJ</t>
  </si>
  <si>
    <t>087/DIR/PKS-RSI/VIII/2019
Dan
038/PKS/DN/FUKM/VIII/2019</t>
  </si>
  <si>
    <t>FAKULTAS KEDOKTERAN UKRIDA</t>
  </si>
  <si>
    <t>081291390704</t>
  </si>
  <si>
    <t>119/1458/RSJ</t>
  </si>
  <si>
    <t>551A/UKKW/FK/D/V/2019
Dan
173/072-26/2019</t>
  </si>
  <si>
    <t>FAKULTAS KEDOKTERAN UNIVERSITAS ISLAM BANDUNG</t>
  </si>
  <si>
    <t>08156234763</t>
  </si>
  <si>
    <t>119/15675/RSJ</t>
  </si>
  <si>
    <t>445/1318/UHP-RS Ihsan
Dan
108/Dek/FK/IX/2019</t>
  </si>
  <si>
    <t>FAKULTAS KEDOKTERAN UNIVERSITAS JENDERAL AHMAD YANI CIMAHI</t>
  </si>
  <si>
    <t>07313324/RSJ/2015</t>
  </si>
  <si>
    <t>005/KS-FK UNJANI/X/2015</t>
  </si>
  <si>
    <t>FAKULTAS KEDOKTERAN UNPAD</t>
  </si>
  <si>
    <t>081394378880</t>
  </si>
  <si>
    <t>119/10058/RSJ</t>
  </si>
  <si>
    <t>HK.03.01/X.4.2.1/14120/2020
dan 677/UN6.C/PKS/2020</t>
  </si>
  <si>
    <t>FAKULTAS KEPERAWATAN UNPAD</t>
  </si>
  <si>
    <t>FAKULTAS PSIKOLOGI UNJANI</t>
  </si>
  <si>
    <t>POLTEKKES KEMENKES BANDUNG KEPERAWATAN</t>
  </si>
  <si>
    <t>081291756190</t>
  </si>
  <si>
    <t>119/209634/RSJ</t>
  </si>
  <si>
    <t>HK.05.01/1.6/5004/2018</t>
  </si>
  <si>
    <t>POLTEKKES TNI AU CIUMBULEUIT BANDUNG</t>
  </si>
  <si>
    <t>081327206706</t>
  </si>
  <si>
    <t>075/0409/RSJ/I/2020</t>
  </si>
  <si>
    <t>016/POLTEKKES/I/2020</t>
  </si>
  <si>
    <t>POLTEKKES BANTEN</t>
  </si>
  <si>
    <t>POLTEKKES KEMENKES MAKASSAR</t>
  </si>
  <si>
    <t>081343774889</t>
  </si>
  <si>
    <t>PROGRAM PASCA SARJANA UNIVERSITAS ISLAM BANDUNG</t>
  </si>
  <si>
    <t>STIKES AISYIYAH BANDUNG</t>
  </si>
  <si>
    <t>08112006840</t>
  </si>
  <si>
    <t>073/6519/RSJ</t>
  </si>
  <si>
    <t>808/MOU.02/STIKES-AB/IV/2019</t>
  </si>
  <si>
    <t>STIKES BANI SALEH</t>
  </si>
  <si>
    <t>STIKES BHAKTI PERTIWI LUWU RAYA PALOPO</t>
  </si>
  <si>
    <t>STIKES BINA PUTERA BANJAR</t>
  </si>
  <si>
    <t>STIKES BORNEO TARAKAN</t>
  </si>
  <si>
    <t>STIKES BUDILUHUR CIMAHI</t>
  </si>
  <si>
    <t>085946739250</t>
  </si>
  <si>
    <t>073/11261/RSJ</t>
  </si>
  <si>
    <t>505/D/BAHUK-STIKES/VII/2018</t>
  </si>
  <si>
    <t>STIKES CIREBON</t>
  </si>
  <si>
    <t>081312197909</t>
  </si>
  <si>
    <t>073/0090/RSJ</t>
  </si>
  <si>
    <t>672/B/STIKESCRB/I/2018</t>
  </si>
  <si>
    <t>STIKES DEHASEN BENGKULU</t>
  </si>
  <si>
    <t>STIKES DHARMA HUSADA BANDUNG</t>
  </si>
  <si>
    <t>119/12949/RSJ</t>
  </si>
  <si>
    <t>120/SDHB/PKS/TU/VII/2018</t>
  </si>
  <si>
    <t>STIKES FALETEHAN</t>
  </si>
  <si>
    <t>087773770545</t>
  </si>
  <si>
    <t>073/12321/RSJ</t>
  </si>
  <si>
    <t>810/STIKES-FA/MOU/VII/2018</t>
  </si>
  <si>
    <t>STIKES FORT DE KOCK</t>
  </si>
  <si>
    <t>119/17531/RSJ</t>
  </si>
  <si>
    <t>1138/K/STIKES.DK/IX/2018</t>
  </si>
  <si>
    <t>STIKES IMMANUEL BANDUNG</t>
  </si>
  <si>
    <t>085317286118</t>
  </si>
  <si>
    <t>073/18015/RSJ/X/2019</t>
  </si>
  <si>
    <t>270/STIKI/WK.III/X/2019</t>
  </si>
  <si>
    <t>STIKES JENDERAL AHMAD YANI</t>
  </si>
  <si>
    <t>082115038484</t>
  </si>
  <si>
    <t>075/4422/RSJ</t>
  </si>
  <si>
    <t>PKS/018/STIKES/III/2019</t>
  </si>
  <si>
    <t>STIKES KARSA HUSADA GARUT</t>
  </si>
  <si>
    <t>08122334864</t>
  </si>
  <si>
    <t>.…/…./RSJ</t>
  </si>
  <si>
    <t>0324/STIKES-KHG-MOU-IV/2018</t>
  </si>
  <si>
    <t>STIKES KOTA SUKABUMI</t>
  </si>
  <si>
    <t>085759469191</t>
  </si>
  <si>
    <t>073/19852/RSJ/XII/2020</t>
  </si>
  <si>
    <t>67/HO.00.03/TU-STIKESMI/XII/2020</t>
  </si>
  <si>
    <t>STIKES KUNINGAN</t>
  </si>
  <si>
    <t>082126591463</t>
  </si>
  <si>
    <t>073/8115/RSJ</t>
  </si>
  <si>
    <t>B.010/STIKKU/MoU/IV/2019</t>
  </si>
  <si>
    <t>STIKES MAHARDIKA CIREBON</t>
  </si>
  <si>
    <t>085293035718</t>
  </si>
  <si>
    <t>STIKES MEDIKA CIKARANG / IMDS</t>
  </si>
  <si>
    <t>STIKES MITRA KENCANA TASIKMALAYA</t>
  </si>
  <si>
    <t>075/0239/RSJ</t>
  </si>
  <si>
    <t>057/STIKES-MK/MOU/I/2019</t>
  </si>
  <si>
    <t>STIKES MUHAMADIYAH CIAMIS</t>
  </si>
  <si>
    <t>082240964192</t>
  </si>
  <si>
    <t>073/DIKLIT-5632/III/2016</t>
  </si>
  <si>
    <t>028/III.3,AU/B/2016</t>
  </si>
  <si>
    <t>STIKES NAN TONGGA LUBUK ALUNG</t>
  </si>
  <si>
    <t>073/1965/TSJ</t>
  </si>
  <si>
    <t>DL.02.02.1965.04.2015</t>
  </si>
  <si>
    <t>STIKES PPNI JAWA BARAT</t>
  </si>
  <si>
    <t>085659095260</t>
  </si>
  <si>
    <t>119/16549/RSJ</t>
  </si>
  <si>
    <t>III/884.1/STIKEP/PPNI/JBR/IX/2018</t>
  </si>
  <si>
    <t>STIKES RAJAWALI</t>
  </si>
  <si>
    <t>08122173789</t>
  </si>
  <si>
    <t>119/9816/RSJ</t>
  </si>
  <si>
    <t>PKS.032/IKR-I/R/VI/2020</t>
  </si>
  <si>
    <t>STIKES SANTO BORROMEUS</t>
  </si>
  <si>
    <t>081320390854</t>
  </si>
  <si>
    <t>073/20903/RSJ</t>
  </si>
  <si>
    <t>017/STIKes-SB/SP-KS/XII/2020</t>
  </si>
  <si>
    <t>STIKES SEBELAS APRIL SUMEDANG</t>
  </si>
  <si>
    <t>073/0954/RSJ</t>
  </si>
  <si>
    <t>022/D-STIK/UN/II/2015</t>
  </si>
  <si>
    <t>STIKES SYEDZA SAINTIKA PADANG</t>
  </si>
  <si>
    <t>STIKES TANA TORAJA</t>
  </si>
  <si>
    <t>073/0428/RSJ</t>
  </si>
  <si>
    <t>…/STIKES-TT/I/2015</t>
  </si>
  <si>
    <t>STIKES YARSI BUKIT TINGGI</t>
  </si>
  <si>
    <t>STIKES YARSI PONTIANAK</t>
  </si>
  <si>
    <t>073/7945/RSJ/2016</t>
  </si>
  <si>
    <t>168/STIKES.YSI/V/2016</t>
  </si>
  <si>
    <t>STIKES YPIB MAJALENGKA</t>
  </si>
  <si>
    <t>082125930277 - 081312409906</t>
  </si>
  <si>
    <t>119/21223/RSJ</t>
  </si>
  <si>
    <t>A-46/MoU/LPPM-STIKesYPIB/XII/2020</t>
  </si>
  <si>
    <t>UNIVERSITAS ADVENT INDONESIA BANDUNG</t>
  </si>
  <si>
    <t>UNIVERSITAS BALE BANDUNG</t>
  </si>
  <si>
    <t>087825585265</t>
  </si>
  <si>
    <t>119/20217A/RSJ</t>
  </si>
  <si>
    <t>06/FIKES/UNIBA/01/XI/2018</t>
  </si>
  <si>
    <t>UNIVERSITAS BSI BANDUNG</t>
  </si>
  <si>
    <t>082262353084</t>
  </si>
  <si>
    <t>UNIVERSITAS GALUH CIAMIS</t>
  </si>
  <si>
    <t>085223230428</t>
  </si>
  <si>
    <t>119/16531/RSJ</t>
  </si>
  <si>
    <t>13/4123/AK/KS/R/IX/2018</t>
  </si>
  <si>
    <t>UNIVERSITAS MUHAMMADIYAH SUKABUMI</t>
  </si>
  <si>
    <t>085794199243</t>
  </si>
  <si>
    <t>119/3413/RSJ</t>
  </si>
  <si>
    <t>128/I.0/F/2019</t>
  </si>
  <si>
    <t>UNIVERSITAS NEGERI GORONTALO</t>
  </si>
  <si>
    <t>119/1864/RSJ</t>
  </si>
  <si>
    <t>1767/UN47.B7.5.5/F/2018</t>
  </si>
  <si>
    <t>UNIVERSITAS PENDIDIKAN INDONESIA KAMPUS SUMEDANG</t>
  </si>
  <si>
    <t>081394322442</t>
  </si>
  <si>
    <t>445/18685/RSJ</t>
  </si>
  <si>
    <t>1621/UN40.C2/HK/2020</t>
  </si>
  <si>
    <t>UNIVERSITAS PENDIDIKAN INDONESIA KAMPUS SETIABUDI</t>
  </si>
  <si>
    <t>081220996363</t>
  </si>
  <si>
    <t>119/1332/RSJ</t>
  </si>
  <si>
    <t>0223/UN40.A6/DN/2019</t>
  </si>
  <si>
    <t>UNIVERSITAS RESPATI INDONESIA</t>
  </si>
  <si>
    <t>UNIVERSITAS SAMRATULANGI</t>
  </si>
  <si>
    <t>082348402239</t>
  </si>
  <si>
    <t>UNIVERSITAS SULTAN AGENG TIRTAYASA (UNTIRTA)</t>
  </si>
  <si>
    <t>087771304963 - 087887807447</t>
  </si>
  <si>
    <t>119/6207/RSJ</t>
  </si>
  <si>
    <t>T/5/UN43.2/HK.07.00/2019</t>
  </si>
  <si>
    <t>POLITEKNIK TEDC BANDUNG</t>
  </si>
  <si>
    <t>081394589311</t>
  </si>
  <si>
    <t>073/4052/RSJ</t>
  </si>
  <si>
    <t>003.01/TEDC/MOU-DIR/II/2019</t>
  </si>
  <si>
    <t>UNIVERSITAS PELITA HARAPAN</t>
  </si>
  <si>
    <t>073/5921/RSJ</t>
  </si>
  <si>
    <t>002/FOM-UPH/PKS/III/2019</t>
  </si>
  <si>
    <t>POLTEKKES YAPKESBI SUKABUMI</t>
  </si>
  <si>
    <t>081220713094</t>
  </si>
  <si>
    <t>119/2307/RSJ</t>
  </si>
  <si>
    <t>0098/Q/P.Y.SMI/II/2019</t>
  </si>
  <si>
    <t>AKPER YPIB MAJALENGKA</t>
  </si>
  <si>
    <t>085221806899</t>
  </si>
  <si>
    <t>119/20494/RSJ</t>
  </si>
  <si>
    <t>168/AKPER/B-MOU/IX/2018</t>
  </si>
  <si>
    <t>UNIVERSITAS MUHAMMADIYAH TASIKMALAYA</t>
  </si>
  <si>
    <t>073/4623/RSJ</t>
  </si>
  <si>
    <t>700/FIKES-UMTAS/III/2019</t>
  </si>
  <si>
    <t>POLTEKKES KEMENKES BANDUNG FARMASI</t>
  </si>
  <si>
    <t>073/11279/RSJ</t>
  </si>
  <si>
    <t>HK.05.01/1.6/2460/2018</t>
  </si>
  <si>
    <t>POLITEKNIK NEGERI SUBANG</t>
  </si>
  <si>
    <t>073/10034/RSJ</t>
  </si>
  <si>
    <t>B/13/PL41/HL.04.03/2019</t>
  </si>
  <si>
    <t>MAGISTER PSIKOLOGI PROFESI UNISBA</t>
  </si>
  <si>
    <t>FAKULTAS FARMASI UNIVERSITAS JENDERAL AHMAD YANI</t>
  </si>
  <si>
    <t>073/11145/RSJ</t>
  </si>
  <si>
    <t>PKS-  /Ffa-UNJANI/VIII/2019</t>
  </si>
  <si>
    <t>SEKOLAH TINGGI ILMU KESEHATAN INDONESIA MAJU</t>
  </si>
  <si>
    <t>081931205715</t>
  </si>
  <si>
    <t>070/7441/RSJ</t>
  </si>
  <si>
    <t>1932/MOU/K/Ka./STIKIM/VI/2019</t>
  </si>
  <si>
    <t>UNIVERSITAS BHAKTI KENCANA (UBK)</t>
  </si>
  <si>
    <t>082126665209</t>
  </si>
  <si>
    <t>073/16246/RSJ/IX/2019</t>
  </si>
  <si>
    <t>04/14/UBK/IX/2019</t>
  </si>
  <si>
    <t>POLTEKKES KEMENKES JAYAPURA</t>
  </si>
  <si>
    <t>085244246216</t>
  </si>
  <si>
    <t>073/21320/RSJ/XII/2019</t>
  </si>
  <si>
    <t>HK.03.01/1.6/0012/2019</t>
  </si>
  <si>
    <t>POLITEKNIK NEGERI INDRAMAYU</t>
  </si>
  <si>
    <t>082130456607</t>
  </si>
  <si>
    <t>073/11662/RSJ</t>
  </si>
  <si>
    <t>888/PL42/KS/2020</t>
  </si>
  <si>
    <t>UNIVERSITAS KRISTEN SATYA WACANA SALATIGA (PSIKOLOGI)</t>
  </si>
  <si>
    <t>082133017413</t>
  </si>
  <si>
    <t>073/18973/RSJ</t>
  </si>
  <si>
    <t>247/PKS/UKSW/XI/2020</t>
  </si>
  <si>
    <t>FAKULTAS PSIKOLOGI MARANATHA</t>
  </si>
  <si>
    <t>087722602015</t>
  </si>
  <si>
    <t>073/16336/RSJ</t>
  </si>
  <si>
    <t>037/PKS/DN/FKUKMXI/2020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</si>
</sst>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abSelected="1" workbookViewId="0">
      <selection activeCell="D1" sqref="D1:E1"/>
    </sheetView>
  </sheetViews>
  <sheetFormatPr defaultRowHeight="15" x14ac:dyDescent="0.25"/>
  <cols>
    <col min="2" max="2" width="24" style="5" customWidth="1"/>
    <col min="3" max="3" width="18.7109375" customWidth="1"/>
    <col min="4" max="5" width="18" style="7" bestFit="1" customWidth="1"/>
    <col min="6" max="6" width="5.7109375" style="9" bestFit="1" customWidth="1"/>
    <col min="7" max="7" width="18.28515625" style="1" customWidth="1"/>
    <col min="8" max="8" width="28" style="1" customWidth="1"/>
    <col min="9" max="9" width="2.42578125" bestFit="1" customWidth="1"/>
  </cols>
  <sheetData>
    <row r="1" spans="1:9" ht="75" x14ac:dyDescent="0.25">
      <c r="A1" s="2">
        <v>1</v>
      </c>
      <c r="B1" s="4" t="s">
        <v>0</v>
      </c>
      <c r="C1" s="2"/>
      <c r="D1" s="6">
        <v>42374</v>
      </c>
      <c r="E1" s="6">
        <v>43469</v>
      </c>
      <c r="F1" s="8">
        <f ca="1">E1-TODAY()</f>
        <v>-823</v>
      </c>
      <c r="G1" s="3" t="s">
        <v>1</v>
      </c>
      <c r="H1" s="3" t="s">
        <v>2</v>
      </c>
      <c r="I1" t="str">
        <f ca="1">IF(F1&lt;=0,"N","Y")</f>
        <v>N</v>
      </c>
    </row>
    <row r="2" spans="1:9" ht="30" x14ac:dyDescent="0.25">
      <c r="A2" s="2">
        <v>2</v>
      </c>
      <c r="B2" s="4" t="s">
        <v>3</v>
      </c>
      <c r="C2" s="2"/>
      <c r="D2" s="6">
        <v>41683</v>
      </c>
      <c r="E2" s="6">
        <v>42778</v>
      </c>
      <c r="F2" s="8">
        <f t="shared" ref="F2:F65" ca="1" si="0">E2-TODAY()</f>
        <v>-1514</v>
      </c>
      <c r="G2" s="3" t="s">
        <v>1</v>
      </c>
      <c r="H2" s="3" t="s">
        <v>2</v>
      </c>
      <c r="I2" t="str">
        <f ca="1">IF(F2&lt;=0,"N","Y")</f>
        <v>N</v>
      </c>
    </row>
    <row r="3" spans="1:9" ht="30" x14ac:dyDescent="0.25">
      <c r="A3" s="2">
        <v>3</v>
      </c>
      <c r="B3" s="4" t="s">
        <v>4</v>
      </c>
      <c r="C3" s="2"/>
      <c r="D3" s="6">
        <v>43332</v>
      </c>
      <c r="E3" s="6">
        <v>44427</v>
      </c>
      <c r="F3" s="8">
        <f t="shared" ca="1" si="0"/>
        <v>135</v>
      </c>
      <c r="G3" s="3" t="s">
        <v>5</v>
      </c>
      <c r="H3" s="3" t="s">
        <v>6</v>
      </c>
      <c r="I3" t="str">
        <f ca="1">IF(F3&lt;=0,"N","Y")</f>
        <v>Y</v>
      </c>
    </row>
    <row r="4" spans="1:9" ht="30" x14ac:dyDescent="0.25">
      <c r="A4" s="2">
        <v>4</v>
      </c>
      <c r="B4" s="4" t="s">
        <v>7</v>
      </c>
      <c r="C4" s="2" t="s">
        <v>8</v>
      </c>
      <c r="D4" s="6">
        <v>43091</v>
      </c>
      <c r="E4" s="6">
        <v>44186</v>
      </c>
      <c r="F4" s="8">
        <f t="shared" ca="1" si="0"/>
        <v>-106</v>
      </c>
      <c r="G4" s="3" t="s">
        <v>9</v>
      </c>
      <c r="H4" s="3" t="s">
        <v>10</v>
      </c>
      <c r="I4" t="str">
        <f ca="1">IF(F4&lt;=0,"N","Y")</f>
        <v>N</v>
      </c>
    </row>
    <row r="5" spans="1:9" ht="30" x14ac:dyDescent="0.25">
      <c r="A5" s="2">
        <v>5</v>
      </c>
      <c r="B5" s="4" t="s">
        <v>11</v>
      </c>
      <c r="C5" s="2" t="s">
        <v>12</v>
      </c>
      <c r="D5" s="6">
        <v>43635</v>
      </c>
      <c r="E5" s="6">
        <v>44730</v>
      </c>
      <c r="F5" s="8">
        <f t="shared" ca="1" si="0"/>
        <v>438</v>
      </c>
      <c r="G5" s="3" t="s">
        <v>13</v>
      </c>
      <c r="H5" s="3" t="s">
        <v>14</v>
      </c>
      <c r="I5" t="str">
        <f ca="1">IF(F5&lt;=0,"N","Y")</f>
        <v>Y</v>
      </c>
    </row>
    <row r="6" spans="1:9" x14ac:dyDescent="0.25">
      <c r="A6" s="2">
        <v>6</v>
      </c>
      <c r="B6" s="4" t="s">
        <v>15</v>
      </c>
      <c r="C6" s="2" t="s">
        <v>16</v>
      </c>
      <c r="D6" s="6">
        <v>43287</v>
      </c>
      <c r="E6" s="6">
        <v>44382</v>
      </c>
      <c r="F6" s="8">
        <f t="shared" ca="1" si="0"/>
        <v>90</v>
      </c>
      <c r="G6" s="3" t="s">
        <v>17</v>
      </c>
      <c r="H6" s="3" t="s">
        <v>18</v>
      </c>
      <c r="I6" t="str">
        <f ca="1">IF(F6&lt;=0,"N","Y")</f>
        <v>Y</v>
      </c>
    </row>
    <row r="7" spans="1:9" ht="30" x14ac:dyDescent="0.25">
      <c r="A7" s="2">
        <v>7</v>
      </c>
      <c r="B7" s="4" t="s">
        <v>19</v>
      </c>
      <c r="C7" s="2" t="s">
        <v>20</v>
      </c>
      <c r="D7" s="6">
        <v>43416</v>
      </c>
      <c r="E7" s="6">
        <v>44511</v>
      </c>
      <c r="F7" s="8">
        <f t="shared" ca="1" si="0"/>
        <v>219</v>
      </c>
      <c r="G7" s="3" t="s">
        <v>21</v>
      </c>
      <c r="H7" s="3" t="s">
        <v>22</v>
      </c>
      <c r="I7" t="str">
        <f ca="1">IF(F7&lt;=0,"N","Y")</f>
        <v>Y</v>
      </c>
    </row>
    <row r="8" spans="1:9" x14ac:dyDescent="0.25">
      <c r="A8" s="2">
        <v>8</v>
      </c>
      <c r="B8" s="4" t="s">
        <v>23</v>
      </c>
      <c r="C8" s="2"/>
      <c r="D8" s="6">
        <v>42006</v>
      </c>
      <c r="E8" s="6">
        <v>43101</v>
      </c>
      <c r="F8" s="8">
        <f t="shared" ca="1" si="0"/>
        <v>-1191</v>
      </c>
      <c r="G8" s="3" t="s">
        <v>1</v>
      </c>
      <c r="H8" s="3" t="s">
        <v>24</v>
      </c>
      <c r="I8" t="str">
        <f ca="1">IF(F8&lt;=0,"N","Y")</f>
        <v>N</v>
      </c>
    </row>
    <row r="9" spans="1:9" x14ac:dyDescent="0.25">
      <c r="A9" s="2">
        <v>9</v>
      </c>
      <c r="B9" s="4" t="s">
        <v>25</v>
      </c>
      <c r="C9" s="2" t="s">
        <v>26</v>
      </c>
      <c r="D9" s="6">
        <v>43502</v>
      </c>
      <c r="E9" s="6">
        <v>44597</v>
      </c>
      <c r="F9" s="8">
        <f t="shared" ca="1" si="0"/>
        <v>305</v>
      </c>
      <c r="G9" s="3" t="s">
        <v>27</v>
      </c>
      <c r="H9" s="3" t="s">
        <v>28</v>
      </c>
      <c r="I9" t="str">
        <f ca="1">IF(F9&lt;=0,"N","Y")</f>
        <v>Y</v>
      </c>
    </row>
    <row r="10" spans="1:9" ht="30" x14ac:dyDescent="0.25">
      <c r="A10" s="2">
        <v>10</v>
      </c>
      <c r="B10" s="4" t="s">
        <v>29</v>
      </c>
      <c r="C10" s="2"/>
      <c r="D10" s="6">
        <v>41437</v>
      </c>
      <c r="E10" s="6">
        <v>42532</v>
      </c>
      <c r="F10" s="8">
        <f t="shared" ca="1" si="0"/>
        <v>-1760</v>
      </c>
      <c r="G10" s="3" t="s">
        <v>1</v>
      </c>
      <c r="H10" s="3" t="s">
        <v>2</v>
      </c>
      <c r="I10" t="str">
        <f ca="1">IF(F10&lt;=0,"N","Y")</f>
        <v>N</v>
      </c>
    </row>
    <row r="11" spans="1:9" x14ac:dyDescent="0.25">
      <c r="A11" s="2">
        <v>11</v>
      </c>
      <c r="B11" s="4" t="s">
        <v>30</v>
      </c>
      <c r="C11" s="2"/>
      <c r="D11" s="6">
        <v>41837</v>
      </c>
      <c r="E11" s="6">
        <v>42932</v>
      </c>
      <c r="F11" s="8">
        <f t="shared" ca="1" si="0"/>
        <v>-1360</v>
      </c>
      <c r="G11" s="3" t="s">
        <v>1</v>
      </c>
      <c r="H11" s="3" t="s">
        <v>2</v>
      </c>
      <c r="I11" t="str">
        <f ca="1">IF(F11&lt;=0,"N","Y")</f>
        <v>N</v>
      </c>
    </row>
    <row r="12" spans="1:9" x14ac:dyDescent="0.25">
      <c r="A12" s="2">
        <v>12</v>
      </c>
      <c r="B12" s="4" t="s">
        <v>31</v>
      </c>
      <c r="C12" s="2"/>
      <c r="D12" s="6">
        <v>41660</v>
      </c>
      <c r="E12" s="6">
        <v>42755</v>
      </c>
      <c r="F12" s="8">
        <f t="shared" ca="1" si="0"/>
        <v>-1537</v>
      </c>
      <c r="G12" s="3" t="s">
        <v>1</v>
      </c>
      <c r="H12" s="3" t="s">
        <v>2</v>
      </c>
      <c r="I12" t="str">
        <f ca="1">IF(F12&lt;=0,"N","Y")</f>
        <v>N</v>
      </c>
    </row>
    <row r="13" spans="1:9" ht="30" x14ac:dyDescent="0.25">
      <c r="A13" s="2">
        <v>13</v>
      </c>
      <c r="B13" s="4" t="s">
        <v>32</v>
      </c>
      <c r="C13" s="2"/>
      <c r="D13" s="6">
        <v>41726</v>
      </c>
      <c r="E13" s="6">
        <v>42821</v>
      </c>
      <c r="F13" s="8">
        <f t="shared" ca="1" si="0"/>
        <v>-1471</v>
      </c>
      <c r="G13" s="3" t="s">
        <v>1</v>
      </c>
      <c r="H13" s="3" t="s">
        <v>2</v>
      </c>
      <c r="I13" t="str">
        <f ca="1">IF(F13&lt;=0,"N","Y")</f>
        <v>N</v>
      </c>
    </row>
    <row r="14" spans="1:9" ht="30" x14ac:dyDescent="0.25">
      <c r="A14" s="2">
        <v>14</v>
      </c>
      <c r="B14" s="4" t="s">
        <v>33</v>
      </c>
      <c r="C14" s="2" t="s">
        <v>34</v>
      </c>
      <c r="D14" s="6">
        <v>43355</v>
      </c>
      <c r="E14" s="6">
        <v>44450</v>
      </c>
      <c r="F14" s="8">
        <f t="shared" ca="1" si="0"/>
        <v>158</v>
      </c>
      <c r="G14" s="3" t="s">
        <v>35</v>
      </c>
      <c r="H14" s="3" t="s">
        <v>36</v>
      </c>
      <c r="I14" t="str">
        <f ca="1">IF(F14&lt;=0,"N","Y")</f>
        <v>Y</v>
      </c>
    </row>
    <row r="15" spans="1:9" ht="45" x14ac:dyDescent="0.25">
      <c r="A15" s="2">
        <v>15</v>
      </c>
      <c r="B15" s="4" t="s">
        <v>37</v>
      </c>
      <c r="C15" s="2"/>
      <c r="D15" s="6">
        <v>41773</v>
      </c>
      <c r="E15" s="6">
        <v>42868</v>
      </c>
      <c r="F15" s="8">
        <f t="shared" ca="1" si="0"/>
        <v>-1424</v>
      </c>
      <c r="G15" s="3" t="s">
        <v>1</v>
      </c>
      <c r="H15" s="3" t="s">
        <v>2</v>
      </c>
      <c r="I15" t="str">
        <f ca="1">IF(F15&lt;=0,"N","Y")</f>
        <v>N</v>
      </c>
    </row>
    <row r="16" spans="1:9" x14ac:dyDescent="0.25">
      <c r="A16" s="2">
        <v>16</v>
      </c>
      <c r="B16" s="4" t="s">
        <v>38</v>
      </c>
      <c r="C16" s="2"/>
      <c r="D16" s="6">
        <v>40707</v>
      </c>
      <c r="E16" s="6">
        <v>41802</v>
      </c>
      <c r="F16" s="8">
        <f t="shared" ca="1" si="0"/>
        <v>-2490</v>
      </c>
      <c r="G16" s="3" t="s">
        <v>1</v>
      </c>
      <c r="H16" s="3" t="s">
        <v>2</v>
      </c>
      <c r="I16" t="str">
        <f ca="1">IF(F16&lt;=0,"N","Y")</f>
        <v>N</v>
      </c>
    </row>
    <row r="17" spans="1:9" x14ac:dyDescent="0.25">
      <c r="A17" s="2">
        <v>17</v>
      </c>
      <c r="B17" s="4" t="s">
        <v>39</v>
      </c>
      <c r="C17" s="2"/>
      <c r="D17" s="6">
        <v>41640</v>
      </c>
      <c r="E17" s="6">
        <v>42735</v>
      </c>
      <c r="F17" s="8">
        <f t="shared" ca="1" si="0"/>
        <v>-1557</v>
      </c>
      <c r="G17" s="3" t="s">
        <v>1</v>
      </c>
      <c r="H17" s="3" t="s">
        <v>2</v>
      </c>
      <c r="I17" t="str">
        <f ca="1">IF(F17&lt;=0,"N","Y")</f>
        <v>N</v>
      </c>
    </row>
    <row r="18" spans="1:9" x14ac:dyDescent="0.25">
      <c r="A18" s="2">
        <v>18</v>
      </c>
      <c r="B18" s="4" t="s">
        <v>40</v>
      </c>
      <c r="C18" s="2"/>
      <c r="D18" s="6">
        <v>41933</v>
      </c>
      <c r="E18" s="6">
        <v>43028</v>
      </c>
      <c r="F18" s="8">
        <f t="shared" ca="1" si="0"/>
        <v>-1264</v>
      </c>
      <c r="G18" s="3" t="s">
        <v>1</v>
      </c>
      <c r="H18" s="3" t="s">
        <v>2</v>
      </c>
      <c r="I18" t="str">
        <f ca="1">IF(F18&lt;=0,"N","Y")</f>
        <v>N</v>
      </c>
    </row>
    <row r="19" spans="1:9" ht="45" x14ac:dyDescent="0.25">
      <c r="A19" s="2">
        <v>19</v>
      </c>
      <c r="B19" s="4" t="s">
        <v>41</v>
      </c>
      <c r="C19" s="2" t="s">
        <v>42</v>
      </c>
      <c r="D19" s="6">
        <v>43678</v>
      </c>
      <c r="E19" s="6">
        <v>44773</v>
      </c>
      <c r="F19" s="8">
        <f t="shared" ca="1" si="0"/>
        <v>481</v>
      </c>
      <c r="G19" s="3" t="s">
        <v>43</v>
      </c>
      <c r="H19" s="3" t="s">
        <v>44</v>
      </c>
      <c r="I19" t="str">
        <f ca="1">IF(F19&lt;=0,"N","Y")</f>
        <v>Y</v>
      </c>
    </row>
    <row r="20" spans="1:9" ht="45" x14ac:dyDescent="0.25">
      <c r="A20" s="2">
        <v>20</v>
      </c>
      <c r="B20" s="4" t="s">
        <v>45</v>
      </c>
      <c r="C20" s="2" t="s">
        <v>46</v>
      </c>
      <c r="D20" s="6">
        <v>43614</v>
      </c>
      <c r="E20" s="6">
        <v>44709</v>
      </c>
      <c r="F20" s="8">
        <f t="shared" ca="1" si="0"/>
        <v>417</v>
      </c>
      <c r="G20" s="3" t="s">
        <v>47</v>
      </c>
      <c r="H20" s="3" t="s">
        <v>48</v>
      </c>
      <c r="I20" t="str">
        <f ca="1">IF(F20&lt;=0,"N","Y")</f>
        <v>Y</v>
      </c>
    </row>
    <row r="21" spans="1:9" ht="45" x14ac:dyDescent="0.25">
      <c r="A21" s="2">
        <v>21</v>
      </c>
      <c r="B21" s="4" t="s">
        <v>49</v>
      </c>
      <c r="C21" s="2" t="s">
        <v>50</v>
      </c>
      <c r="D21" s="6">
        <v>43725</v>
      </c>
      <c r="E21" s="6">
        <v>44820</v>
      </c>
      <c r="F21" s="8">
        <f t="shared" ca="1" si="0"/>
        <v>528</v>
      </c>
      <c r="G21" s="3" t="s">
        <v>51</v>
      </c>
      <c r="H21" s="3" t="s">
        <v>52</v>
      </c>
      <c r="I21" t="str">
        <f ca="1">IF(F21&lt;=0,"N","Y")</f>
        <v>Y</v>
      </c>
    </row>
    <row r="22" spans="1:9" ht="45" x14ac:dyDescent="0.25">
      <c r="A22" s="2">
        <v>22</v>
      </c>
      <c r="B22" s="4" t="s">
        <v>53</v>
      </c>
      <c r="C22" s="2"/>
      <c r="D22" s="6">
        <v>42306</v>
      </c>
      <c r="E22" s="6">
        <v>43401</v>
      </c>
      <c r="F22" s="8">
        <f t="shared" ca="1" si="0"/>
        <v>-891</v>
      </c>
      <c r="G22" s="3" t="s">
        <v>54</v>
      </c>
      <c r="H22" s="3" t="s">
        <v>55</v>
      </c>
      <c r="I22" t="str">
        <f ca="1">IF(F22&lt;=0,"N","Y")</f>
        <v>N</v>
      </c>
    </row>
    <row r="23" spans="1:9" ht="30" x14ac:dyDescent="0.25">
      <c r="A23" s="2">
        <v>23</v>
      </c>
      <c r="B23" s="4" t="s">
        <v>56</v>
      </c>
      <c r="C23" s="2" t="s">
        <v>57</v>
      </c>
      <c r="D23" s="6">
        <v>44013</v>
      </c>
      <c r="E23" s="6">
        <v>45108</v>
      </c>
      <c r="F23" s="8">
        <f t="shared" ca="1" si="0"/>
        <v>816</v>
      </c>
      <c r="G23" s="3" t="s">
        <v>58</v>
      </c>
      <c r="H23" s="3" t="s">
        <v>59</v>
      </c>
      <c r="I23" t="str">
        <f ca="1">IF(F23&lt;=0,"N","Y")</f>
        <v>Y</v>
      </c>
    </row>
    <row r="24" spans="1:9" ht="30" x14ac:dyDescent="0.25">
      <c r="A24" s="2">
        <v>24</v>
      </c>
      <c r="B24" s="4" t="s">
        <v>60</v>
      </c>
      <c r="C24" s="2"/>
      <c r="D24" s="6">
        <v>41957</v>
      </c>
      <c r="E24" s="6">
        <v>43052</v>
      </c>
      <c r="F24" s="8">
        <f t="shared" ca="1" si="0"/>
        <v>-1240</v>
      </c>
      <c r="G24" s="3" t="s">
        <v>1</v>
      </c>
      <c r="H24" s="3" t="s">
        <v>2</v>
      </c>
      <c r="I24" t="str">
        <f ca="1">IF(F24&lt;=0,"N","Y")</f>
        <v>N</v>
      </c>
    </row>
    <row r="25" spans="1:9" ht="30" x14ac:dyDescent="0.25">
      <c r="A25" s="2">
        <v>25</v>
      </c>
      <c r="B25" s="4" t="s">
        <v>61</v>
      </c>
      <c r="C25" s="2"/>
      <c r="D25" s="6">
        <v>41708</v>
      </c>
      <c r="E25" s="6">
        <v>42803</v>
      </c>
      <c r="F25" s="8">
        <f t="shared" ca="1" si="0"/>
        <v>-1489</v>
      </c>
      <c r="G25" s="3" t="s">
        <v>1</v>
      </c>
      <c r="H25" s="3" t="s">
        <v>2</v>
      </c>
      <c r="I25" t="str">
        <f ca="1">IF(F25&lt;=0,"N","Y")</f>
        <v>N</v>
      </c>
    </row>
    <row r="26" spans="1:9" ht="45" x14ac:dyDescent="0.25">
      <c r="A26" s="2">
        <v>26</v>
      </c>
      <c r="B26" s="4" t="s">
        <v>62</v>
      </c>
      <c r="C26" s="2" t="s">
        <v>63</v>
      </c>
      <c r="D26" s="6">
        <v>43423</v>
      </c>
      <c r="E26" s="6">
        <v>44518</v>
      </c>
      <c r="F26" s="8">
        <f t="shared" ca="1" si="0"/>
        <v>226</v>
      </c>
      <c r="G26" s="3" t="s">
        <v>64</v>
      </c>
      <c r="H26" s="3" t="s">
        <v>65</v>
      </c>
      <c r="I26" t="str">
        <f ca="1">IF(F26&lt;=0,"N","Y")</f>
        <v>Y</v>
      </c>
    </row>
    <row r="27" spans="1:9" ht="30" x14ac:dyDescent="0.25">
      <c r="A27" s="2">
        <v>27</v>
      </c>
      <c r="B27" s="4" t="s">
        <v>66</v>
      </c>
      <c r="C27" s="2" t="s">
        <v>67</v>
      </c>
      <c r="D27" s="6">
        <v>43838</v>
      </c>
      <c r="E27" s="6">
        <v>44933</v>
      </c>
      <c r="F27" s="8">
        <f t="shared" ca="1" si="0"/>
        <v>641</v>
      </c>
      <c r="G27" s="3" t="s">
        <v>68</v>
      </c>
      <c r="H27" s="3" t="s">
        <v>69</v>
      </c>
      <c r="I27" t="str">
        <f ca="1">IF(F27&lt;=0,"N","Y")</f>
        <v>Y</v>
      </c>
    </row>
    <row r="28" spans="1:9" x14ac:dyDescent="0.25">
      <c r="A28" s="2">
        <v>28</v>
      </c>
      <c r="B28" s="4" t="s">
        <v>70</v>
      </c>
      <c r="C28" s="2"/>
      <c r="D28" s="6">
        <v>41064</v>
      </c>
      <c r="E28" s="6">
        <v>42159</v>
      </c>
      <c r="F28" s="8">
        <f t="shared" ca="1" si="0"/>
        <v>-2133</v>
      </c>
      <c r="G28" s="3" t="s">
        <v>1</v>
      </c>
      <c r="H28" s="3" t="s">
        <v>2</v>
      </c>
      <c r="I28" t="str">
        <f ca="1">IF(F28&lt;=0,"N","Y")</f>
        <v>N</v>
      </c>
    </row>
    <row r="29" spans="1:9" ht="30" x14ac:dyDescent="0.25">
      <c r="A29" s="2">
        <v>29</v>
      </c>
      <c r="B29" s="4" t="s">
        <v>71</v>
      </c>
      <c r="C29" s="2" t="s">
        <v>72</v>
      </c>
      <c r="D29" s="6">
        <v>41985</v>
      </c>
      <c r="E29" s="6">
        <v>43080</v>
      </c>
      <c r="F29" s="8">
        <f t="shared" ca="1" si="0"/>
        <v>-1212</v>
      </c>
      <c r="G29" s="3" t="s">
        <v>1</v>
      </c>
      <c r="H29" s="3" t="s">
        <v>2</v>
      </c>
      <c r="I29" t="str">
        <f ca="1">IF(F29&lt;=0,"N","Y")</f>
        <v>N</v>
      </c>
    </row>
    <row r="30" spans="1:9" ht="45" x14ac:dyDescent="0.25">
      <c r="A30" s="2">
        <v>30</v>
      </c>
      <c r="B30" s="4" t="s">
        <v>73</v>
      </c>
      <c r="C30" s="2"/>
      <c r="D30" s="6">
        <v>41908</v>
      </c>
      <c r="E30" s="6">
        <v>43003</v>
      </c>
      <c r="F30" s="8">
        <f t="shared" ca="1" si="0"/>
        <v>-1289</v>
      </c>
      <c r="G30" s="3" t="s">
        <v>1</v>
      </c>
      <c r="H30" s="3" t="s">
        <v>2</v>
      </c>
      <c r="I30" t="str">
        <f ca="1">IF(F30&lt;=0,"N","Y")</f>
        <v>N</v>
      </c>
    </row>
    <row r="31" spans="1:9" ht="30" x14ac:dyDescent="0.25">
      <c r="A31" s="2">
        <v>31</v>
      </c>
      <c r="B31" s="4" t="s">
        <v>74</v>
      </c>
      <c r="C31" s="2" t="s">
        <v>75</v>
      </c>
      <c r="D31" s="6">
        <v>43563</v>
      </c>
      <c r="E31" s="6">
        <v>44658</v>
      </c>
      <c r="F31" s="8">
        <f t="shared" ca="1" si="0"/>
        <v>366</v>
      </c>
      <c r="G31" s="3" t="s">
        <v>76</v>
      </c>
      <c r="H31" s="3" t="s">
        <v>77</v>
      </c>
      <c r="I31" t="str">
        <f ca="1">IF(F31&lt;=0,"N","Y")</f>
        <v>Y</v>
      </c>
    </row>
    <row r="32" spans="1:9" x14ac:dyDescent="0.25">
      <c r="A32" s="2">
        <v>32</v>
      </c>
      <c r="B32" s="4" t="s">
        <v>78</v>
      </c>
      <c r="C32" s="2"/>
      <c r="D32" s="6">
        <v>41669</v>
      </c>
      <c r="E32" s="6">
        <v>42764</v>
      </c>
      <c r="F32" s="8">
        <f t="shared" ca="1" si="0"/>
        <v>-1528</v>
      </c>
      <c r="G32" s="3" t="s">
        <v>1</v>
      </c>
      <c r="H32" s="3" t="s">
        <v>2</v>
      </c>
      <c r="I32" t="str">
        <f ca="1">IF(F32&lt;=0,"N","Y")</f>
        <v>N</v>
      </c>
    </row>
    <row r="33" spans="1:9" ht="30" x14ac:dyDescent="0.25">
      <c r="A33" s="2">
        <v>33</v>
      </c>
      <c r="B33" s="4" t="s">
        <v>79</v>
      </c>
      <c r="C33" s="2"/>
      <c r="D33" s="6">
        <v>41159</v>
      </c>
      <c r="E33" s="6">
        <v>42254</v>
      </c>
      <c r="F33" s="8">
        <f t="shared" ca="1" si="0"/>
        <v>-2038</v>
      </c>
      <c r="G33" s="3" t="s">
        <v>1</v>
      </c>
      <c r="H33" s="3" t="s">
        <v>2</v>
      </c>
      <c r="I33" t="str">
        <f ca="1">IF(F33&lt;=0,"N","Y")</f>
        <v>N</v>
      </c>
    </row>
    <row r="34" spans="1:9" ht="30" x14ac:dyDescent="0.25">
      <c r="A34" s="2">
        <v>34</v>
      </c>
      <c r="B34" s="4" t="s">
        <v>80</v>
      </c>
      <c r="C34" s="2"/>
      <c r="D34" s="6">
        <v>40750</v>
      </c>
      <c r="E34" s="6">
        <v>41845</v>
      </c>
      <c r="F34" s="8">
        <f t="shared" ca="1" si="0"/>
        <v>-2447</v>
      </c>
      <c r="G34" s="3" t="s">
        <v>1</v>
      </c>
      <c r="H34" s="3" t="s">
        <v>2</v>
      </c>
      <c r="I34" t="str">
        <f ca="1">IF(F34&lt;=0,"N","Y")</f>
        <v>N</v>
      </c>
    </row>
    <row r="35" spans="1:9" ht="30" x14ac:dyDescent="0.25">
      <c r="A35" s="2">
        <v>35</v>
      </c>
      <c r="B35" s="4" t="s">
        <v>81</v>
      </c>
      <c r="C35" s="2"/>
      <c r="D35" s="6">
        <v>41032</v>
      </c>
      <c r="E35" s="6">
        <v>42127</v>
      </c>
      <c r="F35" s="8">
        <f t="shared" ca="1" si="0"/>
        <v>-2165</v>
      </c>
      <c r="G35" s="3" t="s">
        <v>1</v>
      </c>
      <c r="H35" s="3" t="s">
        <v>2</v>
      </c>
      <c r="I35" t="str">
        <f ca="1">IF(F35&lt;=0,"N","Y")</f>
        <v>N</v>
      </c>
    </row>
    <row r="36" spans="1:9" ht="30" x14ac:dyDescent="0.25">
      <c r="A36" s="2">
        <v>36</v>
      </c>
      <c r="B36" s="4" t="s">
        <v>82</v>
      </c>
      <c r="C36" s="2" t="s">
        <v>83</v>
      </c>
      <c r="D36" s="6">
        <v>43284</v>
      </c>
      <c r="E36" s="6">
        <v>44379</v>
      </c>
      <c r="F36" s="8">
        <f t="shared" ca="1" si="0"/>
        <v>87</v>
      </c>
      <c r="G36" s="3" t="s">
        <v>84</v>
      </c>
      <c r="H36" s="3" t="s">
        <v>85</v>
      </c>
      <c r="I36" t="str">
        <f ca="1">IF(F36&lt;=0,"N","Y")</f>
        <v>Y</v>
      </c>
    </row>
    <row r="37" spans="1:9" x14ac:dyDescent="0.25">
      <c r="A37" s="2">
        <v>37</v>
      </c>
      <c r="B37" s="4" t="s">
        <v>86</v>
      </c>
      <c r="C37" s="2" t="s">
        <v>87</v>
      </c>
      <c r="D37" s="6">
        <v>44137</v>
      </c>
      <c r="E37" s="6">
        <v>45232</v>
      </c>
      <c r="F37" s="8">
        <f t="shared" ca="1" si="0"/>
        <v>940</v>
      </c>
      <c r="G37" s="3" t="s">
        <v>88</v>
      </c>
      <c r="H37" s="3" t="s">
        <v>89</v>
      </c>
      <c r="I37" t="str">
        <f ca="1">IF(F37&lt;=0,"N","Y")</f>
        <v>Y</v>
      </c>
    </row>
    <row r="38" spans="1:9" ht="30" x14ac:dyDescent="0.25">
      <c r="A38" s="2">
        <v>38</v>
      </c>
      <c r="B38" s="4" t="s">
        <v>90</v>
      </c>
      <c r="C38" s="2"/>
      <c r="D38" s="6">
        <v>41640</v>
      </c>
      <c r="E38" s="6">
        <v>42735</v>
      </c>
      <c r="F38" s="8">
        <f t="shared" ca="1" si="0"/>
        <v>-1557</v>
      </c>
      <c r="G38" s="3" t="s">
        <v>1</v>
      </c>
      <c r="H38" s="3" t="s">
        <v>2</v>
      </c>
      <c r="I38" t="str">
        <f ca="1">IF(F38&lt;=0,"N","Y")</f>
        <v>N</v>
      </c>
    </row>
    <row r="39" spans="1:9" ht="30" x14ac:dyDescent="0.25">
      <c r="A39" s="2">
        <v>39</v>
      </c>
      <c r="B39" s="4" t="s">
        <v>91</v>
      </c>
      <c r="C39" s="2"/>
      <c r="D39" s="6">
        <v>43304</v>
      </c>
      <c r="E39" s="6">
        <v>44399</v>
      </c>
      <c r="F39" s="8">
        <f t="shared" ca="1" si="0"/>
        <v>107</v>
      </c>
      <c r="G39" s="3" t="s">
        <v>92</v>
      </c>
      <c r="H39" s="3" t="s">
        <v>93</v>
      </c>
      <c r="I39" t="str">
        <f ca="1">IF(F39&lt;=0,"N","Y")</f>
        <v>Y</v>
      </c>
    </row>
    <row r="40" spans="1:9" x14ac:dyDescent="0.25">
      <c r="A40" s="2">
        <v>40</v>
      </c>
      <c r="B40" s="4" t="s">
        <v>94</v>
      </c>
      <c r="C40" s="2" t="s">
        <v>95</v>
      </c>
      <c r="D40" s="6">
        <v>43294</v>
      </c>
      <c r="E40" s="6">
        <v>44389</v>
      </c>
      <c r="F40" s="8">
        <f t="shared" ca="1" si="0"/>
        <v>97</v>
      </c>
      <c r="G40" s="3" t="s">
        <v>96</v>
      </c>
      <c r="H40" s="3" t="s">
        <v>97</v>
      </c>
      <c r="I40" t="str">
        <f ca="1">IF(F40&lt;=0,"N","Y")</f>
        <v>Y</v>
      </c>
    </row>
    <row r="41" spans="1:9" x14ac:dyDescent="0.25">
      <c r="A41" s="2">
        <v>41</v>
      </c>
      <c r="B41" s="4" t="s">
        <v>98</v>
      </c>
      <c r="C41" s="2"/>
      <c r="D41" s="6">
        <v>43372</v>
      </c>
      <c r="E41" s="6">
        <v>44467</v>
      </c>
      <c r="F41" s="8">
        <f t="shared" ca="1" si="0"/>
        <v>175</v>
      </c>
      <c r="G41" s="3" t="s">
        <v>99</v>
      </c>
      <c r="H41" s="3" t="s">
        <v>100</v>
      </c>
      <c r="I41" t="str">
        <f ca="1">IF(F41&lt;=0,"N","Y")</f>
        <v>Y</v>
      </c>
    </row>
    <row r="42" spans="1:9" ht="30" x14ac:dyDescent="0.25">
      <c r="A42" s="2">
        <v>42</v>
      </c>
      <c r="B42" s="4" t="s">
        <v>101</v>
      </c>
      <c r="C42" s="2" t="s">
        <v>102</v>
      </c>
      <c r="D42" s="6">
        <v>43767</v>
      </c>
      <c r="E42" s="6">
        <v>44862</v>
      </c>
      <c r="F42" s="8">
        <f t="shared" ca="1" si="0"/>
        <v>570</v>
      </c>
      <c r="G42" s="3" t="s">
        <v>103</v>
      </c>
      <c r="H42" s="3" t="s">
        <v>104</v>
      </c>
      <c r="I42" t="str">
        <f ca="1">IF(F42&lt;=0,"N","Y")</f>
        <v>Y</v>
      </c>
    </row>
    <row r="43" spans="1:9" ht="30" x14ac:dyDescent="0.25">
      <c r="A43" s="2">
        <v>43</v>
      </c>
      <c r="B43" s="4" t="s">
        <v>105</v>
      </c>
      <c r="C43" s="2" t="s">
        <v>106</v>
      </c>
      <c r="D43" s="6">
        <v>43550</v>
      </c>
      <c r="E43" s="6">
        <v>44645</v>
      </c>
      <c r="F43" s="8">
        <f t="shared" ca="1" si="0"/>
        <v>353</v>
      </c>
      <c r="G43" s="3" t="s">
        <v>107</v>
      </c>
      <c r="H43" s="3" t="s">
        <v>108</v>
      </c>
      <c r="I43" t="str">
        <f ca="1">IF(F43&lt;=0,"N","Y")</f>
        <v>Y</v>
      </c>
    </row>
    <row r="44" spans="1:9" ht="30" x14ac:dyDescent="0.25">
      <c r="A44" s="2">
        <v>44</v>
      </c>
      <c r="B44" s="4" t="s">
        <v>109</v>
      </c>
      <c r="C44" s="2" t="s">
        <v>110</v>
      </c>
      <c r="D44" s="6">
        <v>43220</v>
      </c>
      <c r="E44" s="6">
        <v>44315</v>
      </c>
      <c r="F44" s="8">
        <f t="shared" ca="1" si="0"/>
        <v>23</v>
      </c>
      <c r="G44" s="3" t="s">
        <v>111</v>
      </c>
      <c r="H44" s="3" t="s">
        <v>112</v>
      </c>
      <c r="I44" t="str">
        <f ca="1">IF(F44&lt;=0,"N","Y")</f>
        <v>Y</v>
      </c>
    </row>
    <row r="45" spans="1:9" ht="30" x14ac:dyDescent="0.25">
      <c r="A45" s="2">
        <v>45</v>
      </c>
      <c r="B45" s="4" t="s">
        <v>113</v>
      </c>
      <c r="C45" s="2" t="s">
        <v>114</v>
      </c>
      <c r="D45" s="6">
        <v>44166</v>
      </c>
      <c r="E45" s="6">
        <v>45261</v>
      </c>
      <c r="F45" s="8">
        <f t="shared" ca="1" si="0"/>
        <v>969</v>
      </c>
      <c r="G45" s="3" t="s">
        <v>115</v>
      </c>
      <c r="H45" s="3" t="s">
        <v>116</v>
      </c>
      <c r="I45" t="str">
        <f ca="1">IF(F45&lt;=0,"N","Y")</f>
        <v>Y</v>
      </c>
    </row>
    <row r="46" spans="1:9" x14ac:dyDescent="0.25">
      <c r="A46" s="2">
        <v>46</v>
      </c>
      <c r="B46" s="4" t="s">
        <v>117</v>
      </c>
      <c r="C46" s="2" t="s">
        <v>118</v>
      </c>
      <c r="D46" s="6">
        <v>43570</v>
      </c>
      <c r="E46" s="6">
        <v>44665</v>
      </c>
      <c r="F46" s="8">
        <f t="shared" ca="1" si="0"/>
        <v>373</v>
      </c>
      <c r="G46" s="3" t="s">
        <v>119</v>
      </c>
      <c r="H46" s="3" t="s">
        <v>120</v>
      </c>
      <c r="I46" t="str">
        <f ca="1">IF(F46&lt;=0,"N","Y")</f>
        <v>Y</v>
      </c>
    </row>
    <row r="47" spans="1:9" ht="30" x14ac:dyDescent="0.25">
      <c r="A47" s="2">
        <v>47</v>
      </c>
      <c r="B47" s="4" t="s">
        <v>121</v>
      </c>
      <c r="C47" s="2" t="s">
        <v>122</v>
      </c>
      <c r="D47" s="6">
        <v>40623</v>
      </c>
      <c r="E47" s="6">
        <v>41718</v>
      </c>
      <c r="F47" s="8">
        <f t="shared" ca="1" si="0"/>
        <v>-2574</v>
      </c>
      <c r="G47" s="3" t="s">
        <v>1</v>
      </c>
      <c r="H47" s="3" t="s">
        <v>2</v>
      </c>
      <c r="I47" t="str">
        <f ca="1">IF(F47&lt;=0,"N","Y")</f>
        <v>N</v>
      </c>
    </row>
    <row r="48" spans="1:9" ht="30" x14ac:dyDescent="0.25">
      <c r="A48" s="2">
        <v>48</v>
      </c>
      <c r="B48" s="4" t="s">
        <v>123</v>
      </c>
      <c r="C48" s="2"/>
      <c r="D48" s="6">
        <v>41640</v>
      </c>
      <c r="E48" s="6">
        <v>42735</v>
      </c>
      <c r="F48" s="8">
        <f t="shared" ca="1" si="0"/>
        <v>-1557</v>
      </c>
      <c r="G48" s="3" t="s">
        <v>1</v>
      </c>
      <c r="H48" s="3" t="s">
        <v>2</v>
      </c>
      <c r="I48" t="str">
        <f ca="1">IF(F48&lt;=0,"N","Y")</f>
        <v>N</v>
      </c>
    </row>
    <row r="49" spans="1:9" ht="30" x14ac:dyDescent="0.25">
      <c r="A49" s="2">
        <v>49</v>
      </c>
      <c r="B49" s="4" t="s">
        <v>124</v>
      </c>
      <c r="C49" s="2"/>
      <c r="D49" s="6">
        <v>43469</v>
      </c>
      <c r="E49" s="6">
        <v>44564</v>
      </c>
      <c r="F49" s="8">
        <f t="shared" ca="1" si="0"/>
        <v>272</v>
      </c>
      <c r="G49" s="3" t="s">
        <v>125</v>
      </c>
      <c r="H49" s="3" t="s">
        <v>126</v>
      </c>
      <c r="I49" t="str">
        <f ca="1">IF(F49&lt;=0,"N","Y")</f>
        <v>Y</v>
      </c>
    </row>
    <row r="50" spans="1:9" ht="30" x14ac:dyDescent="0.25">
      <c r="A50" s="2">
        <v>50</v>
      </c>
      <c r="B50" s="4" t="s">
        <v>127</v>
      </c>
      <c r="C50" s="2" t="s">
        <v>128</v>
      </c>
      <c r="D50" s="6">
        <v>43813</v>
      </c>
      <c r="E50" s="6">
        <v>44908</v>
      </c>
      <c r="F50" s="8">
        <f t="shared" ca="1" si="0"/>
        <v>616</v>
      </c>
      <c r="G50" s="3" t="s">
        <v>129</v>
      </c>
      <c r="H50" s="3" t="s">
        <v>130</v>
      </c>
      <c r="I50" t="str">
        <f ca="1">IF(F50&lt;=0,"N","Y")</f>
        <v>Y</v>
      </c>
    </row>
    <row r="51" spans="1:9" ht="30" x14ac:dyDescent="0.25">
      <c r="A51" s="2">
        <v>51</v>
      </c>
      <c r="B51" s="4" t="s">
        <v>131</v>
      </c>
      <c r="C51" s="2"/>
      <c r="D51" s="6">
        <v>42100</v>
      </c>
      <c r="E51" s="6">
        <v>43195</v>
      </c>
      <c r="F51" s="8">
        <f t="shared" ca="1" si="0"/>
        <v>-1097</v>
      </c>
      <c r="G51" s="3" t="s">
        <v>132</v>
      </c>
      <c r="H51" s="3" t="s">
        <v>133</v>
      </c>
      <c r="I51" t="str">
        <f ca="1">IF(F51&lt;=0,"N","Y")</f>
        <v>N</v>
      </c>
    </row>
    <row r="52" spans="1:9" ht="30" x14ac:dyDescent="0.25">
      <c r="A52" s="2">
        <v>52</v>
      </c>
      <c r="B52" s="4" t="s">
        <v>134</v>
      </c>
      <c r="C52" s="2" t="s">
        <v>135</v>
      </c>
      <c r="D52" s="6">
        <v>43357</v>
      </c>
      <c r="E52" s="6">
        <v>44452</v>
      </c>
      <c r="F52" s="8">
        <f t="shared" ca="1" si="0"/>
        <v>160</v>
      </c>
      <c r="G52" s="3" t="s">
        <v>136</v>
      </c>
      <c r="H52" s="3" t="s">
        <v>137</v>
      </c>
      <c r="I52" t="str">
        <f ca="1">IF(F52&lt;=0,"N","Y")</f>
        <v>Y</v>
      </c>
    </row>
    <row r="53" spans="1:9" x14ac:dyDescent="0.25">
      <c r="A53" s="2">
        <v>53</v>
      </c>
      <c r="B53" s="4" t="s">
        <v>138</v>
      </c>
      <c r="C53" s="2" t="s">
        <v>139</v>
      </c>
      <c r="D53" s="6">
        <v>44008</v>
      </c>
      <c r="E53" s="6">
        <v>45103</v>
      </c>
      <c r="F53" s="8">
        <f t="shared" ca="1" si="0"/>
        <v>811</v>
      </c>
      <c r="G53" s="3" t="s">
        <v>140</v>
      </c>
      <c r="H53" s="3" t="s">
        <v>141</v>
      </c>
      <c r="I53" t="str">
        <f ca="1">IF(F53&lt;=0,"N","Y")</f>
        <v>Y</v>
      </c>
    </row>
    <row r="54" spans="1:9" ht="30" x14ac:dyDescent="0.25">
      <c r="A54" s="2">
        <v>54</v>
      </c>
      <c r="B54" s="4" t="s">
        <v>142</v>
      </c>
      <c r="C54" s="2" t="s">
        <v>143</v>
      </c>
      <c r="D54" s="6">
        <v>44180</v>
      </c>
      <c r="E54" s="6">
        <v>45275</v>
      </c>
      <c r="F54" s="8">
        <f t="shared" ca="1" si="0"/>
        <v>983</v>
      </c>
      <c r="G54" s="3" t="s">
        <v>144</v>
      </c>
      <c r="H54" s="3" t="s">
        <v>145</v>
      </c>
      <c r="I54" t="str">
        <f ca="1">IF(F54&lt;=0,"N","Y")</f>
        <v>Y</v>
      </c>
    </row>
    <row r="55" spans="1:9" ht="30" x14ac:dyDescent="0.25">
      <c r="A55" s="2">
        <v>55</v>
      </c>
      <c r="B55" s="4" t="s">
        <v>146</v>
      </c>
      <c r="C55" s="2"/>
      <c r="D55" s="6">
        <v>42047</v>
      </c>
      <c r="E55" s="6">
        <v>43142</v>
      </c>
      <c r="F55" s="8">
        <f t="shared" ca="1" si="0"/>
        <v>-1150</v>
      </c>
      <c r="G55" s="3" t="s">
        <v>147</v>
      </c>
      <c r="H55" s="3" t="s">
        <v>148</v>
      </c>
      <c r="I55" t="str">
        <f ca="1">IF(F55&lt;=0,"N","Y")</f>
        <v>N</v>
      </c>
    </row>
    <row r="56" spans="1:9" ht="30" x14ac:dyDescent="0.25">
      <c r="A56" s="2">
        <v>56</v>
      </c>
      <c r="B56" s="4" t="s">
        <v>149</v>
      </c>
      <c r="C56" s="2"/>
      <c r="D56" s="6">
        <v>41640</v>
      </c>
      <c r="E56" s="6">
        <v>42735</v>
      </c>
      <c r="F56" s="8">
        <f t="shared" ca="1" si="0"/>
        <v>-1557</v>
      </c>
      <c r="G56" s="3"/>
      <c r="H56" s="3"/>
      <c r="I56" t="str">
        <f ca="1">IF(F56&lt;=0,"N","Y")</f>
        <v>N</v>
      </c>
    </row>
    <row r="57" spans="1:9" x14ac:dyDescent="0.25">
      <c r="A57" s="2">
        <v>57</v>
      </c>
      <c r="B57" s="4" t="s">
        <v>150</v>
      </c>
      <c r="C57" s="2"/>
      <c r="D57" s="6">
        <v>42030</v>
      </c>
      <c r="E57" s="6">
        <v>43125</v>
      </c>
      <c r="F57" s="8">
        <f t="shared" ca="1" si="0"/>
        <v>-1167</v>
      </c>
      <c r="G57" s="3" t="s">
        <v>151</v>
      </c>
      <c r="H57" s="3" t="s">
        <v>152</v>
      </c>
      <c r="I57" t="str">
        <f ca="1">IF(F57&lt;=0,"N","Y")</f>
        <v>N</v>
      </c>
    </row>
    <row r="58" spans="1:9" ht="30" x14ac:dyDescent="0.25">
      <c r="A58" s="2">
        <v>58</v>
      </c>
      <c r="B58" s="4" t="s">
        <v>153</v>
      </c>
      <c r="C58" s="2"/>
      <c r="D58" s="6">
        <v>41701</v>
      </c>
      <c r="E58" s="6">
        <v>42796</v>
      </c>
      <c r="F58" s="8">
        <f t="shared" ca="1" si="0"/>
        <v>-1496</v>
      </c>
      <c r="G58" s="3"/>
      <c r="H58" s="3"/>
      <c r="I58" t="str">
        <f ca="1">IF(F58&lt;=0,"N","Y")</f>
        <v>N</v>
      </c>
    </row>
    <row r="59" spans="1:9" x14ac:dyDescent="0.25">
      <c r="A59" s="2">
        <v>59</v>
      </c>
      <c r="B59" s="4" t="s">
        <v>154</v>
      </c>
      <c r="C59" s="2"/>
      <c r="D59" s="6">
        <v>42492</v>
      </c>
      <c r="E59" s="6">
        <v>43587</v>
      </c>
      <c r="F59" s="8">
        <f t="shared" ca="1" si="0"/>
        <v>-705</v>
      </c>
      <c r="G59" s="3" t="s">
        <v>155</v>
      </c>
      <c r="H59" s="3" t="s">
        <v>156</v>
      </c>
      <c r="I59" t="str">
        <f ca="1">IF(F59&lt;=0,"N","Y")</f>
        <v>N</v>
      </c>
    </row>
    <row r="60" spans="1:9" ht="30" x14ac:dyDescent="0.25">
      <c r="A60" s="2">
        <v>60</v>
      </c>
      <c r="B60" s="4" t="s">
        <v>157</v>
      </c>
      <c r="C60" s="2" t="s">
        <v>158</v>
      </c>
      <c r="D60" s="6">
        <v>44186</v>
      </c>
      <c r="E60" s="6">
        <v>45281</v>
      </c>
      <c r="F60" s="8">
        <f t="shared" ca="1" si="0"/>
        <v>989</v>
      </c>
      <c r="G60" s="3" t="s">
        <v>159</v>
      </c>
      <c r="H60" s="3" t="s">
        <v>160</v>
      </c>
      <c r="I60" t="str">
        <f ca="1">IF(F60&lt;=0,"N","Y")</f>
        <v>Y</v>
      </c>
    </row>
    <row r="61" spans="1:9" ht="30" x14ac:dyDescent="0.25">
      <c r="A61" s="2">
        <v>61</v>
      </c>
      <c r="B61" s="4" t="s">
        <v>161</v>
      </c>
      <c r="C61" s="2"/>
      <c r="D61" s="6">
        <v>41894</v>
      </c>
      <c r="E61" s="6">
        <v>42989</v>
      </c>
      <c r="F61" s="8">
        <f t="shared" ca="1" si="0"/>
        <v>-1303</v>
      </c>
      <c r="G61" s="3" t="s">
        <v>1</v>
      </c>
      <c r="H61" s="3" t="s">
        <v>2</v>
      </c>
      <c r="I61" t="str">
        <f ca="1">IF(F61&lt;=0,"N","Y")</f>
        <v>N</v>
      </c>
    </row>
    <row r="62" spans="1:9" ht="30" x14ac:dyDescent="0.25">
      <c r="A62" s="2">
        <v>62</v>
      </c>
      <c r="B62" s="4" t="s">
        <v>162</v>
      </c>
      <c r="C62" s="2" t="s">
        <v>163</v>
      </c>
      <c r="D62" s="6">
        <v>43430</v>
      </c>
      <c r="E62" s="6">
        <v>44525</v>
      </c>
      <c r="F62" s="8">
        <f t="shared" ca="1" si="0"/>
        <v>233</v>
      </c>
      <c r="G62" s="3" t="s">
        <v>164</v>
      </c>
      <c r="H62" s="3" t="s">
        <v>165</v>
      </c>
      <c r="I62" t="str">
        <f ca="1">IF(F62&lt;=0,"N","Y")</f>
        <v>Y</v>
      </c>
    </row>
    <row r="63" spans="1:9" ht="30" x14ac:dyDescent="0.25">
      <c r="A63" s="2">
        <v>63</v>
      </c>
      <c r="B63" s="4" t="s">
        <v>166</v>
      </c>
      <c r="C63" s="2" t="s">
        <v>167</v>
      </c>
      <c r="D63" s="6">
        <v>40954</v>
      </c>
      <c r="E63" s="6">
        <v>42049</v>
      </c>
      <c r="F63" s="8">
        <f t="shared" ca="1" si="0"/>
        <v>-2243</v>
      </c>
      <c r="G63" s="3" t="s">
        <v>1</v>
      </c>
      <c r="H63" s="3" t="s">
        <v>2</v>
      </c>
      <c r="I63" t="str">
        <f ca="1">IF(F63&lt;=0,"N","Y")</f>
        <v>N</v>
      </c>
    </row>
    <row r="64" spans="1:9" ht="30" x14ac:dyDescent="0.25">
      <c r="A64" s="2">
        <v>64</v>
      </c>
      <c r="B64" s="4" t="s">
        <v>168</v>
      </c>
      <c r="C64" s="2" t="s">
        <v>169</v>
      </c>
      <c r="D64" s="6">
        <v>43355</v>
      </c>
      <c r="E64" s="6">
        <v>44450</v>
      </c>
      <c r="F64" s="8">
        <f t="shared" ca="1" si="0"/>
        <v>158</v>
      </c>
      <c r="G64" s="3" t="s">
        <v>170</v>
      </c>
      <c r="H64" s="3" t="s">
        <v>171</v>
      </c>
      <c r="I64" t="str">
        <f ca="1">IF(F64&lt;=0,"N","Y")</f>
        <v>Y</v>
      </c>
    </row>
    <row r="65" spans="1:9" ht="45" x14ac:dyDescent="0.25">
      <c r="A65" s="2">
        <v>65</v>
      </c>
      <c r="B65" s="4" t="s">
        <v>172</v>
      </c>
      <c r="C65" s="2" t="s">
        <v>173</v>
      </c>
      <c r="D65" s="6">
        <v>43516</v>
      </c>
      <c r="E65" s="6">
        <v>44611</v>
      </c>
      <c r="F65" s="8">
        <f t="shared" ca="1" si="0"/>
        <v>319</v>
      </c>
      <c r="G65" s="3" t="s">
        <v>174</v>
      </c>
      <c r="H65" s="3" t="s">
        <v>175</v>
      </c>
      <c r="I65" t="str">
        <f ca="1">IF(F65&lt;=0,"N","Y")</f>
        <v>Y</v>
      </c>
    </row>
    <row r="66" spans="1:9" ht="30" x14ac:dyDescent="0.25">
      <c r="A66" s="2">
        <v>66</v>
      </c>
      <c r="B66" s="4" t="s">
        <v>176</v>
      </c>
      <c r="C66" s="2"/>
      <c r="D66" s="6">
        <v>43388</v>
      </c>
      <c r="E66" s="6">
        <v>44483</v>
      </c>
      <c r="F66" s="8">
        <f t="shared" ref="F66:F86" ca="1" si="1">E66-TODAY()</f>
        <v>191</v>
      </c>
      <c r="G66" s="3" t="s">
        <v>177</v>
      </c>
      <c r="H66" s="3" t="s">
        <v>178</v>
      </c>
      <c r="I66" t="str">
        <f ca="1">IF(F66&lt;=0,"N","Y")</f>
        <v>Y</v>
      </c>
    </row>
    <row r="67" spans="1:9" ht="45" x14ac:dyDescent="0.25">
      <c r="A67" s="2">
        <v>67</v>
      </c>
      <c r="B67" s="4" t="s">
        <v>179</v>
      </c>
      <c r="C67" s="2" t="s">
        <v>180</v>
      </c>
      <c r="D67" s="6">
        <v>44147</v>
      </c>
      <c r="E67" s="6">
        <v>45242</v>
      </c>
      <c r="F67" s="8">
        <f t="shared" ca="1" si="1"/>
        <v>950</v>
      </c>
      <c r="G67" s="3" t="s">
        <v>181</v>
      </c>
      <c r="H67" s="3" t="s">
        <v>182</v>
      </c>
      <c r="I67" t="str">
        <f ca="1">IF(F67&lt;=0,"N","Y")</f>
        <v>Y</v>
      </c>
    </row>
    <row r="68" spans="1:9" ht="45" x14ac:dyDescent="0.25">
      <c r="A68" s="2">
        <v>68</v>
      </c>
      <c r="B68" s="4" t="s">
        <v>183</v>
      </c>
      <c r="C68" s="2" t="s">
        <v>184</v>
      </c>
      <c r="D68" s="6">
        <v>43486</v>
      </c>
      <c r="E68" s="6">
        <v>44581</v>
      </c>
      <c r="F68" s="8">
        <f t="shared" ca="1" si="1"/>
        <v>289</v>
      </c>
      <c r="G68" s="3" t="s">
        <v>185</v>
      </c>
      <c r="H68" s="3" t="s">
        <v>186</v>
      </c>
      <c r="I68" t="str">
        <f ca="1">IF(F68&lt;=0,"N","Y")</f>
        <v>Y</v>
      </c>
    </row>
    <row r="69" spans="1:9" ht="30" x14ac:dyDescent="0.25">
      <c r="A69" s="2">
        <v>69</v>
      </c>
      <c r="B69" s="4" t="s">
        <v>187</v>
      </c>
      <c r="C69" s="2"/>
      <c r="D69" s="6">
        <v>41886</v>
      </c>
      <c r="E69" s="6">
        <v>42981</v>
      </c>
      <c r="F69" s="8">
        <f t="shared" ca="1" si="1"/>
        <v>-1311</v>
      </c>
      <c r="G69" s="3" t="s">
        <v>1</v>
      </c>
      <c r="H69" s="3" t="s">
        <v>2</v>
      </c>
      <c r="I69" t="str">
        <f ca="1">IF(F69&lt;=0,"N","Y")</f>
        <v>N</v>
      </c>
    </row>
    <row r="70" spans="1:9" ht="30" x14ac:dyDescent="0.25">
      <c r="A70" s="2">
        <v>70</v>
      </c>
      <c r="B70" s="4" t="s">
        <v>188</v>
      </c>
      <c r="C70" s="2" t="s">
        <v>189</v>
      </c>
      <c r="D70" s="6">
        <v>41640</v>
      </c>
      <c r="E70" s="6">
        <v>42735</v>
      </c>
      <c r="F70" s="8">
        <f t="shared" ca="1" si="1"/>
        <v>-1557</v>
      </c>
      <c r="G70" s="3" t="s">
        <v>1</v>
      </c>
      <c r="H70" s="3" t="s">
        <v>2</v>
      </c>
      <c r="I70" t="str">
        <f ca="1">IF(F70&lt;=0,"N","Y")</f>
        <v>N</v>
      </c>
    </row>
    <row r="71" spans="1:9" ht="45" x14ac:dyDescent="0.25">
      <c r="A71" s="2">
        <v>71</v>
      </c>
      <c r="B71" s="4" t="s">
        <v>190</v>
      </c>
      <c r="C71" s="2" t="s">
        <v>191</v>
      </c>
      <c r="D71" s="6">
        <v>43571</v>
      </c>
      <c r="E71" s="6">
        <v>44666</v>
      </c>
      <c r="F71" s="8">
        <f t="shared" ca="1" si="1"/>
        <v>374</v>
      </c>
      <c r="G71" s="3" t="s">
        <v>192</v>
      </c>
      <c r="H71" s="3" t="s">
        <v>193</v>
      </c>
      <c r="I71" t="str">
        <f ca="1">IF(F71&lt;=0,"N","Y")</f>
        <v>Y</v>
      </c>
    </row>
    <row r="72" spans="1:9" ht="30" x14ac:dyDescent="0.25">
      <c r="A72" s="2">
        <v>72</v>
      </c>
      <c r="B72" s="4" t="s">
        <v>194</v>
      </c>
      <c r="C72" s="2" t="s">
        <v>195</v>
      </c>
      <c r="D72" s="6">
        <v>43497</v>
      </c>
      <c r="E72" s="6">
        <v>44592</v>
      </c>
      <c r="F72" s="8">
        <f t="shared" ca="1" si="1"/>
        <v>300</v>
      </c>
      <c r="G72" s="3" t="s">
        <v>196</v>
      </c>
      <c r="H72" s="3" t="s">
        <v>197</v>
      </c>
      <c r="I72" t="str">
        <f ca="1">IF(F72&lt;=0,"N","Y")</f>
        <v>Y</v>
      </c>
    </row>
    <row r="73" spans="1:9" ht="30" x14ac:dyDescent="0.25">
      <c r="A73" s="2">
        <v>73</v>
      </c>
      <c r="B73" s="4" t="s">
        <v>198</v>
      </c>
      <c r="C73" s="2"/>
      <c r="D73" s="6">
        <v>43552</v>
      </c>
      <c r="E73" s="6">
        <v>44647</v>
      </c>
      <c r="F73" s="8">
        <f t="shared" ca="1" si="1"/>
        <v>355</v>
      </c>
      <c r="G73" s="3" t="s">
        <v>199</v>
      </c>
      <c r="H73" s="3" t="s">
        <v>200</v>
      </c>
      <c r="I73" t="str">
        <f ca="1">IF(F73&lt;=0,"N","Y")</f>
        <v>Y</v>
      </c>
    </row>
    <row r="74" spans="1:9" ht="30" x14ac:dyDescent="0.25">
      <c r="A74" s="2">
        <v>74</v>
      </c>
      <c r="B74" s="4" t="s">
        <v>201</v>
      </c>
      <c r="C74" s="2" t="s">
        <v>202</v>
      </c>
      <c r="D74" s="6">
        <v>43500</v>
      </c>
      <c r="E74" s="6">
        <v>44595</v>
      </c>
      <c r="F74" s="8">
        <f t="shared" ca="1" si="1"/>
        <v>303</v>
      </c>
      <c r="G74" s="3" t="s">
        <v>203</v>
      </c>
      <c r="H74" s="3" t="s">
        <v>204</v>
      </c>
      <c r="I74" t="str">
        <f ca="1">IF(F74&lt;=0,"N","Y")</f>
        <v>Y</v>
      </c>
    </row>
    <row r="75" spans="1:9" x14ac:dyDescent="0.25">
      <c r="A75" s="2">
        <v>75</v>
      </c>
      <c r="B75" s="4" t="s">
        <v>205</v>
      </c>
      <c r="C75" s="2" t="s">
        <v>206</v>
      </c>
      <c r="D75" s="6">
        <v>43413</v>
      </c>
      <c r="E75" s="6">
        <v>44508</v>
      </c>
      <c r="F75" s="8">
        <f t="shared" ca="1" si="1"/>
        <v>216</v>
      </c>
      <c r="G75" s="3" t="s">
        <v>207</v>
      </c>
      <c r="H75" s="3" t="s">
        <v>208</v>
      </c>
      <c r="I75" t="str">
        <f ca="1">IF(F75&lt;=0,"N","Y")</f>
        <v>Y</v>
      </c>
    </row>
    <row r="76" spans="1:9" ht="45" x14ac:dyDescent="0.25">
      <c r="A76" s="2">
        <v>76</v>
      </c>
      <c r="B76" s="4" t="s">
        <v>209</v>
      </c>
      <c r="C76" s="2"/>
      <c r="D76" s="6">
        <v>43535</v>
      </c>
      <c r="E76" s="6">
        <v>44630</v>
      </c>
      <c r="F76" s="8">
        <f t="shared" ca="1" si="1"/>
        <v>338</v>
      </c>
      <c r="G76" s="3" t="s">
        <v>210</v>
      </c>
      <c r="H76" s="3" t="s">
        <v>211</v>
      </c>
      <c r="I76" t="str">
        <f ca="1">IF(F76&lt;=0,"N","Y")</f>
        <v>Y</v>
      </c>
    </row>
    <row r="77" spans="1:9" ht="30" x14ac:dyDescent="0.25">
      <c r="A77" s="2">
        <v>77</v>
      </c>
      <c r="B77" s="4" t="s">
        <v>212</v>
      </c>
      <c r="C77" s="2"/>
      <c r="D77" s="6">
        <v>43285</v>
      </c>
      <c r="E77" s="6">
        <v>44380</v>
      </c>
      <c r="F77" s="8">
        <f t="shared" ca="1" si="1"/>
        <v>88</v>
      </c>
      <c r="G77" s="3" t="s">
        <v>213</v>
      </c>
      <c r="H77" s="3" t="s">
        <v>214</v>
      </c>
      <c r="I77" t="str">
        <f ca="1">IF(F77&lt;=0,"N","Y")</f>
        <v>Y</v>
      </c>
    </row>
    <row r="78" spans="1:9" ht="30" x14ac:dyDescent="0.25">
      <c r="A78" s="2">
        <v>78</v>
      </c>
      <c r="B78" s="4" t="s">
        <v>215</v>
      </c>
      <c r="C78" s="2"/>
      <c r="D78" s="6">
        <v>43656</v>
      </c>
      <c r="E78" s="6">
        <v>44751</v>
      </c>
      <c r="F78" s="8">
        <f t="shared" ca="1" si="1"/>
        <v>459</v>
      </c>
      <c r="G78" s="3" t="s">
        <v>216</v>
      </c>
      <c r="H78" s="3" t="s">
        <v>217</v>
      </c>
      <c r="I78" t="str">
        <f ca="1">IF(F78&lt;=0,"N","Y")</f>
        <v>Y</v>
      </c>
    </row>
    <row r="79" spans="1:9" ht="30" x14ac:dyDescent="0.25">
      <c r="A79" s="2">
        <v>79</v>
      </c>
      <c r="B79" s="4" t="s">
        <v>218</v>
      </c>
      <c r="C79" s="2"/>
      <c r="D79" s="6">
        <v>41640</v>
      </c>
      <c r="E79" s="6">
        <v>42735</v>
      </c>
      <c r="F79" s="8">
        <f t="shared" ca="1" si="1"/>
        <v>-1557</v>
      </c>
      <c r="G79" s="3" t="s">
        <v>1</v>
      </c>
      <c r="H79" s="3" t="s">
        <v>2</v>
      </c>
      <c r="I79" t="str">
        <f ca="1">IF(F79&lt;=0,"N","Y")</f>
        <v>N</v>
      </c>
    </row>
    <row r="80" spans="1:9" ht="45" x14ac:dyDescent="0.25">
      <c r="A80" s="2">
        <v>80</v>
      </c>
      <c r="B80" s="4" t="s">
        <v>219</v>
      </c>
      <c r="C80" s="2"/>
      <c r="D80" s="6">
        <v>43647</v>
      </c>
      <c r="E80" s="6">
        <v>44742</v>
      </c>
      <c r="F80" s="8">
        <f t="shared" ca="1" si="1"/>
        <v>450</v>
      </c>
      <c r="G80" s="3" t="s">
        <v>220</v>
      </c>
      <c r="H80" s="3" t="s">
        <v>221</v>
      </c>
      <c r="I80" t="str">
        <f ca="1">IF(F80&lt;=0,"N","Y")</f>
        <v>Y</v>
      </c>
    </row>
    <row r="81" spans="1:9" ht="45" x14ac:dyDescent="0.25">
      <c r="A81" s="2">
        <v>81</v>
      </c>
      <c r="B81" s="4" t="s">
        <v>222</v>
      </c>
      <c r="C81" s="2" t="s">
        <v>223</v>
      </c>
      <c r="D81" s="6">
        <v>43581</v>
      </c>
      <c r="E81" s="6">
        <v>44676</v>
      </c>
      <c r="F81" s="8">
        <f t="shared" ca="1" si="1"/>
        <v>384</v>
      </c>
      <c r="G81" s="3" t="s">
        <v>224</v>
      </c>
      <c r="H81" s="3" t="s">
        <v>225</v>
      </c>
      <c r="I81" t="str">
        <f ca="1">IF(F81&lt;=0,"N","Y")</f>
        <v>Y</v>
      </c>
    </row>
    <row r="82" spans="1:9" ht="30" x14ac:dyDescent="0.25">
      <c r="A82" s="2">
        <v>82</v>
      </c>
      <c r="B82" s="4" t="s">
        <v>226</v>
      </c>
      <c r="C82" s="2" t="s">
        <v>227</v>
      </c>
      <c r="D82" s="6">
        <v>43734</v>
      </c>
      <c r="E82" s="6">
        <v>44829</v>
      </c>
      <c r="F82" s="8">
        <f t="shared" ca="1" si="1"/>
        <v>537</v>
      </c>
      <c r="G82" s="3" t="s">
        <v>228</v>
      </c>
      <c r="H82" s="3" t="s">
        <v>229</v>
      </c>
      <c r="I82" t="str">
        <f ca="1">IF(F82&lt;=0,"N","Y")</f>
        <v>Y</v>
      </c>
    </row>
    <row r="83" spans="1:9" ht="30" x14ac:dyDescent="0.25">
      <c r="A83" s="2">
        <v>83</v>
      </c>
      <c r="B83" s="4" t="s">
        <v>230</v>
      </c>
      <c r="C83" s="2" t="s">
        <v>231</v>
      </c>
      <c r="D83" s="6">
        <v>43815</v>
      </c>
      <c r="E83" s="6">
        <v>44910</v>
      </c>
      <c r="F83" s="8">
        <f t="shared" ca="1" si="1"/>
        <v>618</v>
      </c>
      <c r="G83" s="3" t="s">
        <v>232</v>
      </c>
      <c r="H83" s="3" t="s">
        <v>233</v>
      </c>
      <c r="I83" t="str">
        <f ca="1">IF(F83&lt;=0,"N","Y")</f>
        <v>Y</v>
      </c>
    </row>
    <row r="84" spans="1:9" ht="30" x14ac:dyDescent="0.25">
      <c r="A84" s="2">
        <v>84</v>
      </c>
      <c r="B84" s="4" t="s">
        <v>234</v>
      </c>
      <c r="C84" s="2" t="s">
        <v>235</v>
      </c>
      <c r="D84" s="6">
        <v>44042</v>
      </c>
      <c r="E84" s="6">
        <v>45137</v>
      </c>
      <c r="F84" s="8">
        <f t="shared" ca="1" si="1"/>
        <v>845</v>
      </c>
      <c r="G84" s="3" t="s">
        <v>236</v>
      </c>
      <c r="H84" s="3" t="s">
        <v>237</v>
      </c>
      <c r="I84" t="str">
        <f ca="1">IF(F84&lt;=0,"N","Y")</f>
        <v>Y</v>
      </c>
    </row>
    <row r="85" spans="1:9" ht="45" x14ac:dyDescent="0.25">
      <c r="A85" s="2">
        <v>85</v>
      </c>
      <c r="B85" s="4" t="s">
        <v>238</v>
      </c>
      <c r="C85" s="2" t="s">
        <v>239</v>
      </c>
      <c r="D85" s="6">
        <v>44153</v>
      </c>
      <c r="E85" s="6">
        <v>45248</v>
      </c>
      <c r="F85" s="8">
        <f t="shared" ca="1" si="1"/>
        <v>956</v>
      </c>
      <c r="G85" s="3" t="s">
        <v>240</v>
      </c>
      <c r="H85" s="3" t="s">
        <v>241</v>
      </c>
      <c r="I85" t="str">
        <f ca="1">IF(F85&lt;=0,"N","Y")</f>
        <v>Y</v>
      </c>
    </row>
    <row r="86" spans="1:9" ht="30" x14ac:dyDescent="0.25">
      <c r="A86" s="2">
        <v>86</v>
      </c>
      <c r="B86" s="4" t="s">
        <v>242</v>
      </c>
      <c r="C86" s="2" t="s">
        <v>243</v>
      </c>
      <c r="D86" s="6">
        <v>44137</v>
      </c>
      <c r="E86" s="6">
        <v>45232</v>
      </c>
      <c r="F86" s="8">
        <f t="shared" ca="1" si="1"/>
        <v>940</v>
      </c>
      <c r="G86" s="3" t="s">
        <v>244</v>
      </c>
      <c r="H86" s="3" t="s">
        <v>245</v>
      </c>
      <c r="I86" t="str">
        <f ca="1">IF(F86&lt;=0,"N","Y")</f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</dc:creator>
  <cp:lastModifiedBy>RATNA</cp:lastModifiedBy>
  <dcterms:created xsi:type="dcterms:W3CDTF">2021-04-06T06:13:10Z</dcterms:created>
  <dcterms:modified xsi:type="dcterms:W3CDTF">2021-04-06T07:10:16Z</dcterms:modified>
</cp:coreProperties>
</file>