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0" yWindow="0" windowWidth="26265" windowHeight="11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7" i="1"/>
  <c r="C11" i="1" l="1"/>
  <c r="E11" i="1" s="1"/>
  <c r="C9" i="1"/>
  <c r="E9" i="1" s="1"/>
  <c r="E13" i="1"/>
  <c r="E15" i="1"/>
  <c r="E17" i="1"/>
  <c r="E19" i="1"/>
  <c r="E21" i="1"/>
  <c r="E6" i="1"/>
</calcChain>
</file>

<file path=xl/sharedStrings.xml><?xml version="1.0" encoding="utf-8"?>
<sst xmlns="http://schemas.openxmlformats.org/spreadsheetml/2006/main" count="24" uniqueCount="24">
  <si>
    <t>프로그램 라이선스 구매할 내역</t>
    <phoneticPr fontId="2" type="noConversion"/>
  </si>
  <si>
    <t>목록</t>
    <phoneticPr fontId="2" type="noConversion"/>
  </si>
  <si>
    <t>수량</t>
    <phoneticPr fontId="2" type="noConversion"/>
  </si>
  <si>
    <t>No</t>
    <phoneticPr fontId="2" type="noConversion"/>
  </si>
  <si>
    <t>Toad for Oracle Base 에디션 with admin module - db gui 툴</t>
  </si>
  <si>
    <t>XShell - SSH 접속용</t>
    <phoneticPr fontId="2" type="noConversion"/>
  </si>
  <si>
    <t>단가</t>
    <phoneticPr fontId="2" type="noConversion"/>
  </si>
  <si>
    <t>합계</t>
    <phoneticPr fontId="2" type="noConversion"/>
  </si>
  <si>
    <t xml:space="preserve">editplus - text 편집툴 </t>
    <phoneticPr fontId="2" type="noConversion"/>
  </si>
  <si>
    <t>https://editplus.com/kr/register.html</t>
  </si>
  <si>
    <t>https://sales.netsarang.com/k_sales/online_store.html?open=xsh#xsh</t>
  </si>
  <si>
    <t>https://www.softwarecatalog.co.kr/src/Item/ItemMaster.aspx?Serial=2402</t>
  </si>
  <si>
    <t>UltraEdit Standard</t>
    <phoneticPr fontId="2" type="noConversion"/>
  </si>
  <si>
    <t>http://www.tangunsoft.com/SubProduct/ProductView?proNo=599</t>
  </si>
  <si>
    <t>Embarcadero RAD Studio XE10.3 - 상담원 메인 개발툴</t>
    <phoneticPr fontId="2" type="noConversion"/>
  </si>
  <si>
    <t>http://www.devgear.co.kr/radoffer#1547603245132-46cc50be-a670</t>
  </si>
  <si>
    <t>TMS Subscription Manager - 상담원 보조 개발컴포넌트</t>
    <phoneticPr fontId="2" type="noConversion"/>
  </si>
  <si>
    <t>http://www.softwarecatalog.co.kr/src/Item/ItemMaster.aspx?Serial=6211&amp;KW=TMS+subscription</t>
  </si>
  <si>
    <t xml:space="preserve"> VCL Component Pack - 상담원 보조 개발컴포넌트</t>
    <phoneticPr fontId="2" type="noConversion"/>
  </si>
  <si>
    <t>http://www.softwarecatalog.co.kr/src/Item/ItemMaster.aspx?Serial=7205&amp;KW=VCL</t>
  </si>
  <si>
    <t xml:space="preserve">Visual Studio 2019 Pro(영구) - CTI서버 개발툴 </t>
    <phoneticPr fontId="2" type="noConversion"/>
  </si>
  <si>
    <t>http://www.g9.co.kr/Display/VIP/Index/1601209686?jaehuid=200006432&amp;NaPm=ct%3Dk0646nmo%7Cci%3D5b1c94927d66b0e8cefd83b8bd68c1e7cc0952b7%7Ctr%3Dslsl%7Csn%3D280455%7Chk%3Dc232c8b4636e66752b450fde50ee7d25cd056115</t>
  </si>
  <si>
    <t>+ α</t>
    <phoneticPr fontId="2" type="noConversion"/>
  </si>
  <si>
    <t>Toad for Oracle Base 에디션 기본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</si>
</sst>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41" fontId="4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0" tabSelected="1" topLeftCell="A4" zoomScaleNormal="100" workbookViewId="0">
      <selection activeCell="J9" sqref="J9"/>
    </sheetView>
  </sheetViews>
  <sheetFormatPr defaultRowHeight="16.5" x14ac:dyDescent="0.3"/>
  <cols>
    <col min="1" max="1" width="5.625" style="1" customWidth="1"/>
    <col min="2" max="2" width="57.25" style="1" customWidth="1"/>
    <col min="3" max="3" width="5.625" style="1" customWidth="1"/>
    <col min="4" max="4" width="9.625" style="1" bestFit="1" customWidth="1"/>
    <col min="5" max="5" width="10.5" style="1" bestFit="1" customWidth="1"/>
  </cols>
  <sheetData>
    <row r="3" spans="1:5" x14ac:dyDescent="0.3">
      <c r="A3" s="1" t="s">
        <v>0</v>
      </c>
    </row>
    <row r="5" spans="1:5" ht="21" customHeight="1" x14ac:dyDescent="0.3">
      <c r="A5" s="4" t="s">
        <v>3</v>
      </c>
      <c r="B5" s="4" t="s">
        <v>1</v>
      </c>
      <c r="C5" s="4" t="s">
        <v>2</v>
      </c>
      <c r="D5" s="4" t="s">
        <v>6</v>
      </c>
      <c r="E5" s="4" t="s">
        <v>7</v>
      </c>
    </row>
    <row r="6" spans="1:5" ht="21" customHeight="1" x14ac:dyDescent="0.3">
      <c r="A6" s="8">
        <v>1</v>
      </c>
      <c r="B6" s="5" t="s">
        <v>4</v>
      </c>
      <c r="C6" s="2">
        <v>1</v>
      </c>
      <c r="D6" s="3">
        <v>1800000</v>
      </c>
      <c r="E6" s="3">
        <f>D6*C6</f>
        <v>1800000</v>
      </c>
    </row>
    <row r="7" spans="1:5" ht="21" customHeight="1" x14ac:dyDescent="0.3">
      <c r="A7" s="16"/>
      <c r="B7" s="5" t="s">
        <v>23</v>
      </c>
      <c r="C7" s="2">
        <v>3</v>
      </c>
      <c r="D7" s="3">
        <v>1000000</v>
      </c>
      <c r="E7" s="3">
        <f>D7*C7</f>
        <v>3000000</v>
      </c>
    </row>
    <row r="8" spans="1:5" ht="24" customHeight="1" x14ac:dyDescent="0.3">
      <c r="A8" s="9"/>
      <c r="B8" s="10" t="s">
        <v>11</v>
      </c>
      <c r="C8" s="11"/>
      <c r="D8" s="11"/>
      <c r="E8" s="12"/>
    </row>
    <row r="9" spans="1:5" ht="21" customHeight="1" x14ac:dyDescent="0.3">
      <c r="A9" s="8">
        <v>2</v>
      </c>
      <c r="B9" s="5" t="s">
        <v>5</v>
      </c>
      <c r="C9" s="2">
        <f>5+1</f>
        <v>6</v>
      </c>
      <c r="D9" s="3">
        <v>94000</v>
      </c>
      <c r="E9" s="3">
        <f t="shared" ref="E9:E21" si="0">D9*C9</f>
        <v>564000</v>
      </c>
    </row>
    <row r="10" spans="1:5" ht="24" customHeight="1" x14ac:dyDescent="0.3">
      <c r="A10" s="9"/>
      <c r="B10" s="10" t="s">
        <v>10</v>
      </c>
      <c r="C10" s="11"/>
      <c r="D10" s="11"/>
      <c r="E10" s="12"/>
    </row>
    <row r="11" spans="1:5" ht="21" customHeight="1" x14ac:dyDescent="0.3">
      <c r="A11" s="8">
        <v>3</v>
      </c>
      <c r="B11" s="5" t="s">
        <v>8</v>
      </c>
      <c r="C11" s="2">
        <f>5+3</f>
        <v>8</v>
      </c>
      <c r="D11" s="3">
        <v>27000</v>
      </c>
      <c r="E11" s="3">
        <f t="shared" si="0"/>
        <v>216000</v>
      </c>
    </row>
    <row r="12" spans="1:5" ht="24" customHeight="1" x14ac:dyDescent="0.3">
      <c r="A12" s="9"/>
      <c r="B12" s="10" t="s">
        <v>9</v>
      </c>
      <c r="C12" s="11"/>
      <c r="D12" s="11"/>
      <c r="E12" s="12"/>
    </row>
    <row r="13" spans="1:5" ht="21" customHeight="1" x14ac:dyDescent="0.3">
      <c r="A13" s="8">
        <v>4</v>
      </c>
      <c r="B13" s="5" t="s">
        <v>12</v>
      </c>
      <c r="C13" s="2">
        <v>1</v>
      </c>
      <c r="D13" s="3">
        <v>130000</v>
      </c>
      <c r="E13" s="3">
        <f t="shared" si="0"/>
        <v>130000</v>
      </c>
    </row>
    <row r="14" spans="1:5" ht="24" customHeight="1" x14ac:dyDescent="0.3">
      <c r="A14" s="9"/>
      <c r="B14" s="10" t="s">
        <v>13</v>
      </c>
      <c r="C14" s="11"/>
      <c r="D14" s="11"/>
      <c r="E14" s="12"/>
    </row>
    <row r="15" spans="1:5" ht="21" customHeight="1" x14ac:dyDescent="0.3">
      <c r="A15" s="8">
        <v>5</v>
      </c>
      <c r="B15" s="5" t="s">
        <v>14</v>
      </c>
      <c r="C15" s="2">
        <v>2</v>
      </c>
      <c r="D15" s="3"/>
      <c r="E15" s="3">
        <f t="shared" si="0"/>
        <v>0</v>
      </c>
    </row>
    <row r="16" spans="1:5" ht="24" customHeight="1" x14ac:dyDescent="0.3">
      <c r="A16" s="9"/>
      <c r="B16" s="10" t="s">
        <v>15</v>
      </c>
      <c r="C16" s="11"/>
      <c r="D16" s="11"/>
      <c r="E16" s="12"/>
    </row>
    <row r="17" spans="1:5" ht="21" customHeight="1" x14ac:dyDescent="0.3">
      <c r="A17" s="8">
        <v>6</v>
      </c>
      <c r="B17" s="5" t="s">
        <v>16</v>
      </c>
      <c r="C17" s="2">
        <v>1</v>
      </c>
      <c r="D17" s="3">
        <v>1929400</v>
      </c>
      <c r="E17" s="3">
        <f t="shared" si="0"/>
        <v>1929400</v>
      </c>
    </row>
    <row r="18" spans="1:5" ht="24" customHeight="1" x14ac:dyDescent="0.3">
      <c r="A18" s="9"/>
      <c r="B18" s="10" t="s">
        <v>17</v>
      </c>
      <c r="C18" s="11"/>
      <c r="D18" s="11"/>
      <c r="E18" s="12"/>
    </row>
    <row r="19" spans="1:5" ht="21" customHeight="1" x14ac:dyDescent="0.3">
      <c r="A19" s="8">
        <v>7</v>
      </c>
      <c r="B19" s="5" t="s">
        <v>18</v>
      </c>
      <c r="C19" s="2">
        <v>2</v>
      </c>
      <c r="D19" s="3">
        <v>1976700</v>
      </c>
      <c r="E19" s="3">
        <f t="shared" si="0"/>
        <v>3953400</v>
      </c>
    </row>
    <row r="20" spans="1:5" ht="24" customHeight="1" x14ac:dyDescent="0.3">
      <c r="A20" s="9"/>
      <c r="B20" s="10" t="s">
        <v>19</v>
      </c>
      <c r="C20" s="11"/>
      <c r="D20" s="11"/>
      <c r="E20" s="12"/>
    </row>
    <row r="21" spans="1:5" ht="21" customHeight="1" x14ac:dyDescent="0.3">
      <c r="A21" s="8">
        <v>8</v>
      </c>
      <c r="B21" s="5" t="s">
        <v>20</v>
      </c>
      <c r="C21" s="2">
        <v>1</v>
      </c>
      <c r="D21" s="3">
        <v>607200</v>
      </c>
      <c r="E21" s="3">
        <f t="shared" si="0"/>
        <v>607200</v>
      </c>
    </row>
    <row r="22" spans="1:5" ht="51.75" customHeight="1" x14ac:dyDescent="0.3">
      <c r="A22" s="9"/>
      <c r="B22" s="13" t="s">
        <v>21</v>
      </c>
      <c r="C22" s="14"/>
      <c r="D22" s="14"/>
      <c r="E22" s="15"/>
    </row>
    <row r="23" spans="1:5" ht="27.75" customHeight="1" x14ac:dyDescent="0.3">
      <c r="E23" s="6">
        <f>SUM(E6,E7,E9,E11,E13,E17,E19,E21)</f>
        <v>12200000</v>
      </c>
    </row>
    <row r="24" spans="1:5" x14ac:dyDescent="0.3">
      <c r="E24" s="7" t="s">
        <v>22</v>
      </c>
    </row>
  </sheetData>
  <mergeCells count="16">
    <mergeCell ref="A19:A20"/>
    <mergeCell ref="A21:A22"/>
    <mergeCell ref="B8:E8"/>
    <mergeCell ref="B10:E10"/>
    <mergeCell ref="B12:E12"/>
    <mergeCell ref="B14:E14"/>
    <mergeCell ref="B16:E16"/>
    <mergeCell ref="B18:E18"/>
    <mergeCell ref="B20:E20"/>
    <mergeCell ref="B22:E22"/>
    <mergeCell ref="A6:A8"/>
    <mergeCell ref="A9:A10"/>
    <mergeCell ref="A11:A12"/>
    <mergeCell ref="A13:A14"/>
    <mergeCell ref="A15:A16"/>
    <mergeCell ref="A17:A18"/>
  </mergeCells>
  <phoneticPr fontId="2" type="noConversion"/>
  <pageMargins left="0.39370078740157483" right="0.39370078740157483" top="0.74803149606299213" bottom="0.74803149606299213" header="0.31496062992125984" footer="0.31496062992125984"/>
  <pageSetup paperSize="9" scale="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cp:lastPrinted>2019-09-09T05:12:49Z</cp:lastPrinted>
  <dcterms:created xsi:type="dcterms:W3CDTF">2019-09-06T06:14:53Z</dcterms:created>
  <dcterms:modified xsi:type="dcterms:W3CDTF">2019-09-09T05:13:02Z</dcterms:modified>
</cp:coreProperties>
</file>