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DEER_Test\DEER-Prototypes-EnergyPlus\scripts\data transformation\"/>
    </mc:Choice>
  </mc:AlternateContent>
  <xr:revisionPtr revIDLastSave="0" documentId="13_ncr:1_{825F063D-CD8E-458F-B8F0-1BFDAA4B4114}" xr6:coauthVersionLast="47" xr6:coauthVersionMax="47" xr10:uidLastSave="{00000000-0000-0000-0000-000000000000}"/>
  <bookViews>
    <workbookView xWindow="0" yWindow="1560" windowWidth="28800" windowHeight="11295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64" i="1" l="1"/>
  <c r="O664" i="1" s="1"/>
  <c r="J664" i="1" s="1"/>
  <c r="Q664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<sst xmlns="http://schemas.openxmlformats.org/spreadsheetml/2006/main" count="73348" uniqueCount="10660">
  <si>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</si>
  <si>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</si>
  <si>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</si>
  <si>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</si>
  <si>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</si>
  <si>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</si>
  <si>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</si>
  <si>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</si>
  <si>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</si>
  <si>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</si>
  <si>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</si>
  <si>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</si>
  <si>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</si>
  <si>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</si>
  <si>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</si>
  <si>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</si>
  <si>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</si>
  <si>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</si>
  <si>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</si>
  <si>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</si>
  <si>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</si>
  <si>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</si>
  <si>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</si>
  <si>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</si>
  <si>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</si>
  <si>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</si>
  <si>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</si>
  <si>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</si>
  <si>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</si>
  <si>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</si>
  <si>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</si>
  <si>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</si>
  <si>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</si>
  <si>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</si>
  <si>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</si>
  <si>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</si>
  <si>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</si>
  <si>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</si>
  <si>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</si>
  <si>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</si>
  <si>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</si>
  <si>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</si>
  <si>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</si>
  <si>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</si>
  <si>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</si>
  <si>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</si>
  <si>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</si>
  <si>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</si>
  <si>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</si>
  <si>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</si>
  <si>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</si>
  <si>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</si>
  <si>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</si>
  <si>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</si>
  <si>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</si>
  <si>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</si>
  <si>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</si>
  <si>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</si>
  <si>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</si>
  <si>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</si>
  <si>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</si>
  <si>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</si>
  <si>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</si>
  <si>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</si>
  <si>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</si>
  <si>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</si>
  <si>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</si>
  <si>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</si>
  <si>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</si>
  <si>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</si>
  <si>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</si>
  <si>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</si>
  <si>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</si>
  <si>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</si>
  <si>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</si>
  <si>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</si>
  <si>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</si>
  <si>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</si>
  <si>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</si>
  <si>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</si>
  <si>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</si>
  <si>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</si>
  <si>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</si>
  <si>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</si>
  <si>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</si>
  <si>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</si>
  <si>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</si>
  <si>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</si>
  <si>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</si>
  <si>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</si>
  <si>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</si>
  <si>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</si>
  <si>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</si>
  <si>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</si>
  <si>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</si>
  <si>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</si>
  <si>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</si>
  <si>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</si>
  <si>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</si>
  <si>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</si>
  <si>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</si>
  <si>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</si>
  <si>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</si>
  <si>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</si>
  <si>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</si>
  <si>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</si>
  <si>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</si>
  <si>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</si>
  <si>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</si>
  <si>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</si>
  <si>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</si>
  <si>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</si>
  <si>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</si>
  <si>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</si>
  <si>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</si>
  <si>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</si>
  <si>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</si>
  <si>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</si>
  <si>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</si>
  <si>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</si>
  <si>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</si>
  <si>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</si>
  <si>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</si>
  <si>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</si>
  <si>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</si>
  <si>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</si>
  <si>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</si>
  <si>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</si>
  <si>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</si>
  <si>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</si>
  <si>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</si>
  <si>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</si>
  <si>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</si>
  <si>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</si>
  <si>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</si>
  <si>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</si>
  <si>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</si>
  <si>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</si>
  <si>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</si>
  <si>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</si>
  <si>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</si>
  <si>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</si>
  <si>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</si>
  <si>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</si>
  <si>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</si>
  <si>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</si>
  <si>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</si>
  <si>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</si>
  <si>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</si>
  <si>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</si>
  <si>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</si>
  <si>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</si>
  <si>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</si>
  <si>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</si>
  <si>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</si>
  <si>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</si>
  <si>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</si>
  <si>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</si>
  <si>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</si>
  <si>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</si>
  <si>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</si>
  <si>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</si>
  <si>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</si>
  <si>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</si>
  <si>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</si>
  <si>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</si>
  <si>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</si>
  <si>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</si>
  <si>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</si>
  <si>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</si>
  <si>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</si>
  <si>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</si>
  <si>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</si>
  <si>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</si>
  <si>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</si>
  <si>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</si>
  <si>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</si>
  <si>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</si>
  <si>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</si>
  <si>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</si>
  <si>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</si>
  <si>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</si>
  <si>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</si>
  <si>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</si>
  <si>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</si>
  <si>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</si>
  <si>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</si>
  <si>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</si>
  <si>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</si>
  <si>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</si>
  <si>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</si>
  <si>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</si>
  <si>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</si>
  <si>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</si>
  <si>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</si>
  <si>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</si>
  <si>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</si>
  <si>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</si>
  <si>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</si>
  <si>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</si>
  <si>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</si>
  <si>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</si>
  <si>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</si>
  <si>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</si>
  <si>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</si>
  <si>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</si>
  <si>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</si>
  <si>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</si>
  <si>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</si>
  <si>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</si>
  <si>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</si>
  <si>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</si>
  <si>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</si>
  <si>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</si>
  <si>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</si>
  <si>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</si>
  <si>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</si>
  <si>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</si>
  <si>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</si>
  <si>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</si>
  <si>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</si>
  <si>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</si>
  <si>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</si>
  <si>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</si>
  <si>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</si>
  <si>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</si>
  <si>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</si>
  <si>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</si>
  <si>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</si>
  <si>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</si>
  <si>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</si>
  <si>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</si>
  <si>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</si>
  <si>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</si>
  <si>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</si>
  <si>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</si>
  <si>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</si>
  <si>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</si>
  <si>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</si>
  <si>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</si>
  <si>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</si>
  <si>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</si>
  <si>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</si>
  <si>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</si>
  <si>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</si>
  <si>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</si>
  <si>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</si>
  <si>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</si>
  <si>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</si>
  <si>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</si>
  <si>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</si>
  <si>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</si>
  <si>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</si>
  <si>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</si>
  <si>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</si>
  <si>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</si>
  <si>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</si>
  <si>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</si>
  <si>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</si>
  <si>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</si>
  <si>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</si>
  <si>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</si>
  <si>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</si>
  <si>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</si>
  <si>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</si>
  <si>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</si>
  <si>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</si>
  <si>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</si>
  <si>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</si>
  <si>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</si>
  <si>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</si>
  <si>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</si>
  <si>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</si>
  <si>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</si>
  <si>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</si>
  <si>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</si>
  <si>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</si>
  <si>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</si>
  <si>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</si>
  <si>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</si>
  <si>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</si>
  <si>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</si>
  <si>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</si>
  <si>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</si>
  <si>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</si>
  <si>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</si>
  <si>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</si>
  <si>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</si>
  <si>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</si>
  <si>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</si>
  <si>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</si>
  <si>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</si>
  <si>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</si>
  <si>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</si>
  <si>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</si>
  <si>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</si>
  <si>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</si>
  <si>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</si>
  <si>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</si>
  <si>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</si>
  <si>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</si>
  <si>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</si>
  <si>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</si>
  <si>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</si>
  <si>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</si>
  <si>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</si>
  <si>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</si>
  <si>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</si>
  <si>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</si>
  <si>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</si>
  <si>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</si>
  <si>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</si>
  <si>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</si>
  <si>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</si>
  <si>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</si>
  <si>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</si>
  <si>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</si>
  <si>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</si>
  <si>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</si>
  <si>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</si>
  <si>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</si>
  <si>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</si>
  <si>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</si>
  <si>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</si>
  <si>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</si>
  <si>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</si>
  <si>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</si>
  <si>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</si>
  <si>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</si>
  <si>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</si>
  <si>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</si>
  <si>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</si>
  <si>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</si>
  <si>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</si>
  <si>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</si>
  <si>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</si>
  <si>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</si>
  <si>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</si>
  <si>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</si>
  <si>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</si>
  <si>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</si>
  <si>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</si>
  <si>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</si>
  <si>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</si>
  <si>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</si>
  <si>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</si>
  <si>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</si>
  <si>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</si>
  <si>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</si>
  <si>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</si>
  <si>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</si>
  <si>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</si>
  <si>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</si>
  <si>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</si>
  <si>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</si>
  <si>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</si>
  <si>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</si>
  <si>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</si>
  <si>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</si>
  <si>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</si>
  <si>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</si>
  <si>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</si>
  <si>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</si>
  <si>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</si>
  <si>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</si>
  <si>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</si>
  <si>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</si>
  <si>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</si>
  <si>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</si>
  <si>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</si>
  <si>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</si>
  <si>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</si>
  <si>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</si>
  <si>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</si>
  <si>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</si>
  <si>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</si>
  <si>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</si>
  <si>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</si>
  <si>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</si>
  <si>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</si>
  <si>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</si>
  <si>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</si>
  <si>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</si>
  <si>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</si>
  <si>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</si>
  <si>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</si>
  <si>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</si>
  <si>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</si>
  <si>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</si>
  <si>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</si>
  <si>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</si>
  <si>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</si>
  <si>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</si>
  <si>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</si>
  <si>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</si>
  <si>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</si>
  <si>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</si>
  <si>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</si>
  <si>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</si>
  <si>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</si>
  <si>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</si>
  <si>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</si>
  <si>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</si>
  <si>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</si>
  <si>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</si>
  <si>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</si>
  <si>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</si>
  <si>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</si>
  <si>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</si>
  <si>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</si>
  <si>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</si>
  <si>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</si>
  <si>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</si>
  <si>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</si>
  <si>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</si>
  <si>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</si>
  <si>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</si>
  <si>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</si>
  <si>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</si>
  <si>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</si>
  <si>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</si>
  <si>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</si>
  <si>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</si>
  <si>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</si>
  <si>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</si>
  <si>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</si>
  <si>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</si>
  <si>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</si>
  <si>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</si>
  <si>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</si>
  <si>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</si>
  <si>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</si>
  <si>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</si>
  <si>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</si>
  <si>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</si>
  <si>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</si>
  <si>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</si>
  <si>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</si>
  <si>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</si>
  <si>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</si>
  <si>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</si>
  <si>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</si>
  <si>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</si>
  <si>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</si>
  <si>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</si>
  <si>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</si>
  <si>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</si>
  <si>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</si>
  <si>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</si>
  <si>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</si>
  <si>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</si>
  <si>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</si>
  <si>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</si>
  <si>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</si>
  <si>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</si>
  <si>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</si>
  <si>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</si>
  <si>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</si>
  <si>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</si>
  <si>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</si>
  <si>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</si>
  <si>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</si>
  <si>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</si>
  <si>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</si>
  <si>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</si>
  <si>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</si>
  <si>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</si>
  <si>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</si>
  <si>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</si>
  <si>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</si>
  <si>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</si>
  <si>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</si>
  <si>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</si>
  <si>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</si>
  <si>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</si>
  <si>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</si>
  <si>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</si>
  <si>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</si>
  <si>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</si>
  <si>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</si>
  <si>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</si>
  <si>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</si>
  <si>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</si>
  <si>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</si>
  <si>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</si>
  <si>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</si>
  <si>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</si>
  <si>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</si>
  <si>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</si>
  <si>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</si>
  <si>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</si>
  <si>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</si>
  <si>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</si>
  <si>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</si>
  <si>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</si>
  <si>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</si>
  <si>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</si>
  <si>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</si>
  <si>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</si>
  <si>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</si>
  <si>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</si>
  <si>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</si>
  <si>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</si>
  <si>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</si>
  <si>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</si>
  <si>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</si>
  <si>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</si>
  <si>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</si>
  <si>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</si>
  <si>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</si>
  <si>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</si>
  <si>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</si>
  <si>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</si>
  <si>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</si>
  <si>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</si>
  <si>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</si>
  <si>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</si>
  <si>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</si>
  <si>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</si>
  <si>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</si>
  <si>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</si>
  <si>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</si>
  <si>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</si>
  <si>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</si>
  <si>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</si>
  <si>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</si>
  <si>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</si>
  <si>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</si>
  <si>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</si>
  <si>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</si>
  <si>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</si>
  <si>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</si>
  <si>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</si>
  <si>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</si>
  <si>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</si>
  <si>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</si>
  <si>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</si>
  <si>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</si>
  <si>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</si>
  <si>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</si>
  <si>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</si>
  <si>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</si>
  <si>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</si>
  <si>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</si>
  <si>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</si>
  <si>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</si>
  <si>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</si>
  <si>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</si>
  <si>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</si>
  <si>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</si>
  <si>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</si>
  <si>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</si>
  <si>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</si>
  <si>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</si>
  <si>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</si>
  <si>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</si>
  <si>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</si>
  <si>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</si>
  <si>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</si>
  <si>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</si>
  <si>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</si>
  <si>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</si>
  <si>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</si>
  <si>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</si>
  <si>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</si>
  <si>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</si>
  <si>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</si>
  <si>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</si>
  <si>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</si>
  <si>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</si>
  <si>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</si>
  <si>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</si>
  <si>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</si>
  <si>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</si>
  <si>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</si>
  <si>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</si>
  <si>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</si>
  <si>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</si>
  <si>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</si>
  <si>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</si>
  <si>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</si>
  <si>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</si>
  <si>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</si>
  <si>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</si>
  <si>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</si>
  <si>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</si>
  <si>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</si>
  <si>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</si>
  <si>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</si>
  <si>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</si>
  <si>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</si>
  <si>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</si>
  <si>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</si>
  <si>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</si>
  <si>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</si>
  <si>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</si>
  <si>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</si>
  <si>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</si>
  <si>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</si>
  <si>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</si>
  <si>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</si>
  <si>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</si>
  <si>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</si>
  <si>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</si>
  <si>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</si>
  <si>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</si>
  <si>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</si>
  <si>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</si>
  <si>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</si>
  <si>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</si>
  <si>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</si>
  <si>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</si>
  <si>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</si>
  <si>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</si>
  <si>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</si>
  <si>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</si>
  <si>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</si>
  <si>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</si>
  <si>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</si>
  <si>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</si>
  <si>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</si>
  <si>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</si>
  <si>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</si>
  <si>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</si>
  <si>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</si>
  <si>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</si>
  <si>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</si>
  <si>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</si>
  <si>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</si>
  <si>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</si>
  <si>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</si>
  <si>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</si>
  <si>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</si>
  <si>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</si>
  <si>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</si>
  <si>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</si>
  <si>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</si>
  <si>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</si>
  <si>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</si>
  <si>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</si>
  <si>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</si>
  <si>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</si>
  <si>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</si>
  <si>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</si>
  <si>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</si>
  <si>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</si>
  <si>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</si>
  <si>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</si>
  <si>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</si>
  <si>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</si>
  <si>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</si>
  <si>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</si>
  <si>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</si>
  <si>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</si>
  <si>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</si>
  <si>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</si>
  <si>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</si>
  <si>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</si>
  <si>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</si>
  <si>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</si>
  <si>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</si>
  <si>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</si>
  <si>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</si>
  <si>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</si>
  <si>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</si>
  <si>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</si>
  <si>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</si>
  <si>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</si>
  <si>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</si>
  <si>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</si>
  <si>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</si>
  <si>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</si>
  <si>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</si>
  <si>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</si>
  <si>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</si>
  <si>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</si>
  <si>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</si>
  <si>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</si>
  <si>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</si>
  <si>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</si>
  <si>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</si>
  <si>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</si>
  <si>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</si>
  <si>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</si>
  <si>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</si>
  <si>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</si>
  <si>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</si>
  <si>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</si>
  <si>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</si>
  <si>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</si>
  <si>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</si>
  <si>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</si>
  <si>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</si>
  <si>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</si>
  <si>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</si>
  <si>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</si>
  <si>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</si>
  <si>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</si>
  <si>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</si>
  <si>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</si>
  <si>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</si>
  <si>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</si>
  <si>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</si>
  <si>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</si>
  <si>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</si>
  <si>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</si>
  <si>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</si>
  <si>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</si>
  <si>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</si>
  <si>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</si>
  <si>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</si>
  <si>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</si>
  <si>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</si>
  <si>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</si>
  <si>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</si>
  <si>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</si>
  <si>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</si>
  <si>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</si>
  <si>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</si>
  <si>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</si>
  <si>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</si>
  <si>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</si>
  <si>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</si>
  <si>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</si>
  <si>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</si>
  <si>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</si>
  <si>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</si>
  <si>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</si>
  <si>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</si>
  <si>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</si>
  <si>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</si>
  <si>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</si>
  <si>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</si>
  <si>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</si>
  <si>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</si>
  <si>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</si>
  <si>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</si>
  <si>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</si>
  <si>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</si>
  <si>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</si>
  <si>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</si>
  <si>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</si>
  <si>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</si>
  <si>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</si>
  <si>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</si>
  <si>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</si>
  <si>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</si>
  <si>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</si>
  <si>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</si>
  <si>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</si>
  <si>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</si>
  <si>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</si>
  <si>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</si>
  <si>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</si>
  <si>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</si>
  <si>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</si>
  <si>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</si>
  <si>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</si>
  <si>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</si>
  <si>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</si>
  <si>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</si>
  <si>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</si>
  <si>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</si>
  <si>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</si>
  <si>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</si>
  <si>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</si>
  <si>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</si>
  <si>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</si>
  <si>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</si>
  <si>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</si>
  <si>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</si>
  <si>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</si>
  <si>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</si>
  <si>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</si>
  <si>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</si>
  <si>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</si>
  <si>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</si>
  <si>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</si>
  <si>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</si>
  <si>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</si>
  <si>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</si>
  <si>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</si>
  <si>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</si>
  <si>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</si>
  <si>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</si>
  <si>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</si>
  <si>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</si>
  <si>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</si>
  <si>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</si>
  <si>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</si>
  <si>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</si>
  <si>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</si>
  <si>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</si>
  <si>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</si>
  <si>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</si>
  <si>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</si>
  <si>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</si>
  <si>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</si>
  <si>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</si>
  <si>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</si>
  <si>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</si>
  <si>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</si>
  <si>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</si>
  <si>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</si>
  <si>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</si>
  <si>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</si>
  <si>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</si>
  <si>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</si>
  <si>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</si>
  <si>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</si>
  <si>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</si>
  <si>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</si>
  <si>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</si>
  <si>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</si>
  <si>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</si>
  <si>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</si>
  <si>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</si>
  <si>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</si>
  <si>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</si>
  <si>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</si>
  <si>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</si>
  <si>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</si>
  <si>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</si>
  <si>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</si>
  <si>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</si>
  <si>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</si>
  <si>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</si>
  <si>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</si>
  <si>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</si>
  <si>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</si>
  <si>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</si>
  <si>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</si>
  <si>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</si>
  <si>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</si>
  <si>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</si>
  <si>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</si>
  <si>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</si>
  <si>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</si>
  <si>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</si>
  <si>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</si>
  <si>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</si>
  <si>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</si>
  <si>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</si>
  <si>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</si>
  <si>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</si>
  <si>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</si>
  <si>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</si>
  <si>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</si>
  <si>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</si>
  <si>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</si>
  <si>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</si>
  <si>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</si>
  <si>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</si>
  <si>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</si>
  <si>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</si>
  <si>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</si>
  <si>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</si>
  <si>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</si>
  <si>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</si>
  <si>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</si>
  <si>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</si>
  <si>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</si>
  <si>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</si>
  <si>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</si>
  <si>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</si>
  <si>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</si>
  <si>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</si>
  <si>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</si>
  <si>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</si>
  <si>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</si>
  <si>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</si>
  <si>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</si>
  <si>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</si>
  <si>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</si>
  <si>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</si>
  <si>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</si>
  <si>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</si>
  <si>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</si>
  <si>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</si>
  <si>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</si>
  <si>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</si>
  <si>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</si>
  <si>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</si>
  <si>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</si>
  <si>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</si>
  <si>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</si>
  <si>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</si>
  <si>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</si>
  <si>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</si>
  <si>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</si>
  <si>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</si>
  <si>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</si>
  <si>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</si>
  <si>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</si>
  <si>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</si>
  <si>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</si>
  <si>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</si>
  <si>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</si>
  <si>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</si>
  <si>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</si>
  <si>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</si>
  <si>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</si>
  <si>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</si>
  <si>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</si>
  <si>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</si>
  <si>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</si>
  <si>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</si>
  <si>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</si>
  <si>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</si>
  <si>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</si>
  <si>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</si>
  <si>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</si>
  <si>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</si>
  <si>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</si>
  <si>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</si>
  <si>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</si>
  <si>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</si>
  <si>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</si>
  <si>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</si>
  <si>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</si>
  <si>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</si>
  <si>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</si>
  <si>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</si>
  <si>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</si>
  <si>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</si>
  <si>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</si>
  <si>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</si>
  <si>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</si>
  <si>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</si>
  <si>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</si>
  <si>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</si>
  <si>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</si>
  <si>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</si>
  <si>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</si>
  <si>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</si>
  <si>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</si>
  <si>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</si>
  <si>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</si>
  <si>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</si>
  <si>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</si>
  <si>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</si>
  <si>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</si>
  <si>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</si>
  <si>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</si>
  <si>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</si>
  <si>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</si>
  <si>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</si>
  <si>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</si>
  <si>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</si>
  <si>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</si>
  <si>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</si>
  <si>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</si>
  <si>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</si>
  <si>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</si>
  <si>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</si>
  <si>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</si>
  <si>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</si>
  <si>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</si>
  <si>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</si>
  <si>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</si>
  <si>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</si>
  <si>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</si>
  <si>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</si>
  <si>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</si>
  <si>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</si>
  <si>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</si>
  <si>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</si>
  <si>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</si>
  <si>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</si>
  <si>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</si>
  <si>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</si>
  <si>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</si>
  <si>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</si>
  <si>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</si>
  <si>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</si>
  <si>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</si>
  <si>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</si>
  <si>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</si>
  <si>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</si>
  <si>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</si>
  <si>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</si>
  <si>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</si>
  <si>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</si>
  <si>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</si>
  <si>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</si>
  <si>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</si>
  <si>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</si>
  <si>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</si>
  <si>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</si>
  <si>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</si>
  <si>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</si>
  <si>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</si>
  <si>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</si>
  <si>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</si>
  <si>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</si>
  <si>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</si>
  <si>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</si>
  <si>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</si>
  <si>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</si>
  <si>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</si>
  <si>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</si>
  <si>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</si>
  <si>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</si>
  <si>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</si>
  <si>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</si>
  <si>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</si>
  <si>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</si>
  <si>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</si>
  <si>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</si>
  <si>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</si>
  <si>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</si>
  <si>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</si>
  <si>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</si>
  <si>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</si>
  <si>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</si>
  <si>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</si>
  <si>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</si>
  <si>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</si>
  <si>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</si>
  <si>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</si>
  <si>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</si>
  <si>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</si>
  <si>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</si>
  <si>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</si>
  <si>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</si>
  <si>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</si>
  <si>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</si>
  <si>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</si>
  <si>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</si>
  <si>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</si>
  <si>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</si>
  <si>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</si>
  <si>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</si>
  <si>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</si>
  <si>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</si>
  <si>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</si>
  <si>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</si>
  <si>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</si>
  <si>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</si>
  <si>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</si>
  <si>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</si>
  <si>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</si>
  <si>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</si>
  <si>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</si>
  <si>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</si>
  <si>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</si>
  <si>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</si>
  <si>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</si>
  <si>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</si>
  <si>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</si>
  <si>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</si>
  <si>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</si>
  <si>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</si>
  <si>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</si>
  <si>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</si>
  <si>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</si>
  <si>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</si>
  <si>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</si>
  <si>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</si>
  <si>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</si>
  <si>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</si>
  <si>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</si>
  <si>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</si>
  <si>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</si>
  <si>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</si>
  <si>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</si>
  <si>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</si>
  <si>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</si>
  <si>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</si>
  <si>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</si>
  <si>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</si>
  <si>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</si>
  <si>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</si>
  <si>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</si>
  <si>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</si>
  <si>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</si>
  <si>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</si>
  <si>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</si>
  <si>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</si>
  <si>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</si>
  <si>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</si>
  <si>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</si>
  <si>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</si>
  <si>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</si>
  <si>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</si>
  <si>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</si>
  <si>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</si>
  <si>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</si>
  <si>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</si>
  <si>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</si>
  <si>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</si>
  <si>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</si>
  <si>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</si>
  <si>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</si>
  <si>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</si>
  <si>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</si>
  <si>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</si>
  <si>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</si>
  <si>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</si>
  <si>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</si>
  <si>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</si>
  <si>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</si>
  <si>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</si>
  <si>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</si>
  <si>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</si>
  <si>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</si>
  <si>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</si>
  <si>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</si>
  <si>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</si>
  <si>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</si>
  <si>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</si>
  <si>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</si>
  <si>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</si>
  <si>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</si>
  <si>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</si>
  <si>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</si>
  <si>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</si>
  <si>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</si>
  <si>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</si>
  <si>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</si>
  <si>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</si>
  <si>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</si>
  <si>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</si>
  <si>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</si>
  <si>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</si>
  <si>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</si>
  <si>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</si>
  <si>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</si>
  <si>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</si>
  <si>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</si>
  <si>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</si>
  <si>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</si>
  <si>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</si>
  <si>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</si>
  <si>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</si>
  <si>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</si>
  <si>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</si>
  <si>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</si>
  <si>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</si>
  <si>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</si>
  <si>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</si>
  <si>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</si>
  <si>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</si>
  <si>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</si>
  <si>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</si>
  <si>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</si>
  <si>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</si>
  <si>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</si>
  <si>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</si>
  <si>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</si>
  <si>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</si>
  <si>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</si>
  <si>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</si>
  <si>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</si>
  <si>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</si>
  <si>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</si>
  <si>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</si>
  <si>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</si>
  <si>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</si>
  <si>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</si>
  <si>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</si>
  <si>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</si>
  <si>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</si>
  <si>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</si>
  <si>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</si>
  <si>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</si>
  <si>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</si>
  <si>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</si>
  <si>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</si>
  <si>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</si>
  <si>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</si>
  <si>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</si>
  <si>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</si>
  <si>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</si>
  <si>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</si>
  <si>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</si>
  <si>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</si>
  <si>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</si>
  <si>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</si>
  <si>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</si>
  <si>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</si>
  <si>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</si>
  <si>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</si>
  <si>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</si>
  <si>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</si>
  <si>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</si>
  <si>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</si>
  <si>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</si>
  <si>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</si>
  <si>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</si>
  <si>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</si>
  <si>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</si>
  <si>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</si>
  <si>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</si>
  <si>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</si>
  <si>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</si>
  <si>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</si>
  <si>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</si>
  <si>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</si>
  <si>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</si>
  <si>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</si>
  <si>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</si>
  <si>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</si>
  <si>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</si>
  <si>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</si>
  <si>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</si>
  <si>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</si>
  <si>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</si>
  <si>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</si>
  <si>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</si>
  <si>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</si>
  <si>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</si>
  <si>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</si>
  <si>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</si>
  <si>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</si>
  <si>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</si>
  <si>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</si>
  <si>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</si>
  <si>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</si>
  <si>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</si>
  <si>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</si>
  <si>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</si>
  <si>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</si>
  <si>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</si>
  <si>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</si>
  <si>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</si>
  <si>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</si>
  <si>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</si>
  <si>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</si>
  <si>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</si>
  <si>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</si>
  <si>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</si>
  <si>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</si>
  <si>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</si>
  <si>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</si>
  <si>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</si>
  <si>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</si>
  <si>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</si>
  <si>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</si>
  <si>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</si>
  <si>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</si>
  <si>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</si>
  <si>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</si>
  <si>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</si>
  <si>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</si>
  <si>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</si>
  <si>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</si>
  <si>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</si>
  <si>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</si>
  <si>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</si>
  <si>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</si>
  <si>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</si>
  <si>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</si>
  <si>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</si>
  <si>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</si>
  <si>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</si>
  <si>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</si>
  <si>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</si>
  <si>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</si>
  <si>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</si>
  <si>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</si>
  <si>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</si>
  <si>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</si>
  <si>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</si>
  <si>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</si>
  <si>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</si>
  <si>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</si>
  <si>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</si>
  <si>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</si>
  <si>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</si>
  <si>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</si>
  <si>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</si>
  <si>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</si>
  <si>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</si>
  <si>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</si>
  <si>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</si>
  <si>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</si>
  <si>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</si>
  <si>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</si>
  <si>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</si>
  <si>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</si>
  <si>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</si>
  <si>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</si>
  <si>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</si>
  <si>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</si>
  <si>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</si>
  <si>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</si>
  <si>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</si>
  <si>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</si>
  <si>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</si>
  <si>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</si>
  <si>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</si>
  <si>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</si>
  <si>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</si>
  <si>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</si>
  <si>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</si>
  <si>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</si>
  <si>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</si>
  <si>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</si>
  <si>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</si>
  <si>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</si>
  <si>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</si>
  <si>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</si>
  <si>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</si>
  <si>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</si>
  <si>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</si>
  <si>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</si>
  <si>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</si>
  <si>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</si>
  <si>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</si>
  <si>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</si>
  <si>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</si>
  <si>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</si>
  <si>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</si>
  <si>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</si>
  <si>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</si>
  <si>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</si>
  <si>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</si>
  <si>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</si>
  <si>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</si>
  <si>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</si>
  <si>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</si>
  <si>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</si>
  <si>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</si>
  <si>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</si>
  <si>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</si>
  <si>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</si>
  <si>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</si>
  <si>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</si>
  <si>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</si>
  <si>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</si>
  <si>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</si>
  <si>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</si>
  <si>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</si>
  <si>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</si>
  <si>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</si>
  <si>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</si>
  <si>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</si>
  <si>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</si>
  <si>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</si>
  <si>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</si>
  <si>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</si>
  <si>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</si>
  <si>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</si>
  <si>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</si>
  <si>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</si>
  <si>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</si>
  <si>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</si>
  <si>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</si>
  <si>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</si>
  <si>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</si>
  <si>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</si>
  <si>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</si>
  <si>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</si>
  <si>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</si>
  <si>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</si>
  <si>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</si>
  <si>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</si>
  <si>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</si>
  <si>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</si>
  <si>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</si>
  <si>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</si>
  <si>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</si>
  <si>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</si>
  <si>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</si>
  <si>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</si>
  <si>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</si>
  <si>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</si>
  <si>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</si>
  <si>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</si>
  <si>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</si>
  <si>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</si>
  <si>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</si>
  <si>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</si>
  <si>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</si>
  <si>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</si>
  <si>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</si>
  <si>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</si>
  <si>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</si>
  <si>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</si>
  <si>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</si>
  <si>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</si>
  <si>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</si>
  <si>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</si>
  <si>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</si>
  <si>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</si>
  <si>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</si>
  <si>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</si>
  <si>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</si>
  <si>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</si>
  <si>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</si>
  <si>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</si>
  <si>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</si>
  <si>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</si>
  <si>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</si>
  <si>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</si>
  <si>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</si>
  <si>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</si>
  <si>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</si>
  <si>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</si>
  <si>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</si>
  <si>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</si>
  <si>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</si>
  <si>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</si>
  <si>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</si>
  <si>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</si>
  <si>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</si>
  <si>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</si>
  <si>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</si>
  <si>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</si>
  <si>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</si>
  <si>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</si>
  <si>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</si>
  <si>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</si>
  <si>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</si>
  <si>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</si>
  <si>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</si>
  <si>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</si>
  <si>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</si>
  <si>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</si>
  <si>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</si>
  <si>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</si>
  <si>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</si>
  <si>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</si>
  <si>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</si>
  <si>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</si>
  <si>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</si>
  <si>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</si>
  <si>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</si>
  <si>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</si>
  <si>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</si>
  <si>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</si>
  <si>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</si>
  <si>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</si>
  <si>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</si>
  <si>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</si>
  <si>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</si>
  <si>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</si>
  <si>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</si>
  <si>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</si>
  <si>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</si>
  <si>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</si>
  <si>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</si>
  <si>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</si>
  <si>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</si>
  <si>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</si>
  <si>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</si>
  <si>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</si>
  <si>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</si>
  <si>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</si>
  <si>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</si>
  <si>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</si>
  <si>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</si>
  <si>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</si>
  <si>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</si>
  <si>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</si>
  <si>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</si>
  <si>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</si>
  <si>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</si>
  <si>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</si>
  <si>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</si>
  <si>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</si>
  <si>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</si>
  <si>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</si>
  <si>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</si>
  <si>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</si>
  <si>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</si>
  <si>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</si>
  <si>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</si>
  <si>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</si>
  <si>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</si>
  <si>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</si>
  <si>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</si>
  <si>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</si>
  <si>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</si>
  <si>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</si>
  <si>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</si>
  <si>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</si>
  <si>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</si>
  <si>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</si>
  <si>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</si>
  <si>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</si>
  <si>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</si>
  <si>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</si>
  <si>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</si>
  <si>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</si>
  <si>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</si>
  <si>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</si>
  <si>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</si>
  <si>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</si>
  <si>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</si>
  <si>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</si>
  <si>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</si>
  <si>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</si>
  <si>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</si>
  <si>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</si>
  <si>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</si>
  <si>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</si>
  <si>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</si>
  <si>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</si>
  <si>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</si>
  <si>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</si>
  <si>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</si>
  <si>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</si>
  <si>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</si>
  <si>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</si>
  <si>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</si>
  <si>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</si>
  <si>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</si>
  <si>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</si>
  <si>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</si>
  <si>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</si>
  <si>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</si>
  <si>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</si>
  <si>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</si>
  <si>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</si>
  <si>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</si>
  <si>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</si>
  <si>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</si>
  <si>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</si>
  <si>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</si>
  <si>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</si>
  <si>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</si>
  <si>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</si>
  <si>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</si>
  <si>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</si>
  <si>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</si>
  <si>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</si>
  <si>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</si>
  <si>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</si>
  <si>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</si>
  <si>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</si>
  <si>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</si>
  <si>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</si>
  <si>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</si>
  <si>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</si>
  <si>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</si>
  <si>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</si>
  <si>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</si>
  <si>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</si>
  <si>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</si>
  <si>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</si>
  <si>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</si>
  <si>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</si>
  <si>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</si>
  <si>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</si>
  <si>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</si>
  <si>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</si>
  <si>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</si>
  <si>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</si>
  <si>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</si>
  <si>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</si>
  <si>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</si>
  <si>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</si>
  <si>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</si>
  <si>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</si>
  <si>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</si>
  <si>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</si>
  <si>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</si>
  <si>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</si>
  <si>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</si>
  <si>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</si>
  <si>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</si>
  <si>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</si>
  <si>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</si>
  <si>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</si>
  <si>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</si>
  <si>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</si>
  <si>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</si>
  <si>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</si>
  <si>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</si>
  <si>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</si>
  <si>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</si>
  <si>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</si>
  <si>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</si>
  <si>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</si>
  <si>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</si>
  <si>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</si>
  <si>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</si>
  <si>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</si>
  <si>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</si>
  <si>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</si>
  <si>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</si>
  <si>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</si>
  <si>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</si>
  <si>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</si>
  <si>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</si>
  <si>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</si>
  <si>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</si>
  <si>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</si>
  <si>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</si>
  <si>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</si>
  <si>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</si>
  <si>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</si>
  <si>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</si>
  <si>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</si>
  <si>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</si>
  <si>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</si>
  <si>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</si>
  <si>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</si>
  <si>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</si>
  <si>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</si>
  <si>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</si>
  <si>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</si>
  <si>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</si>
  <si>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</si>
  <si>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</si>
  <si>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</si>
  <si>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</si>
  <si>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</si>
  <si>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</si>
  <si>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</si>
  <si>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</si>
  <si>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</si>
  <si>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</si>
  <si>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</si>
  <si>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</si>
  <si>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</si>
  <si>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</si>
  <si>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</si>
  <si>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</si>
  <si>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</si>
  <si>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</si>
  <si>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</si>
  <si>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</si>
  <si>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</si>
  <si>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</si>
  <si>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</si>
  <si>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</si>
  <si>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</si>
  <si>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</si>
  <si>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</si>
  <si>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</si>
  <si>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</si>
  <si>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</si>
  <si>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</si>
  <si>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</si>
  <si>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</si>
  <si>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</si>
  <si>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</si>
  <si>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</si>
  <si>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</si>
  <si>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</si>
  <si>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</si>
  <si>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</si>
  <si>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</si>
  <si>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</si>
  <si>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</si>
  <si>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</si>
  <si>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</si>
  <si>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</si>
  <si>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</si>
  <si>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</si>
  <si>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</si>
  <si>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</si>
  <si>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</si>
  <si>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</si>
  <si>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</si>
  <si>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</si>
  <si>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</si>
  <si>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</si>
  <si>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</si>
  <si>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</si>
  <si>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</si>
  <si>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</si>
  <si>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</si>
  <si>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</si>
  <si>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</si>
  <si>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</si>
  <si>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</si>
  <si>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</si>
  <si>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</si>
  <si>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</si>
  <si>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</si>
  <si>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</si>
  <si>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</si>
  <si>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</si>
  <si>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</si>
  <si>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</si>
  <si>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</si>
  <si>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</si>
  <si>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</si>
  <si>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</si>
  <si>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</si>
  <si>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</si>
  <si>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</si>
  <si>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</si>
  <si>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</si>
  <si>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</si>
  <si>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</si>
  <si>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</si>
  <si>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</si>
  <si>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</si>
  <si>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</si>
  <si>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</si>
  <si>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</si>
  <si>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</si>
  <si>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</si>
  <si>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</si>
  <si>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</si>
  <si>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</si>
  <si>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</si>
  <si>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</si>
  <si>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</si>
  <si>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</si>
  <si>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</si>
  <si>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</si>
  <si>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</si>
  <si>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</si>
  <si>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</si>
  <si>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</si>
  <si>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</si>
  <si>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</si>
  <si>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</si>
  <si>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</si>
  <si>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</si>
  <si>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</si>
  <si>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</si>
  <si>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</si>
  <si>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</si>
  <si>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</si>
  <si>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</si>
  <si>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</si>
  <si>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</si>
  <si>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</si>
  <si>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</si>
  <si>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</si>
  <si>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</si>
  <si>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</si>
  <si>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</si>
  <si>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</si>
  <si>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</si>
  <si>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</si>
  <si>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</si>
  <si>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</si>
  <si>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</si>
  <si>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</si>
  <si>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</si>
  <si>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</si>
  <si>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</si>
  <si>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</si>
  <si>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</si>
  <si>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</si>
  <si>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</si>
  <si>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</si>
  <si>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</si>
  <si>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</si>
  <si>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</si>
  <si>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</si>
  <si>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</si>
  <si>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</si>
  <si>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</si>
  <si>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</si>
  <si>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</si>
  <si>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</si>
  <si>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</si>
  <si>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</si>
  <si>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</si>
  <si>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</si>
  <si>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</si>
  <si>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</si>
  <si>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</si>
  <si>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</si>
  <si>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</si>
  <si>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</si>
  <si>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</si>
  <si>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</si>
  <si>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</si>
  <si>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</si>
  <si>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</si>
  <si>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</si>
  <si>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</si>
  <si>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</si>
  <si>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</si>
  <si>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</si>
  <si>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</si>
  <si>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</si>
  <si>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</si>
  <si>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</si>
  <si>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</si>
  <si>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</si>
  <si>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</si>
  <si>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</si>
  <si>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</si>
  <si>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</si>
  <si>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</si>
  <si>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</si>
  <si>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</si>
  <si>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</si>
  <si>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</si>
  <si>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</si>
  <si>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</si>
  <si>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</si>
  <si>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</si>
  <si>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</si>
  <si>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</si>
  <si>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</si>
  <si>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</si>
  <si>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</si>
  <si>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</si>
  <si>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</si>
  <si>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</si>
  <si>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</si>
  <si>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</si>
  <si>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</si>
  <si>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</si>
  <si>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</si>
  <si>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</si>
  <si>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</si>
  <si>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</si>
  <si>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</si>
  <si>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</si>
  <si>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</si>
  <si>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</si>
  <si>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</si>
  <si>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</si>
  <si>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</si>
  <si>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</si>
  <si>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</si>
  <si>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</si>
  <si>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</si>
  <si>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</si>
  <si>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</si>
  <si>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</si>
  <si>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</si>
  <si>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</si>
  <si>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</si>
  <si>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</si>
  <si>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</si>
  <si>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</si>
  <si>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</si>
  <si>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</si>
  <si>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</si>
  <si>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</si>
  <si>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</si>
  <si>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</si>
  <si>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</si>
  <si>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</si>
  <si>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</si>
  <si>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</si>
  <si>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</si>
  <si>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</si>
  <si>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</si>
  <si>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</si>
  <si>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</si>
  <si>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</si>
  <si>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</si>
  <si>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</si>
  <si>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</si>
  <si>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</si>
  <si>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</si>
  <si>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</si>
  <si>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</si>
  <si>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</si>
  <si>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</si>
  <si>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</si>
  <si>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</si>
  <si>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</si>
  <si>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</si>
  <si>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</si>
  <si>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</si>
  <si>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</si>
  <si>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</si>
  <si>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</si>
  <si>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</si>
  <si>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</si>
  <si>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</si>
  <si>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</si>
  <si>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</si>
  <si>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</si>
  <si>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</si>
  <si>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</si>
  <si>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</si>
  <si>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</si>
  <si>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</si>
  <si>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</si>
  <si>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</si>
  <si>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</si>
  <si>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</si>
  <si>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</si>
  <si>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</si>
  <si>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</si>
  <si>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</si>
  <si>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</si>
  <si>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</si>
  <si>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</si>
  <si>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</si>
  <si>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</si>
  <si>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</si>
  <si>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</si>
  <si>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</si>
  <si>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</si>
  <si>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</si>
  <si>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</si>
  <si>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</si>
  <si>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</si>
  <si>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</si>
  <si>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</si>
  <si>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</si>
  <si>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</si>
  <si>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</si>
  <si>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</si>
  <si>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</si>
  <si>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</si>
  <si>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</si>
  <si>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</si>
  <si>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</si>
  <si>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</si>
  <si>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</si>
  <si>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</si>
  <si>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</si>
  <si>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</si>
  <si>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</si>
  <si>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</si>
  <si>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</si>
  <si>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</si>
  <si>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</si>
  <si>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</si>
  <si>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</si>
  <si>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</si>
  <si>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</si>
  <si>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</si>
  <si>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</si>
  <si>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</si>
  <si>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</si>
  <si>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</si>
  <si>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</si>
  <si>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</si>
  <si>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</si>
  <si>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</si>
  <si>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</si>
  <si>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</si>
  <si>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</si>
  <si>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</si>
  <si>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</si>
  <si>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</si>
  <si>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</si>
  <si>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</si>
  <si>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</si>
  <si>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</si>
  <si>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</si>
  <si>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</si>
  <si>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</si>
  <si>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</si>
  <si>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</si>
  <si>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</si>
  <si>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</si>
  <si>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</si>
  <si>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</si>
  <si>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</si>
  <si>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</si>
  <si>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</si>
  <si>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</si>
  <si>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</si>
  <si>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</si>
  <si>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</si>
  <si>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</si>
  <si>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</si>
  <si>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</si>
  <si>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</si>
  <si>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</si>
  <si>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</si>
  <si>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</si>
  <si>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</si>
  <si>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</si>
  <si>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</si>
  <si>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</si>
  <si>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</si>
  <si>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</si>
  <si>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</si>
  <si>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</si>
  <si>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</si>
  <si>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</si>
  <si>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</si>
  <si>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</si>
  <si>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</si>
  <si>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</si>
  <si>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</si>
  <si>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</si>
  <si>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</si>
  <si>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</si>
  <si>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</si>
  <si>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</si>
  <si>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</si>
  <si>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</si>
  <si>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</si>
  <si>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</si>
  <si>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</si>
  <si>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</si>
  <si>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</si>
  <si>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</si>
  <si>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</si>
  <si>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</si>
  <si>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</si>
  <si>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</si>
  <si>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</si>
  <si>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</si>
  <si>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</si>
  <si>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</si>
  <si>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</si>
  <si>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</si>
  <si>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</si>
  <si>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</si>
  <si>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</si>
  <si>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</si>
  <si>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</si>
  <si>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</si>
  <si>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</si>
  <si>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</si>
  <si>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</si>
  <si>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</si>
  <si>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</si>
  <si>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</si>
  <si>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</si>
  <si>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</si>
  <si>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</si>
  <si>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</si>
  <si>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</si>
  <si>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</si>
  <si>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</si>
  <si>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</si>
  <si>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</si>
  <si>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</si>
  <si>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</si>
  <si>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</si>
  <si>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</si>
  <si>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</si>
  <si>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</si>
  <si>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</si>
  <si>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</si>
  <si>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</si>
  <si>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</si>
  <si>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</si>
  <si>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</si>
  <si>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</si>
  <si>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</si>
  <si>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</si>
  <si>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</si>
  <si>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</si>
  <si>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</si>
  <si>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</si>
  <si>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</si>
  <si>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</si>
  <si>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</si>
  <si>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</si>
  <si>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</si>
  <si>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</si>
  <si>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</si>
  <si>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</si>
  <si>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</si>
  <si>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</si>
  <si>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</si>
  <si>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</si>
  <si>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</si>
  <si>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</si>
  <si>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</si>
  <si>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</si>
  <si>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</si>
  <si>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</si>
  <si>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</si>
  <si>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</si>
  <si>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</si>
  <si>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</si>
  <si>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</si>
  <si>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</si>
  <si>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</si>
  <si>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</si>
  <si>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</si>
  <si>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</si>
  <si>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</si>
  <si>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</si>
  <si>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</si>
  <si>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</si>
  <si>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</si>
  <si>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</si>
  <si>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</si>
  <si>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</si>
  <si>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</si>
  <si>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</si>
  <si>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</si>
  <si>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</si>
  <si>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</si>
  <si>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</si>
  <si>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</si>
  <si>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</si>
  <si>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</si>
  <si>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</si>
  <si>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</si>
  <si>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</si>
  <si>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</si>
  <si>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</si>
  <si>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</si>
  <si>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</si>
  <si>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</si>
  <si>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</si>
  <si>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</si>
  <si>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</si>
  <si>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</si>
  <si>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</si>
  <si>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</si>
  <si>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</si>
  <si>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</si>
  <si>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</si>
  <si>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</si>
  <si>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</si>
  <si>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</si>
  <si>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</si>
  <si>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</si>
  <si>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</si>
  <si>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</si>
  <si>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</si>
  <si>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</si>
  <si>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</si>
  <si>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</si>
  <si>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</si>
  <si>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</si>
  <si>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</si>
  <si>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</si>
  <si>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</si>
  <si>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</si>
  <si>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</si>
  <si>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</si>
  <si>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</si>
  <si>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</si>
  <si>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</si>
  <si>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</si>
  <si>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</si>
  <si>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</si>
  <si>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</si>
  <si>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</si>
  <si>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</si>
  <si>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</si>
  <si>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</si>
  <si>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</si>
  <si>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</si>
  <si>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</si>
  <si>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</si>
  <si>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</si>
  <si>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</si>
  <si>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</si>
  <si>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</si>
  <si>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</si>
  <si>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</si>
  <si>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</si>
  <si>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</si>
  <si>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</si>
  <si>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</si>
  <si>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</si>
  <si>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</si>
  <si>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</si>
  <si>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</si>
  <si>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</si>
  <si>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</si>
  <si>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</si>
  <si>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</si>
  <si>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</si>
  <si>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</si>
  <si>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</si>
  <si>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</si>
  <si>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</si>
  <si>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</si>
  <si>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</si>
  <si>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</si>
  <si>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</si>
  <si>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</si>
  <si>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</si>
  <si>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</si>
  <si>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</si>
  <si>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</si>
  <si>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</si>
  <si>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</si>
  <si>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</si>
  <si>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</si>
  <si>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</si>
  <si>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</si>
  <si>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</si>
  <si>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</si>
  <si>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</si>
  <si>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</si>
  <si>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</si>
  <si>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</si>
  <si>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</si>
  <si>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</si>
  <si>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</si>
  <si>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</si>
  <si>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</si>
  <si>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</si>
  <si>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</si>
  <si>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</si>
  <si>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</si>
  <si>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</si>
  <si>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</si>
  <si>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</si>
  <si>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</si>
  <si>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</si>
  <si>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</si>
  <si>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</si>
  <si>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</si>
  <si>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</si>
  <si>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</si>
  <si>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</si>
  <si>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</si>
  <si>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</si>
  <si>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</si>
  <si>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</si>
  <si>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</si>
  <si>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</si>
  <si>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</si>
  <si>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</si>
  <si>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</si>
  <si>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</si>
  <si>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</si>
  <si>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</si>
  <si>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</si>
  <si>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</si>
  <si>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</si>
  <si>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</si>
  <si>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</si>
  <si>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</si>
  <si>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</si>
  <si>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</si>
  <si>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</si>
  <si>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</si>
  <si>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</si>
  <si>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</si>
  <si>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</si>
  <si>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</si>
  <si>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</si>
  <si>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</si>
  <si>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</si>
  <si>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</si>
  <si>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</si>
  <si>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</si>
  <si>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</si>
  <si>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</si>
  <si>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</si>
  <si>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</si>
  <si>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</si>
  <si>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</si>
  <si>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</si>
  <si>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</si>
  <si>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</si>
  <si>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</si>
  <si>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</si>
  <si>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</si>
  <si>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</si>
  <si>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</si>
  <si>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</si>
  <si>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</si>
  <si>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</si>
  <si>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</si>
  <si>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</si>
  <si>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</si>
  <si>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</si>
  <si>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</si>
  <si>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</si>
  <si>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</si>
  <si>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</si>
  <si>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</si>
  <si>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</si>
  <si>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</si>
  <si>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</si>
  <si>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</si>
  <si>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</si>
  <si>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</si>
  <si>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</si>
  <si>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</si>
  <si>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</si>
  <si>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</si>
  <si>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</si>
  <si>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</si>
  <si>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</si>
  <si>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</si>
  <si>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</si>
  <si>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</si>
  <si>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</si>
  <si>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</si>
  <si>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</si>
  <si>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</si>
  <si>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</si>
  <si>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</si>
  <si>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</si>
  <si>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</si>
  <si>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</si>
  <si>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</si>
  <si>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</si>
  <si>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</si>
  <si>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</si>
  <si>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</si>
  <si>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</si>
  <si>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</si>
  <si>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</si>
  <si>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</si>
  <si>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</si>
  <si>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</si>
  <si>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</si>
  <si>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</si>
  <si>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</si>
  <si>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</si>
  <si>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</si>
  <si>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</si>
  <si>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</si>
  <si>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</si>
  <si>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</si>
  <si>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</si>
  <si>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</si>
  <si>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</si>
  <si>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</si>
  <si>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</si>
  <si>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</si>
  <si>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</si>
  <si>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</si>
  <si>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</si>
  <si>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</si>
  <si>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</si>
  <si>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</si>
  <si>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</si>
  <si>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</si>
  <si>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</si>
  <si>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</si>
  <si>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</si>
  <si>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</si>
  <si>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</si>
  <si>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</si>
  <si>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</si>
  <si>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</si>
  <si>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</si>
  <si>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</si>
  <si>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</si>
  <si>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</si>
  <si>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</si>
  <si>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</si>
  <si>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</si>
  <si>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</si>
  <si>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</si>
  <si>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</si>
  <si>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</si>
  <si>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</si>
  <si>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</si>
  <si>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</si>
  <si>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</si>
  <si>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</si>
  <si>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</si>
  <si>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</si>
  <si>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</si>
  <si>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</si>
  <si>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</si>
  <si>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</si>
  <si>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</si>
  <si>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</si>
  <si>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</si>
  <si>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</si>
  <si>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</si>
  <si>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</si>
  <si>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</si>
  <si>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</si>
  <si>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</si>
  <si>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</si>
  <si>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</si>
  <si>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</si>
  <si>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</si>
  <si>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</si>
  <si>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</si>
  <si>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</si>
  <si>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</si>
  <si>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</si>
  <si>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</si>
  <si>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</si>
  <si>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</si>
  <si>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</si>
  <si>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</si>
  <si>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</si>
  <si>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</si>
  <si>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</si>
  <si>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</si>
  <si>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</si>
  <si>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</si>
  <si>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</si>
  <si>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</si>
  <si>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</si>
  <si>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</si>
  <si>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</si>
  <si>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</si>
  <si>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</si>
  <si>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</si>
  <si>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</si>
  <si>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</si>
  <si>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</si>
  <si>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</si>
  <si>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</si>
  <si>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</si>
  <si>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</si>
  <si>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</si>
  <si>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</si>
  <si>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</si>
  <si>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</si>
  <si>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</si>
  <si>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</si>
  <si>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</si>
  <si>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</si>
  <si>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</si>
  <si>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</si>
  <si>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</si>
  <si>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</si>
  <si>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</si>
  <si>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</si>
  <si>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</si>
  <si>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</si>
  <si>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</si>
  <si>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</si>
  <si>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</si>
  <si>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</si>
  <si>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</si>
  <si>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</si>
  <si>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</si>
  <si>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</si>
  <si>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</si>
  <si>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</si>
  <si>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</si>
  <si>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</si>
  <si>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</si>
  <si>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</si>
  <si>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</si>
  <si>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</si>
  <si>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</si>
  <si>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</si>
  <si>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</si>
  <si>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</si>
  <si>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</si>
  <si>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</si>
  <si>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</si>
  <si>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</si>
  <si>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</si>
  <si>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</si>
  <si>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</si>
  <si>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</si>
  <si>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</si>
  <si>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</si>
  <si>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</si>
  <si>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</si>
  <si>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</si>
  <si>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</si>
  <si>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</si>
  <si>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</si>
  <si>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</si>
  <si>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</si>
  <si>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</si>
  <si>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</si>
  <si>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</si>
  <si>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</si>
  <si>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</si>
  <si>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</si>
  <si>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</si>
  <si>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</si>
  <si>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</si>
  <si>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</si>
  <si>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</si>
  <si>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</si>
  <si>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</si>
  <si>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</si>
  <si>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</si>
  <si>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</si>
  <si>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</si>
  <si>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</si>
  <si>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</si>
  <si>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</si>
  <si>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</si>
  <si>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</si>
  <si>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</si>
  <si>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</si>
  <si>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</si>
  <si>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</si>
  <si>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</si>
  <si>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</si>
  <si>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</si>
  <si>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</si>
  <si>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</si>
  <si>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</si>
  <si>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</si>
  <si>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</si>
  <si>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</si>
  <si>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</si>
  <si>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</si>
  <si>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</si>
  <si>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</si>
  <si>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</si>
  <si>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</si>
  <si>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</si>
  <si>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</si>
  <si>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</si>
  <si>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</si>
  <si>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</si>
  <si>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</si>
  <si>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</si>
  <si>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</si>
  <si>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</si>
  <si>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</si>
  <si>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</si>
  <si>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</si>
  <si>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</si>
  <si>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</si>
  <si>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</si>
  <si>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</si>
  <si>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</si>
  <si>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</si>
  <si>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</si>
  <si>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</si>
  <si>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</si>
  <si>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</si>
  <si>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</si>
  <si>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</si>
  <si>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</si>
  <si>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</si>
  <si>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</si>
  <si>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</si>
  <si>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</si>
  <si>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</si>
  <si>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</si>
  <si>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</si>
  <si>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</si>
  <si>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</si>
  <si>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</si>
  <si>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</si>
  <si>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</si>
  <si>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</si>
  <si>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</si>
  <si>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</si>
  <si>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</si>
  <si>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</si>
  <si>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</si>
  <si>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</si>
  <si>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</si>
  <si>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</si>
  <si>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</si>
  <si>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</si>
  <si>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</si>
  <si>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</si>
  <si>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</si>
  <si>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</si>
  <si>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</si>
  <si>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</si>
  <si>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</si>
  <si>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</si>
  <si>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</si>
  <si>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</si>
  <si>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</si>
  <si>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</si>
  <si>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</si>
  <si>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</si>
  <si>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</si>
  <si>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</si>
  <si>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</si>
  <si>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</si>
  <si>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</si>
  <si>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</si>
  <si>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</si>
  <si>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</si>
  <si>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</si>
  <si>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</si>
  <si>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</si>
  <si>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</si>
  <si>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</si>
  <si>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</si>
  <si>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</si>
  <si>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</si>
  <si>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</si>
  <si>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</si>
  <si>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</si>
  <si>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</si>
  <si>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</si>
  <si>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</si>
  <si>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</si>
  <si>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</si>
  <si>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</si>
  <si>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</si>
  <si>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</si>
  <si>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</si>
  <si>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</si>
  <si>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</si>
  <si>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</si>
  <si>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</si>
  <si>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</si>
  <si>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</si>
  <si>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</si>
  <si>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</si>
  <si>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</si>
  <si>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</si>
  <si>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</si>
  <si>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</si>
  <si>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</si>
  <si>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</si>
  <si>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</si>
  <si>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</si>
  <si>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</si>
  <si>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</si>
  <si>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</si>
  <si>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</si>
  <si>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</si>
  <si>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</si>
  <si>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</si>
  <si>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</si>
  <si>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</si>
  <si>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</si>
  <si>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</si>
  <si>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</si>
  <si>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</si>
  <si>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</si>
  <si>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</si>
  <si>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</si>
  <si>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</si>
  <si>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</si>
  <si>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</si>
  <si>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</si>
  <si>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</si>
  <si>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</si>
  <si>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</si>
  <si>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</si>
  <si>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</si>
  <si>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</si>
  <si>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</si>
  <si>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</si>
  <si>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</si>
  <si>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</si>
  <si>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</si>
  <si>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</si>
  <si>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</si>
  <si>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</si>
  <si>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</si>
  <si>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</si>
  <si>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</si>
  <si>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</si>
  <si>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</si>
  <si>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</si>
  <si>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</si>
  <si>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</si>
  <si>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</si>
  <si>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</si>
  <si>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</si>
  <si>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</si>
  <si>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</si>
  <si>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</si>
  <si>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</si>
  <si>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</si>
  <si>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</si>
  <si>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</si>
  <si>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</si>
  <si>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</si>
  <si>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</si>
  <si>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</si>
  <si>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</si>
  <si>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</si>
  <si>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</si>
  <si>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</si>
  <si>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</si>
  <si>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</si>
  <si>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</si>
  <si>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</si>
  <si>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</si>
  <si>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</si>
  <si>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</si>
  <si>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</si>
  <si>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</si>
  <si>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</si>
  <si>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</si>
  <si>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</si>
  <si>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</si>
  <si>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</si>
  <si>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</si>
  <si>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</si>
  <si>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</si>
  <si>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</si>
  <si>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</si>
  <si>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</si>
  <si>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</si>
  <si>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</si>
  <si>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</si>
  <si>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</si>
  <si>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</si>
  <si>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</si>
  <si>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</si>
  <si>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</si>
  <si>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</si>
  <si>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</si>
  <si>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</si>
  <si>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</si>
  <si>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</si>
  <si>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</si>
  <si>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</si>
  <si>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</si>
  <si>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</si>
  <si>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</si>
  <si>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</si>
  <si>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</si>
  <si>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</si>
  <si>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</si>
  <si>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</si>
  <si>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</si>
  <si>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</si>
  <si>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</si>
  <si>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</si>
  <si>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</si>
  <si>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</si>
  <si>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</si>
  <si>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</si>
  <si>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</si>
  <si>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</si>
  <si>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</si>
  <si>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</si>
  <si>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</si>
  <si>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</si>
  <si>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</si>
  <si>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</si>
  <si>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</si>
  <si>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</si>
  <si>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</si>
  <si>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</si>
  <si>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</si>
  <si>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</si>
  <si>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</si>
  <si>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</si>
  <si>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</si>
  <si>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</si>
  <si>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</si>
  <si>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</si>
  <si>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</si>
  <si>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</si>
  <si>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</si>
  <si>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</si>
  <si>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</si>
  <si>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</si>
  <si>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</si>
  <si>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</si>
  <si>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</si>
  <si>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</si>
  <si>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</si>
  <si>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</si>
  <si>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</si>
  <si>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</si>
  <si>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</si>
  <si>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</si>
  <si>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</si>
  <si>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</si>
  <si>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</si>
  <si>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</si>
  <si>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</si>
  <si>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</si>
  <si>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</si>
  <si>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</si>
  <si>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</si>
  <si>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</si>
  <si>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</si>
  <si>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</si>
  <si>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</si>
  <si>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</si>
  <si>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</si>
  <si>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</si>
  <si>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</si>
  <si>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</si>
  <si>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</si>
  <si>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</si>
  <si>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</si>
  <si>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</si>
  <si>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</si>
  <si>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</si>
  <si>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</si>
  <si>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</si>
  <si>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</si>
  <si>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</si>
  <si>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</si>
  <si>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</si>
  <si>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</si>
  <si>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</si>
  <si>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</si>
  <si>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</si>
  <si>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</si>
  <si>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</si>
  <si>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</si>
  <si>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</si>
  <si>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</si>
  <si>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</si>
  <si>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</si>
  <si>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</si>
  <si>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</si>
  <si>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</si>
  <si>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</si>
  <si>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</si>
  <si>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</si>
  <si>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</si>
  <si>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</si>
  <si>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</si>
  <si>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</si>
  <si>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</si>
  <si>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</si>
  <si>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</si>
  <si>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</si>
  <si>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</si>
  <si>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</si>
  <si>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</si>
  <si>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</si>
  <si>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</si>
  <si>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</si>
  <si>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</si>
  <si>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</si>
  <si>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</si>
  <si>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</si>
  <si>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</si>
  <si>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</si>
  <si>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</si>
  <si>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</si>
  <si>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</si>
  <si>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</si>
  <si>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</si>
  <si>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</si>
  <si>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</si>
  <si>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</si>
  <si>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</si>
  <si>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</si>
  <si>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</si>
  <si>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</si>
  <si>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</si>
  <si>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</si>
  <si>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</si>
  <si>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</si>
  <si>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</si>
  <si>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</si>
  <si>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</si>
  <si>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</si>
  <si>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</si>
  <si>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</si>
  <si>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</si>
  <si>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</si>
  <si>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</si>
  <si>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</si>
  <si>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</si>
  <si>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</si>
  <si>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</si>
  <si>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</si>
  <si>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</si>
  <si>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</si>
  <si>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</si>
  <si>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</si>
  <si>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</si>
  <si>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</si>
  <si>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</si>
  <si>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</si>
  <si>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</si>
  <si>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</si>
  <si>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</si>
  <si>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</si>
  <si>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</si>
  <si>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</si>
  <si>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</si>
  <si>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</si>
  <si>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</si>
  <si>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</si>
  <si>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</si>
  <si>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</si>
  <si>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</si>
  <si>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</si>
  <si>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</si>
  <si>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</si>
  <si>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</si>
  <si>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</si>
  <si>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</si>
  <si>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</si>
  <si>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</si>
  <si>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</si>
  <si>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</si>
  <si>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</si>
  <si>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</si>
  <si>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</si>
  <si>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</si>
  <si>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</si>
  <si>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</si>
  <si>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</si>
  <si>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</si>
  <si>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</si>
  <si>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</si>
  <si>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</si>
  <si>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</si>
  <si>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</si>
  <si>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</si>
  <si>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</si>
  <si>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</si>
  <si>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</si>
  <si>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</si>
  <si>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</si>
  <si>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</si>
  <si>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</si>
  <si>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</si>
  <si>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</si>
  <si>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</si>
  <si>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</si>
  <si>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</si>
  <si>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</si>
  <si>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</si>
  <si>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</si>
  <si>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</si>
  <si>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</si>
  <si>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</si>
  <si>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</si>
  <si>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</si>
  <si>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</si>
  <si>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</si>
  <si>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</si>
  <si>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</si>
  <si>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</si>
  <si>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</si>
  <si>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</si>
  <si>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</si>
  <si>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</si>
  <si>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</si>
  <si>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</si>
  <si>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</si>
  <si>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</si>
  <si>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</si>
  <si>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</si>
  <si>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</si>
  <si>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</si>
  <si>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</si>
  <si>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</si>
  <si>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</si>
  <si>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</si>
  <si>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</si>
  <si>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</si>
  <si>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</si>
  <si>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</si>
  <si>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</si>
  <si>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</si>
  <si>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</si>
  <si>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</si>
  <si>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</si>
  <si>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</si>
  <si>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</si>
  <si>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</si>
  <si>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</si>
  <si>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</si>
  <si>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</si>
  <si>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</si>
  <si>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</si>
  <si>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</si>
  <si>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</si>
  <si>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</si>
  <si>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</si>
  <si>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</si>
  <si>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</si>
  <si>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</si>
  <si>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</si>
  <si>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</si>
  <si>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</si>
  <si>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</si>
  <si>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</si>
  <si>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</si>
  <si>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</si>
  <si>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</si>
  <si>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</si>
  <si>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</si>
  <si>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</si>
  <si>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</si>
  <si>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</si>
  <si>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</si>
  <si>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</si>
  <si>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</si>
  <si>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</si>
  <si>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</si>
  <si>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</si>
  <si>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</si>
  <si>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</si>
  <si>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</si>
  <si>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</si>
  <si>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</si>
  <si>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</si>
  <si>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</si>
  <si>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</si>
  <si>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</si>
  <si>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</si>
  <si>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</si>
  <si>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</si>
  <si>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</si>
  <si>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</si>
  <si>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</si>
  <si>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</si>
  <si>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</si>
  <si>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</si>
  <si>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</si>
  <si>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</si>
  <si>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</si>
  <si>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</si>
  <si>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</si>
  <si>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</si>
  <si>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</si>
  <si>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</si>
  <si>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</si>
  <si>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</si>
  <si>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</si>
  <si>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</si>
  <si>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</si>
  <si>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</si>
  <si>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</si>
  <si>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</si>
  <si>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</si>
  <si>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</si>
  <si>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</si>
  <si>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</si>
  <si>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</si>
  <si>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</si>
  <si>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</si>
  <si>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</si>
  <si>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</si>
  <si>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</si>
  <si>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</si>
  <si>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</si>
  <si>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</si>
  <si>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</si>
  <si>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</si>
  <si>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</si>
  <si>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</si>
  <si>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</si>
  <si>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</si>
  <si>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</si>
  <si>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</si>
  <si>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</si>
  <si>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</si>
  <si>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</si>
  <si>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</si>
  <si>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</si>
  <si>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</si>
  <si>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</si>
  <si>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</si>
  <si>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</si>
  <si>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</si>
  <si>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</si>
  <si>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</si>
  <si>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</si>
  <si>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</si>
  <si>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</si>
  <si>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</si>
  <si>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</si>
  <si>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</si>
  <si>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</si>
  <si>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</si>
  <si>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</si>
  <si>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</si>
  <si>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</si>
  <si>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</si>
  <si>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</si>
  <si>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</si>
  <si>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</si>
  <si>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</si>
  <si>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</si>
  <si>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</si>
  <si>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</si>
  <si>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</si>
  <si>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</si>
  <si>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</si>
  <si>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</si>
  <si>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</si>
  <si>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</si>
  <si>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</si>
  <si>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</si>
  <si>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</si>
  <si>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</si>
  <si>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</si>
  <si>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</si>
  <si>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</si>
  <si>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</si>
  <si>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</si>
  <si>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</si>
  <si>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</si>
  <si>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</si>
  <si>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</si>
  <si>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</si>
  <si>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</si>
  <si>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</si>
  <si>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</si>
  <si>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</si>
  <si>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</si>
  <si>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</si>
  <si>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</si>
  <si>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</si>
  <si>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</si>
  <si>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</si>
  <si>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</si>
  <si>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</si>
  <si>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</si>
  <si>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</si>
  <si>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</si>
  <si>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</si>
  <si>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</si>
  <si>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</si>
  <si>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</si>
  <si>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</si>
  <si>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</si>
  <si>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</si>
  <si>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</si>
  <si>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</si>
  <si>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</si>
  <si>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</si>
  <si>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</si>
  <si>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</si>
  <si>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</si>
  <si>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</si>
  <si>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</si>
  <si>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</si>
  <si>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</si>
  <si>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</si>
  <si>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</si>
  <si>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</si>
  <si>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</si>
  <si>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</si>
  <si>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</si>
  <si>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</si>
  <si>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</si>
  <si>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</si>
  <si>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</si>
  <si>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</si>
  <si>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</si>
  <si>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</si>
  <si>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</si>
  <si>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</si>
  <si>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</si>
  <si>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</si>
  <si>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</si>
  <si>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</si>
  <si>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</si>
  <si>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</si>
  <si>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</si>
  <si>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</si>
  <si>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</si>
  <si>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</si>
  <si>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</si>
  <si>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</si>
  <si>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</si>
  <si>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</si>
  <si>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</si>
  <si>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</si>
  <si>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</si>
  <si>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</si>
  <si>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</si>
  <si>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</si>
  <si>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</si>
  <si>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</si>
  <si>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</si>
  <si>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</si>
  <si>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</si>
  <si>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</si>
  <si>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</si>
  <si>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</si>
  <si>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</si>
  <si>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</si>
  <si>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</si>
  <si>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</si>
  <si>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</si>
  <si>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</si>
  <si>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</si>
  <si>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</si>
  <si>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</si>
  <si>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</si>
  <si>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</si>
  <si>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</si>
  <si>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</si>
  <si>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</si>
  <si>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</si>
  <si>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</si>
  <si>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</si>
  <si>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</si>
  <si>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</si>
  <si>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</si>
  <si>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</si>
  <si>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</si>
  <si>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</si>
  <si>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</si>
  <si>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</si>
  <si>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</si>
  <si>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</si>
  <si>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</si>
  <si>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</si>
  <si>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</si>
  <si>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</si>
  <si>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</si>
  <si>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</si>
  <si>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</si>
  <si>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</si>
  <si>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</si>
  <si>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</si>
  <si>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</si>
  <si>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</si>
  <si>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</si>
  <si>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</si>
  <si>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</si>
  <si>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</si>
  <si>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</si>
  <si>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</si>
  <si>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</si>
  <si>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</si>
  <si>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</si>
  <si>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</si>
  <si>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</si>
  <si>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</si>
  <si>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</si>
  <si>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</si>
  <si>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</si>
  <si>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</si>
  <si>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</si>
  <si>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</si>
  <si>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</si>
  <si>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</si>
  <si>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</si>
  <si>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</si>
  <si>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</si>
  <si>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</si>
  <si>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</si>
  <si>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</si>
  <si>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</si>
  <si>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</si>
  <si>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</si>
  <si>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</si>
  <si>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</si>
  <si>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</si>
  <si>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</si>
  <si>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</si>
  <si>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</si>
  <si>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</si>
  <si>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</si>
  <si>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</si>
  <si>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</si>
  <si>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</si>
  <si>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</si>
  <si>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</si>
  <si>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</si>
  <si>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</si>
  <si>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</si>
  <si>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</si>
  <si>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</si>
  <si>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</si>
  <si>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</si>
  <si>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</si>
  <si>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</si>
  <si>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</si>
  <si>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</si>
  <si>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</si>
  <si>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</si>
  <si>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</si>
  <si>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</si>
  <si>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</si>
  <si>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</si>
  <si>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</si>
  <si>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</si>
  <si>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</si>
  <si>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</si>
  <si>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</si>
  <si>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</si>
  <si>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</si>
  <si>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</si>
  <si>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</si>
  <si>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</si>
  <si>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</si>
  <si>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</si>
  <si>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</si>
  <si>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</si>
  <si>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</si>
  <si>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</si>
  <si>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</si>
  <si>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</si>
  <si>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</si>
  <si>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</si>
  <si>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</si>
  <si>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</si>
  <si>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</si>
  <si>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</si>
  <si>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</si>
  <si>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</si>
  <si>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</si>
  <si>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</si>
  <si>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</si>
  <si>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</si>
  <si>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</si>
  <si>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</si>
  <si>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</si>
  <si>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</si>
  <si>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</si>
  <si>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</si>
  <si>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</si>
  <si>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</si>
  <si>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</si>
  <si>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</si>
  <si>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</si>
  <si>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</si>
  <si>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</si>
  <si>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</si>
  <si>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</si>
  <si>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</si>
  <si>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</si>
  <si>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</si>
  <si>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</si>
  <si>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</si>
  <si>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</si>
  <si>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</si>
  <si>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</si>
  <si>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</si>
  <si>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</si>
  <si>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</si>
  <si>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</si>
  <si>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</si>
  <si>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</si>
  <si>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</si>
  <si>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</si>
  <si>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</si>
  <si>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</si>
  <si>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</si>
  <si>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</si>
  <si>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</si>
  <si>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</si>
  <si>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</si>
  <si>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</si>
  <si>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</si>
  <si>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</si>
  <si>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</si>
  <si>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</si>
  <si>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</si>
  <si>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</si>
  <si>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</si>
  <si>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</si>
  <si>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</si>
  <si>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</si>
  <si>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</si>
  <si>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</si>
  <si>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</si>
  <si>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</si>
  <si>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</si>
  <si>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</si>
  <si>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</si>
  <si>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</si>
  <si>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</si>
  <si>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</si>
  <si>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</si>
  <si>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</si>
  <si>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</si>
  <si>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</si>
  <si>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</si>
  <si>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</si>
  <si>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</si>
  <si>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</si>
  <si>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</si>
  <si>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</si>
  <si>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</si>
  <si>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</si>
  <si>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</si>
  <si>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</si>
  <si>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</si>
  <si>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</si>
  <si>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</si>
  <si>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</si>
  <si>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</si>
  <si>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</si>
  <si>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</si>
  <si>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</si>
  <si>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</si>
  <si>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</si>
  <si>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</si>
  <si>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</si>
  <si>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</si>
  <si>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</si>
  <si>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</si>
  <si>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</si>
  <si>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</si>
  <si>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</si>
  <si>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</si>
  <si>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</si>
  <si>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</si>
  <si>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</si>
  <si>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</si>
  <si>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</si>
  <si>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</si>
  <si>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</si>
  <si>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</si>
  <si>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</si>
  <si>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</si>
  <si>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</si>
  <si>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</si>
  <si>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</si>
  <si>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</si>
  <si>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</si>
  <si>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</si>
  <si>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</si>
  <si>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</si>
  <si>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</si>
  <si>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</si>
  <si>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</si>
  <si>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</si>
  <si>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</si>
  <si>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</si>
  <si>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</si>
  <si>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</si>
  <si>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</si>
  <si>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</si>
  <si>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</si>
  <si>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</si>
  <si>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</si>
  <si>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</si>
  <si>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</si>
  <si>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</si>
  <si>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</si>
  <si>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</si>
  <si>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</si>
  <si>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</si>
  <si>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</si>
  <si>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</si>
  <si>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</si>
  <si>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</si>
  <si>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</si>
  <si>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</si>
  <si>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</si>
  <si>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</si>
  <si>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</si>
  <si>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</si>
  <si>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</si>
  <si>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</si>
  <si>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</si>
  <si>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</si>
  <si>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</si>
  <si>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</si>
  <si>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</si>
  <si>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</si>
  <si>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</si>
  <si>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</si>
  <si>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</si>
  <si>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</si>
  <si>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</si>
  <si>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</si>
  <si>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</si>
  <si>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</si>
  <si>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</si>
  <si>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</si>
  <si>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</si>
  <si>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</si>
  <si>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</si>
  <si>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</si>
  <si>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</si>
  <si>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</si>
  <si>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</si>
  <si>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</si>
  <si>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</si>
  <si>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</si>
  <si>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</si>
  <si>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</si>
  <si>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</si>
  <si>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</si>
  <si>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</si>
  <si>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</si>
  <si>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</si>
  <si>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</si>
  <si>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</si>
  <si>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</si>
  <si>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</si>
  <si>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</si>
  <si>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</si>
  <si>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</si>
  <si>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</si>
  <si>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</si>
  <si>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</si>
  <si>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</si>
  <si>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</si>
  <si>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</si>
  <si>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</si>
  <si>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</si>
  <si>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</si>
  <si>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</si>
  <si>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</si>
  <si>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</si>
  <si>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</si>
  <si>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</si>
  <si>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</si>
  <si>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</si>
  <si>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</si>
  <si>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</si>
  <si>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</si>
  <si>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</si>
  <si>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</si>
  <si>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</si>
  <si>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</si>
  <si>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</si>
  <si>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</si>
  <si>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</si>
  <si>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</si>
  <si>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</si>
  <si>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</si>
  <si>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</si>
  <si>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</si>
  <si>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</si>
  <si>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</si>
  <si>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</si>
  <si>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</si>
  <si>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</si>
  <si>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</si>
  <si>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</si>
  <si>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</si>
  <si>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</si>
  <si>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</si>
  <si>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</si>
  <si>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</si>
  <si>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</si>
  <si>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</si>
  <si>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</si>
  <si>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</si>
  <si>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</si>
  <si>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</si>
  <si>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</si>
  <si>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</si>
  <si>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</si>
  <si>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</si>
  <si>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</si>
  <si>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</si>
  <si>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</si>
  <si>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</si>
  <si>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</si>
  <si>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</si>
  <si>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</si>
  <si>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</si>
  <si>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</si>
  <si>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</si>
  <si>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</si>
  <si>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</si>
  <si>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</si>
  <si>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</si>
  <si>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</si>
  <si>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</si>
  <si>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</si>
  <si>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</si>
  <si>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</si>
  <si>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</si>
  <si>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</si>
  <si>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</si>
  <si>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</si>
  <si>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</si>
  <si>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</si>
  <si>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</si>
  <si>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</si>
  <si>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</si>
  <si>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</si>
  <si>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</si>
  <si>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</si>
  <si>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</si>
  <si>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</si>
  <si>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</si>
  <si>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</si>
  <si>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</si>
  <si>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</si>
  <si>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</si>
  <si>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</si>
  <si>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</si>
  <si>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</si>
  <si>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</si>
  <si>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</si>
  <si>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</si>
  <si>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</si>
  <si>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</si>
  <si>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</si>
  <si>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</si>
  <si>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</si>
  <si>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</si>
  <si>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</si>
  <si>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</si>
  <si>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</si>
  <si>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</si>
  <si>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</si>
  <si>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</si>
  <si>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</si>
  <si>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</si>
  <si>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</si>
  <si>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</si>
  <si>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</si>
  <si>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</si>
  <si>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</si>
  <si>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</si>
  <si>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</si>
  <si>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</si>
  <si>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</si>
  <si>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</si>
  <si>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</si>
  <si>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</si>
  <si>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</si>
  <si>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</si>
  <si>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</si>
  <si>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</si>
  <si>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</si>
  <si>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</si>
  <si>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</si>
  <si>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</si>
  <si>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</si>
  <si>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</si>
  <si>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</si>
  <si>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</si>
  <si>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</si>
  <si>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</si>
  <si>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</si>
  <si>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</si>
  <si>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</si>
  <si>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</si>
  <si>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</si>
  <si>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</si>
  <si>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</si>
  <si>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</si>
  <si>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</si>
  <si>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</si>
  <si>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</si>
  <si>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</si>
  <si>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</si>
  <si>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</si>
  <si>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</si>
  <si>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</si>
  <si>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</si>
  <si>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</si>
  <si>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</si>
  <si>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</si>
  <si>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</si>
  <si>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</si>
  <si>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</si>
  <si>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</si>
  <si>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</si>
  <si>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</si>
  <si>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</si>
  <si>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</si>
  <si>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</si>
  <si>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</si>
  <si>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</si>
  <si>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</si>
  <si>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</si>
  <si>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</si>
  <si>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</si>
  <si>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</si>
  <si>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</si>
  <si>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</si>
  <si>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</si>
  <si>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</si>
  <si>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</si>
  <si>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</si>
  <si>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</si>
  <si>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</si>
  <si>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</si>
  <si>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</si>
  <si>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</si>
  <si>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</si>
  <si>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</si>
  <si>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</si>
  <si>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</si>
  <si>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</si>
  <si>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</si>
  <si>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</si>
  <si>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</si>
  <si>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</si>
  <si>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</si>
  <si>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</si>
  <si>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</si>
  <si>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</si>
  <si>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</si>
  <si>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</si>
  <si>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</si>
  <si>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</si>
  <si>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</si>
  <si>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</si>
  <si>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</si>
  <si>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</si>
  <si>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</si>
  <si>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</si>
  <si>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</si>
  <si>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</si>
  <si>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</si>
  <si>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</si>
  <si>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</si>
  <si>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</si>
  <si>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</si>
  <si>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</si>
  <si>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</si>
  <si>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</si>
  <si>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</si>
  <si>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</si>
  <si>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</si>
  <si>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</si>
  <si>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</si>
  <si>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</si>
  <si>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</si>
  <si>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</si>
  <si>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</si>
  <si>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</si>
  <si>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</si>
  <si>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</si>
  <si>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</si>
  <si>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</si>
  <si>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</si>
  <si>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</si>
  <si>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</si>
  <si>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</si>
  <si>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</si>
  <si>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</si>
  <si>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</si>
  <si>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</si>
  <si>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</si>
  <si>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</si>
  <si>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</si>
  <si>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</si>
  <si>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</si>
  <si>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</si>
  <si>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</si>
  <si>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</si>
  <si>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</si>
  <si>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</si>
  <si>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</si>
  <si>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</si>
  <si>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</si>
  <si>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</si>
  <si>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</si>
  <si>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</si>
  <si>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</si>
  <si>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</si>
  <si>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</si>
  <si>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</si>
  <si>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</si>
  <si>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</si>
  <si>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</si>
  <si>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</si>
  <si>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</si>
  <si>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</si>
  <si>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</si>
  <si>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</si>
  <si>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</si>
  <si>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</si>
  <si>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</si>
  <si>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</si>
  <si>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</si>
  <si>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</si>
  <si>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</si>
  <si>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</si>
  <si>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</si>
  <si>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</si>
  <si>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</si>
  <si>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</si>
  <si>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</si>
  <si>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</si>
  <si>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</si>
  <si>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</si>
  <si>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</si>
  <si>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</si>
  <si>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</si>
  <si>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</si>
  <si>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</si>
  <si>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</si>
  <si>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</si>
  <si>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</si>
  <si>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</si>
  <si>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</si>
  <si>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</si>
  <si>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</si>
  <si>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</si>
  <si>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</si>
  <si>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</si>
  <si>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</si>
  <si>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</si>
  <si>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</si>
  <si>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</si>
  <si>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</si>
  <si>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</si>
  <si>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</si>
  <si>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</si>
  <si>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</si>
  <si>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</si>
  <si>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</si>
  <si>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</si>
  <si>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</si>
  <si>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</si>
  <si>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</si>
  <si>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</si>
  <si>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</si>
  <si>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</si>
  <si>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</si>
  <si>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</si>
  <si>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</si>
  <si>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</si>
  <si>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</si>
  <si>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</si>
  <si>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</si>
  <si>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</si>
  <si>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</si>
  <si>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</si>
  <si>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</si>
  <si>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</si>
  <si>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</si>
  <si>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</si>
  <si>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</si>
  <si>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</si>
  <si>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</si>
  <si>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</si>
  <si>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</si>
  <si>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</si>
  <si>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</si>
  <si>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</si>
  <si>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</si>
  <si>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</si>
  <si>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</si>
  <si>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</si>
  <si>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</si>
  <si>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</si>
  <si>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</si>
  <si>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</si>
  <si>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</si>
  <si>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</si>
  <si>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</si>
  <si>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</si>
  <si>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</si>
  <si>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</si>
  <si>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</si>
  <si>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</si>
  <si>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</si>
  <si>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</si>
  <si>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</si>
  <si>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</si>
  <si>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</si>
  <si>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</si>
  <si>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</si>
  <si>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</si>
  <si>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</si>
  <si>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</si>
  <si>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</si>
  <si>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</si>
  <si>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</si>
  <si>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</si>
  <si>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</si>
  <si>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</si>
  <si>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</si>
  <si>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</si>
  <si>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</si>
  <si>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</si>
  <si>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</si>
  <si>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</si>
  <si>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</si>
  <si>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</si>
  <si>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</si>
  <si>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</si>
  <si>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</si>
  <si>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</si>
  <si>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</si>
  <si>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</si>
  <si>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</si>
  <si>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</si>
  <si>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</si>
  <si>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</si>
  <si>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</si>
  <si>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</si>
  <si>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</si>
  <si>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</si>
  <si>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</si>
  <si>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</si>
  <si>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</si>
  <si>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</si>
  <si>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</si>
  <si>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</si>
  <si>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</si>
  <si>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</si>
  <si>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</si>
  <si>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</si>
  <si>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</si>
  <si>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</si>
  <si>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</si>
  <si>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</si>
  <si>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</si>
  <si>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</si>
  <si>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</si>
  <si>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</si>
  <si>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</si>
  <si>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</si>
  <si>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</si>
  <si>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</si>
  <si>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</si>
  <si>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</si>
  <si>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</si>
  <si>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</si>
  <si>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</si>
  <si>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</si>
  <si>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</si>
  <si>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</si>
  <si>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</si>
  <si>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</si>
  <si>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</si>
  <si>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</si>
  <si>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</si>
  <si>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</si>
  <si>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</si>
  <si>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</si>
  <si>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</si>
  <si>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</si>
  <si>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</si>
  <si>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</si>
  <si>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</si>
  <si>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</si>
  <si>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</si>
  <si>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</si>
  <si>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</si>
  <si>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</si>
  <si>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</si>
  <si>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</si>
  <si>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</si>
  <si>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</si>
  <si>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</si>
  <si>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</si>
  <si>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</si>
  <si>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</si>
  <si>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</si>
  <si>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</si>
  <si>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</si>
  <si>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</si>
  <si>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</si>
  <si>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</si>
  <si>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</si>
  <si>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</si>
  <si>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</si>
  <si>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</si>
  <si>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</si>
  <si>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</si>
  <si>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</si>
  <si>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</si>
  <si>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</si>
  <si>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</si>
  <si>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</si>
  <si>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</si>
  <si>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</si>
  <si>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</si>
  <si>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</si>
  <si>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</si>
  <si>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</si>
  <si>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</si>
  <si>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</si>
  <si>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</si>
  <si>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</si>
  <si>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</si>
  <si>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</si>
  <si>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</si>
  <si>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</si>
  <si>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</si>
  <si>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</si>
  <si>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</si>
  <si>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</si>
  <si>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</si>
  <si>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</si>
  <si>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</si>
  <si>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</si>
  <si>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</si>
  <si>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</si>
  <si>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</si>
  <si>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</si>
  <si>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</si>
  <si>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</si>
  <si>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</si>
  <si>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</si>
  <si>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</si>
  <si>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</si>
  <si>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</si>
  <si>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</si>
  <si>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</si>
  <si>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</si>
  <si>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</si>
  <si>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</si>
  <si>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</si>
  <si>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</si>
  <si>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</si>
  <si>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</si>
  <si>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</si>
  <si>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</si>
  <si>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</si>
  <si>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</si>
  <si>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</si>
  <si>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</si>
  <si>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</si>
  <si>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</si>
  <si>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</si>
  <si>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</si>
  <si>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</si>
  <si>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</si>
  <si>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</si>
  <si>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</si>
  <si>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</si>
  <si>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</si>
  <si>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</si>
  <si>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</si>
  <si>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</si>
  <si>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</si>
  <si>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</si>
  <si>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</si>
  <si>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</si>
  <si>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</si>
  <si>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</si>
  <si>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</si>
  <si>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</si>
  <si>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</si>
  <si>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</si>
  <si>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</si>
  <si>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</si>
  <si>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</si>
  <si>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</si>
  <si>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</si>
  <si>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</si>
  <si>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</si>
  <si>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</si>
  <si>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</si>
  <si>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</si>
  <si>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</si>
  <si>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</si>
  <si>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</si>
  <si>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</si>
  <si>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</si>
  <si>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</si>
  <si>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</si>
  <si>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</si>
  <si>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</si>
  <si>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</si>
  <si>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</si>
  <si>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</si>
  <si>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</si>
  <si>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</si>
  <si>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</si>
  <si>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</si>
  <si>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</si>
  <si>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</si>
  <si>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</si>
  <si>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</si>
  <si>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</si>
  <si>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</si>
  <si>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</si>
  <si>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</si>
  <si>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</si>
  <si>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</si>
  <si>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</si>
  <si>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</si>
  <si>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</si>
  <si>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</si>
  <si>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</si>
  <si>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</si>
  <si>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</si>
  <si>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</si>
  <si>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</si>
  <si>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</si>
  <si>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</si>
  <si>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</si>
  <si>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</si>
  <si>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</si>
  <si>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</si>
  <si>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</si>
  <si>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</si>
  <si>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</si>
  <si>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</si>
  <si>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</si>
  <si>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</si>
  <si>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</si>
  <si>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</si>
  <si>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</si>
  <si>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</si>
  <si>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</si>
  <si>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</si>
  <si>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</si>
  <si>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</si>
  <si>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</si>
  <si>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</si>
  <si>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</si>
  <si>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</si>
  <si>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</si>
  <si>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</si>
  <si>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</si>
  <si>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</si>
  <si>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</si>
  <si>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</si>
  <si>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</si>
  <si>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</si>
  <si>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</si>
  <si>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</si>
  <si>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</si>
  <si>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</si>
  <si>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</si>
  <si>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</si>
  <si>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</si>
  <si>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</si>
  <si>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</si>
  <si>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</si>
  <si>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</si>
  <si>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</si>
  <si>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</si>
  <si>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</si>
  <si>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</si>
  <si>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</si>
  <si>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</si>
  <si>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</si>
  <si>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</si>
  <si>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</si>
  <si>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</si>
  <si>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</si>
  <si>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</si>
  <si>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</si>
  <si>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</si>
  <si>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</si>
  <si>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</si>
  <si>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</si>
  <si>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</si>
  <si>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</si>
  <si>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</si>
  <si>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</si>
  <si>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</si>
  <si>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</si>
  <si>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</si>
  <si>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</si>
  <si>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</si>
  <si>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</si>
  <si>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</si>
  <si>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</si>
  <si>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</si>
  <si>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</si>
  <si>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</si>
  <si>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</si>
  <si>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</si>
  <si>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</si>
  <si>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</si>
  <si>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</si>
  <si>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</si>
  <si>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</si>
  <si>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</si>
  <si>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</si>
  <si>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</si>
  <si>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</si>
  <si>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</si>
  <si>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</si>
  <si>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</si>
  <si>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</si>
  <si>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</si>
  <si>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</si>
  <si>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</si>
  <si>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</si>
  <si>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</si>
  <si>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</si>
  <si>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</si>
  <si>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</si>
  <si>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</si>
  <si>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</si>
  <si>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</si>
  <si>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</si>
  <si>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</si>
  <si>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</si>
  <si>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</si>
  <si>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</si>
  <si>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</si>
  <si>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</si>
  <si>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</si>
  <si>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</si>
  <si>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</si>
  <si>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</si>
  <si>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</si>
  <si>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</si>
  <si>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</si>
  <si>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</si>
  <si>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</si>
  <si>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</si>
  <si>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</si>
  <si>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</si>
  <si>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</si>
  <si>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</si>
  <si>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</si>
  <si>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</si>
  <si>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</si>
  <si>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</si>
  <si>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</si>
  <si>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</si>
  <si>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</si>
  <si>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</si>
  <si>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</si>
  <si>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</si>
  <si>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</si>
  <si>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</si>
  <si>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</si>
  <si>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</si>
  <si>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</si>
  <si>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</si>
  <si>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</si>
  <si>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</si>
  <si>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</si>
  <si>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</si>
  <si>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</si>
  <si>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</si>
  <si>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</si>
  <si>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</si>
  <si>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</si>
  <si>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</si>
  <si>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</si>
  <si>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</si>
  <si>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</si>
  <si>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</si>
  <si>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</si>
  <si>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</si>
  <si>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</si>
  <si>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</si>
  <si>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</si>
  <si>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</si>
  <si>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</si>
  <si>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</si>
  <si>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</si>
  <si>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</si>
  <si>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</si>
  <si>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</si>
  <si>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</si>
  <si>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</si>
  <si>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</si>
  <si>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</si>
  <si>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</si>
  <si>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</si>
  <si>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</si>
  <si>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</si>
  <si>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</si>
  <si>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</si>
  <si>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</si>
  <si>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</si>
  <si>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</si>
  <si>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</si>
  <si>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</si>
  <si>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</si>
  <si>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</si>
  <si>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</si>
  <si>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</si>
  <si>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</si>
  <si>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</si>
  <si>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</si>
  <si>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</si>
  <si>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</si>
  <si>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</si>
  <si>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</si>
  <si>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</si>
  <si>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</si>
  <si>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</si>
  <si>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</si>
  <si>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</si>
  <si>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</si>
  <si>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</si>
  <si>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</si>
  <si>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</si>
  <si>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</si>
  <si>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</si>
  <si>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</si>
  <si>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</si>
  <si>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</si>
  <si>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</si>
  <si>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</si>
  <si>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</si>
  <si>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</si>
  <si>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</si>
  <si>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</si>
  <si>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</si>
  <si>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</si>
  <si>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</si>
  <si>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</si>
  <si>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</si>
  <si>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</si>
  <si>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</si>
  <si>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</si>
  <si>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</si>
  <si>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</si>
  <si>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</si>
  <si>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</si>
  <si>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</si>
  <si>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</si>
  <si>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</si>
  <si>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</si>
  <si>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</si>
  <si>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</si>
  <si>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</si>
  <si>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</si>
  <si>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</si>
  <si>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</si>
  <si>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</si>
  <si>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</si>
  <si>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</si>
  <si>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</si>
  <si>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</si>
  <si>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</si>
  <si>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</si>
  <si>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</si>
  <si>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</si>
  <si>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</si>
  <si>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</si>
  <si>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</si>
  <si>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</si>
  <si>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</si>
  <si>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</si>
  <si>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</si>
  <si>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</si>
  <si>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</si>
  <si>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</si>
  <si>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</si>
  <si>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</si>
  <si>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</si>
  <si>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</si>
  <si>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</si>
  <si>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</si>
  <si>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</si>
  <si>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</si>
  <si>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</si>
  <si>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</si>
  <si>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</si>
  <si>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</si>
  <si>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</si>
  <si>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</si>
  <si>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</si>
  <si>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</si>
  <si>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</si>
  <si>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</si>
  <si>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</si>
  <si>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</si>
  <si>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</si>
  <si>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</si>
  <si>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</si>
  <si>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</si>
  <si>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</si>
  <si>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</si>
  <si>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</si>
  <si>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</si>
  <si>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</si>
  <si>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</si>
  <si>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</si>
  <si>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</si>
  <si>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</si>
  <si>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</si>
  <si>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</si>
  <si>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</si>
  <si>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</si>
  <si>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</si>
  <si>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</si>
  <si>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</si>
  <si>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</si>
  <si>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</si>
  <si>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</si>
  <si>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</si>
  <si>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</si>
  <si>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</si>
  <si>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</si>
  <si>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</si>
  <si>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</si>
  <si>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</si>
  <si>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</si>
  <si>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</si>
  <si>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</si>
  <si>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</si>
  <si>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</si>
  <si>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</si>
  <si>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</si>
  <si>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</si>
  <si>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</si>
  <si>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</si>
  <si>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</si>
  <si>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</si>
  <si>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</si>
  <si>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</si>
  <si>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</si>
  <si>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</si>
  <si>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</si>
  <si>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</si>
  <si>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</si>
  <si>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</si>
  <si>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</si>
  <si>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</si>
  <si>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</si>
  <si>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</si>
  <si>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</si>
  <si>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</si>
  <si>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</si>
  <si>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</si>
  <si>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</si>
  <si>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</si>
  <si>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</si>
  <si>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</si>
  <si>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</si>
  <si>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</si>
  <si>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</si>
  <si>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</si>
  <si>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</si>
  <si>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</si>
  <si>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</si>
  <si>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</si>
  <si>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</si>
  <si>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</si>
  <si>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</si>
  <si>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</si>
  <si>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</si>
  <si>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</si>
  <si>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</si>
  <si>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</si>
  <si>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</si>
  <si>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</si>
  <si>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</si>
  <si>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</si>
  <si>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</si>
  <si>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</si>
  <si>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</si>
  <si>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</si>
  <si>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</si>
  <si>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</si>
  <si>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</si>
  <si>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</si>
  <si>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</si>
  <si>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</si>
  <si>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</si>
  <si>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</si>
  <si>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</si>
  <si>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</si>
  <si>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</si>
  <si>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</si>
  <si>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</si>
  <si>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</si>
  <si>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</si>
  <si>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</si>
  <si>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</si>
  <si>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</si>
  <si>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</si>
  <si>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</si>
  <si>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</si>
  <si>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</si>
  <si>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</si>
  <si>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</si>
  <si>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</si>
  <si>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</si>
  <si>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</si>
  <si>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</si>
  <si>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</si>
  <si>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</si>
  <si>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</si>
  <si>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</si>
  <si>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</si>
  <si>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</si>
  <si>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</si>
  <si>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</si>
  <si>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</si>
  <si>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</si>
  <si>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</si>
  <si>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</si>
  <si>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</si>
  <si>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</si>
  <si>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</si>
  <si>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</si>
  <si>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</si>
  <si>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</si>
  <si>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</si>
  <si>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</si>
  <si>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</si>
  <si>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</si>
  <si>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</si>
  <si>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</si>
  <si>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</si>
  <si>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</si>
  <si>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</si>
  <si>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</si>
  <si>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</si>
  <si>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</si>
  <si>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</si>
  <si>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</si>
  <si>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</si>
  <si>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</si>
  <si>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</si>
  <si>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</si>
  <si>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</si>
  <si>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</si>
  <si>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</si>
  <si>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</si>
  <si>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</si>
  <si>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</si>
  <si>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</si>
  <si>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</si>
  <si>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</si>
  <si>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</si>
  <si>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</si>
  <si>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</si>
  <si>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</si>
  <si>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</si>
  <si>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</si>
  <si>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</si>
  <si>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</si>
  <si>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</si>
  <si>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</si>
  <si>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</si>
  <si>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</si>
  <si>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</si>
  <si>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</si>
  <si>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</si>
  <si>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</si>
  <si>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</si>
  <si>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</si>
  <si>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</si>
  <si>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</si>
  <si>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</si>
  <si>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</si>
  <si>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</si>
  <si>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</si>
  <si>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</si>
  <si>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</si>
  <si>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</si>
  <si>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</si>
  <si>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</si>
  <si>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</si>
  <si>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</si>
  <si>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</si>
  <si>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</si>
  <si>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</si>
  <si>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</si>
  <si>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</si>
  <si>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</si>
  <si>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</si>
  <si>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</si>
  <si>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</si>
  <si>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</si>
  <si>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</si>
  <si>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</si>
  <si>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</si>
  <si>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</si>
  <si>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</si>
  <si>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</si>
  <si>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</si>
  <si>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</si>
  <si>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</si>
  <si>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</si>
  <si>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</si>
  <si>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</si>
  <si>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</si>
  <si>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</si>
  <si>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</si>
  <si>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</si>
  <si>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</si>
  <si>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</si>
  <si>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</si>
  <si>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</si>
  <si>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</si>
  <si>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</si>
  <si>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</si>
  <si>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</si>
  <si>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</si>
  <si>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</si>
  <si>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</si>
  <si>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</si>
  <si>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</si>
  <si>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</si>
  <si>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</si>
  <si>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</si>
  <si>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</si>
  <si>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</si>
  <si>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</si>
  <si>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</si>
  <si>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</si>
  <si>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</si>
  <si>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</si>
  <si>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</si>
  <si>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</si>
  <si>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</si>
  <si>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</si>
  <si>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</si>
  <si>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</si>
  <si>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</si>
  <si>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</si>
  <si>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</si>
  <si>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</si>
  <si>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</si>
  <si>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</si>
  <si>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</si>
  <si>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</si>
  <si>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</si>
  <si>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</si>
  <si>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</si>
  <si>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</si>
  <si>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</si>
  <si>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</si>
  <si>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</si>
  <si>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</si>
  <si>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</si>
  <si>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</si>
  <si>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</si>
  <si>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</si>
  <si>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</si>
  <si>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</si>
  <si>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</si>
  <si>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</si>
  <si>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</si>
  <si>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</si>
  <si>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</si>
  <si>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</si>
  <si>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</si>
  <si>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</si>
  <si>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</si>
  <si>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</si>
  <si>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</si>
  <si>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</si>
  <si>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</si>
  <si>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</si>
  <si>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</si>
  <si>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</si>
  <si>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</si>
  <si>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</si>
  <si>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</si>
  <si>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</si>
  <si>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</si>
  <si>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</si>
  <si>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</si>
  <si>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</si>
  <si>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</si>
  <si>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</si>
  <si>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</si>
  <si>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</si>
  <si>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</si>
  <si>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</si>
  <si>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</si>
  <si>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</si>
  <si>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</si>
  <si>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</si>
  <si>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</si>
  <si>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</si>
  <si>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</si>
  <si>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</si>
  <si>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</si>
  <si>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</si>
  <si>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</si>
  <si>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</si>
  <si>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</si>
  <si>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</si>
  <si>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</si>
  <si>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</si>
  <si>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</si>
  <si>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</si>
  <si>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</si>
  <si>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</si>
  <si>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</si>
  <si>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</si>
  <si>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</si>
  <si>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</si>
  <si>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</si>
  <si>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</si>
  <si>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</si>
  <si>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</si>
  <si>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</si>
  <si>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</si>
  <si>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</si>
  <si>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</si>
  <si>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</si>
  <si>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</si>
  <si>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</si>
  <si>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</si>
  <si>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</si>
  <si>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</si>
  <si>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</si>
  <si>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</si>
  <si>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</si>
  <si>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</si>
  <si>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</si>
  <si>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</si>
  <si>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</si>
  <si>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</si>
  <si>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</si>
  <si>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</si>
  <si>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</si>
  <si>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</si>
  <si>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</si>
  <si>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</si>
  <si>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</si>
  <si>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</si>
  <si>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</si>
  <si>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</si>
  <si>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</si>
  <si>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</si>
  <si>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</si>
  <si>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</si>
  <si>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</si>
  <si>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</si>
  <si>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</si>
  <si>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</si>
  <si>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</si>
  <si>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</si>
  <si>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</si>
  <si>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</si>
  <si>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</si>
  <si>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</si>
  <si>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</si>
  <si>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</si>
  <si>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</si>
  <si>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</si>
  <si>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</si>
  <si>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</si>
  <si>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</si>
  <si>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</si>
  <si>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</si>
  <si>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</si>
  <si>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</si>
  <si>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</si>
  <si>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</si>
  <si>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</si>
  <si>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</si>
  <si>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</si>
  <si>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</si>
  <si>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</si>
  <si>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</si>
  <si>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</si>
  <si>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</si>
  <si>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</si>
  <si>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</si>
  <si>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</si>
  <si>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</si>
  <si>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</si>
  <si>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</si>
  <si>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</si>
  <si>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</si>
  <si>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</si>
  <si>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</si>
  <si>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</si>
  <si>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</si>
  <si>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</si>
  <si>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</si>
  <si>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</si>
  <si>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</si>
  <si>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</si>
  <si>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</si>
  <si>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</si>
  <si>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</si>
  <si>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</si>
  <si>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</si>
  <si>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</si>
  <si>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</si>
  <si>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</si>
  <si>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</si>
  <si>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</si>
  <si>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</si>
  <si>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</si>
  <si>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</si>
  <si>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</si>
  <si>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</si>
  <si>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</si>
  <si>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</si>
  <si>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</si>
  <si>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</si>
  <si>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</si>
  <si>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</si>
  <si>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</si>
  <si>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</si>
  <si>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</si>
  <si>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</si>
  <si>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</si>
  <si>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</si>
  <si>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</si>
  <si>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</si>
  <si>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</si>
  <si>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</si>
  <si>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</si>
  <si>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</si>
  <si>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</si>
  <si>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</si>
  <si>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</si>
  <si>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</si>
  <si>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</si>
  <si>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</si>
  <si>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</si>
  <si>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</si>
  <si>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</si>
  <si>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</si>
  <si>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</si>
  <si>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</si>
  <si>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</si>
  <si>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</si>
  <si>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</si>
  <si>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</si>
  <si>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</si>
  <si>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</si>
  <si>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</si>
  <si>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</si>
  <si>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</si>
  <si>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</si>
  <si>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</si>
  <si>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</si>
  <si>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</si>
  <si>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</si>
  <si>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</si>
  <si>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</si>
  <si>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</si>
  <si>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</si>
  <si>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</si>
  <si>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</si>
  <si>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</si>
  <si>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</si>
  <si>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</si>
  <si>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</si>
  <si>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</si>
  <si>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</si>
  <si>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</si>
  <si>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</si>
  <si>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</si>
  <si>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</si>
  <si>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</si>
  <si>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</si>
  <si>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</si>
  <si>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</si>
  <si>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</si>
  <si>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</si>
  <si>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</si>
  <si>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</si>
  <si>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</si>
  <si>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</si>
  <si>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</si>
  <si>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</si>
  <si>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</si>
  <si>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</si>
  <si>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</si>
  <si>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</si>
  <si>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</si>
  <si>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</si>
  <si>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</si>
  <si>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</si>
  <si>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</si>
  <si>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</si>
  <si>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</si>
  <si>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</si>
  <si>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</si>
  <si>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</si>
  <si>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</si>
  <si>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</si>
  <si>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</si>
  <si>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</si>
  <si>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</si>
  <si>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</si>
  <si>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</si>
  <si>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</si>
  <si>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</si>
  <si>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</si>
  <si>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</si>
  <si>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</si>
  <si>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</si>
  <si>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</si>
  <si>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</si>
  <si>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</si>
  <si>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</si>
  <si>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</si>
  <si>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</si>
  <si>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</si>
  <si>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</si>
  <si>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</si>
  <si>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</si>
  <si>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</si>
  <si>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</si>
  <si>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</si>
  <si>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</si>
  <si>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</si>
  <si>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</si>
  <si>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</si>
  <si>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</si>
  <si>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</si>
  <si>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</si>
  <si>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</si>
  <si>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</si>
  <si>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</si>
  <si>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</si>
  <si>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</si>
  <si>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</si>
  <si>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</si>
  <si>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</si>
  <si>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</si>
  <si>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</si>
  <si>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</si>
  <si>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</si>
  <si>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</si>
  <si>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</si>
  <si>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</si>
  <si>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</si>
  <si>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</si>
  <si>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</si>
  <si>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</si>
  <si>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</si>
  <si>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</si>
  <si>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</si>
  <si>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</si>
  <si>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</si>
  <si>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</si>
  <si>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</si>
  <si>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</si>
  <si>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</si>
  <si>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</si>
  <si>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</si>
  <si>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</si>
  <si>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</si>
  <si>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</si>
  <si>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</si>
  <si>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</si>
  <si>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</si>
  <si>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</si>
  <si>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</si>
  <si>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</si>
  <si>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</si>
  <si>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</si>
  <si>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</si>
  <si>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</si>
  <si>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</si>
  <si>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</si>
  <si>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</si>
  <si>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</si>
  <si>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</si>
  <si>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</si>
  <si>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</si>
  <si>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</si>
  <si>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</si>
  <si>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</si>
  <si>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</si>
  <si>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</si>
  <si>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</si>
  <si>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</si>
  <si>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</si>
  <si>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</si>
  <si>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</si>
  <si>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</si>
  <si>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</si>
  <si>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</si>
  <si>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</si>
  <si>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</si>
  <si>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</si>
  <si>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</si>
  <si>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</si>
  <si>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</si>
  <si>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</si>
  <si>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</si>
  <si>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</si>
  <si>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</si>
  <si>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</si>
  <si>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</si>
  <si>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</si>
  <si>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</si>
  <si>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</si>
  <si>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</si>
  <si>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</si>
  <si>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</si>
  <si>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</si>
  <si>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</si>
  <si>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</si>
  <si>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</si>
  <si>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</si>
  <si>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</si>
  <si>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</si>
  <si>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</si>
  <si>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</si>
  <si>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</si>
  <si>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</si>
  <si>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</si>
  <si>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</si>
  <si>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</si>
  <si>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</si>
  <si>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</si>
  <si>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</si>
  <si>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</si>
  <si>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</si>
  <si>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</si>
  <si>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</si>
  <si>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</si>
  <si>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</si>
  <si>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</si>
  <si>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</si>
  <si>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</si>
  <si>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</si>
  <si>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</si>
  <si>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</si>
  <si>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</si>
  <si>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</si>
  <si>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</si>
  <si>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</si>
  <si>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</si>
  <si>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</si>
  <si>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</si>
  <si>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</si>
  <si>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</si>
  <si>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</si>
  <si>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</si>
  <si>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</si>
  <si>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</si>
  <si>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</si>
  <si>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</si>
  <si>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</si>
  <si>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</si>
  <si>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</si>
  <si>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</si>
  <si>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</si>
  <si>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</si>
  <si>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</si>
  <si>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</si>
  <si>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</si>
  <si>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</si>
  <si>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</si>
  <si>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</si>
  <si>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</si>
  <si>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</si>
  <si>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</si>
  <si>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</si>
  <si>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</si>
  <si>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</si>
  <si>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</si>
  <si>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</si>
  <si>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</si>
  <si>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</si>
  <si>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</si>
  <si>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</si>
  <si>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</si>
  <si>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</si>
  <si>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</si>
  <si>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</si>
  <si>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</si>
  <si>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</si>
  <si>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</si>
  <si>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</si>
  <si>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</si>
  <si>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</si>
  <si>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</si>
  <si>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</si>
  <si>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</si>
  <si>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</si>
  <si>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</si>
  <si>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</si>
  <si>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</si>
  <si>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</si>
  <si>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</si>
  <si>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</si>
  <si>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</si>
  <si>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</si>
  <si>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</si>
  <si>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</si>
  <si>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</si>
  <si>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</si>
  <si>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</si>
  <si>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</si>
  <si>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</si>
  <si>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</si>
  <si>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</si>
  <si>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</si>
  <si>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</si>
  <si>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</si>
  <si>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</si>
  <si>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</si>
  <si>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</si>
  <si>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</si>
  <si>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</si>
  <si>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</si>
  <si>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</si>
  <si>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</si>
  <si>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</si>
  <si>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</si>
  <si>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</si>
  <si>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</si>
  <si>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</si>
  <si>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</si>
  <si>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</si>
  <si>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</si>
  <si>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</si>
  <si>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</si>
  <si>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</si>
  <si>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</si>
  <si>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</si>
  <si>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</si>
  <si>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</si>
  <si>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</si>
  <si>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</si>
  <si>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</si>
  <si>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</si>
  <si>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</si>
  <si>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</si>
  <si>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</si>
  <si>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</si>
  <si>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</si>
  <si>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</si>
  <si>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</si>
  <si>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</si>
  <si>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</si>
  <si>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</si>
  <si>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</si>
  <si>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</si>
  <si>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</si>
  <si>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</si>
  <si>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</si>
  <si>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</si>
  <si>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</si>
  <si>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</si>
  <si>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</si>
  <si>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</si>
  <si>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</si>
  <si>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</si>
  <si>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</si>
  <si>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</si>
  <si>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</si>
  <si>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</si>
  <si>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</si>
  <si>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</si>
  <si>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</si>
  <si>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</si>
  <si>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</si>
  <si>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</si>
  <si>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</si>
  <si>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</si>
  <si>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</si>
  <si>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</si>
  <si>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</si>
  <si>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</si>
  <si>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</si>
  <si>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</si>
  <si>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</si>
  <si>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</si>
  <si>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</si>
  <si>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</si>
  <si>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</si>
  <si>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</si>
  <si>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</si>
  <si>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</si>
  <si>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</si>
  <si>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</si>
  <si>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</si>
  <si>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</si>
  <si>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</si>
  <si>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</si>
  <si>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</si>
  <si>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</si>
  <si>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</si>
  <si>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</si>
  <si>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</si>
  <si>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</si>
  <si>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</si>
  <si>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</si>
  <si>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</si>
  <si>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</si>
  <si>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</si>
  <si>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</si>
  <si>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</si>
  <si>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</si>
  <si>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</si>
  <si>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</si>
  <si>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</si>
  <si>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</si>
  <si>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</si>
  <si>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</si>
  <si>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</si>
  <si>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</si>
  <si>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</si>
  <si>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</si>
  <si>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</si>
  <si>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</si>
  <si>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</si>
  <si>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</si>
  <si>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</si>
  <si>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</si>
  <si>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</si>
  <si>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</si>
  <si>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</si>
  <si>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</si>
  <si>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</si>
  <si>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</si>
  <si>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</si>
  <si>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</si>
  <si>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</si>
  <si>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</si>
  <si>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</si>
  <si>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</si>
  <si>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</si>
  <si>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</si>
  <si>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</si>
  <si>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</si>
  <si>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</si>
  <si>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</si>
  <si>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</si>
  <si>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</si>
  <si>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</si>
  <si>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</si>
  <si>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</si>
  <si>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</si>
  <si>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</si>
  <si>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</si>
  <si>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</si>
  <si>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</si>
  <si>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</si>
  <si>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</si>
  <si>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</si>
  <si>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</si>
  <si>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</si>
  <si>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</si>
  <si>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</si>
  <si>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</si>
  <si>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</si>
  <si>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</si>
  <si>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</si>
  <si>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</si>
  <si>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</si>
  <si>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</si>
  <si>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</si>
  <si>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</si>
  <si>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</si>
  <si>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</si>
  <si>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</si>
  <si>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</si>
  <si>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</si>
  <si>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</si>
  <si>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</si>
  <si>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</si>
  <si>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</si>
  <si>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</si>
  <si>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</si>
  <si>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</si>
  <si>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</si>
  <si>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</si>
  <si>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</si>
  <si>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</si>
  <si>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</si>
  <si>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</si>
  <si>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</si>
  <si>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</si>
  <si>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</si>
  <si>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</si>
  <si>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</si>
  <si>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</si>
  <si>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</si>
  <si>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</si>
  <si>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</si>
  <si>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</si>
  <si>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</si>
  <si>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</si>
  <si>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</si>
  <si>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</si>
  <si>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</si>
  <si>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</si>
  <si>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</si>
  <si>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</si>
  <si>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</si>
  <si>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</si>
  <si>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</si>
  <si>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</si>
  <si>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</si>
  <si>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</si>
  <si>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</si>
  <si>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</si>
  <si>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</si>
  <si>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</si>
  <si>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</si>
  <si>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</si>
  <si>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</si>
  <si>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</si>
  <si>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</si>
  <si>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</si>
  <si>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</si>
  <si>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</si>
  <si>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</si>
  <si>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</si>
  <si>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</si>
  <si>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</si>
  <si>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</si>
  <si>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</si>
  <si>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</si>
  <si>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</si>
  <si>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</si>
  <si>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</si>
  <si>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</si>
  <si>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</si>
  <si>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</si>
  <si>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</si>
  <si>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</si>
  <si>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</si>
  <si>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</si>
  <si>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</si>
  <si>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</si>
  <si>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</si>
  <si>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</si>
  <si>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</si>
  <si>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</si>
  <si>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</si>
  <si>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</si>
  <si>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</si>
  <si>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</si>
  <si>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</si>
  <si>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</si>
  <si>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</si>
  <si>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</si>
  <si>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</si>
  <si>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</si>
  <si>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</si>
  <si>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</si>
  <si>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</si>
  <si>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</si>
  <si>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</si>
  <si>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</si>
  <si>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</si>
  <si>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</si>
  <si>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</si>
  <si>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</si>
  <si>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</si>
  <si>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</si>
  <si>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</si>
  <si>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</si>
  <si>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</si>
  <si>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</si>
  <si>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</si>
  <si>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</si>
  <si>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</si>
  <si>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</si>
  <si>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</si>
  <si>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</si>
  <si>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</si>
  <si>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</si>
  <si>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</si>
  <si>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</si>
  <si>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</si>
  <si>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</si>
  <si>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</si>
  <si>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</si>
  <si>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</si>
  <si>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</si>
  <si>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</si>
  <si>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</si>
  <si>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</si>
  <si>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</si>
  <si>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</si>
  <si>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</si>
  <si>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</si>
  <si>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</si>
  <si>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</si>
  <si>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</si>
  <si>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</si>
  <si>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</si>
  <si>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</si>
  <si>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</si>
  <si>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</si>
  <si>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</si>
  <si>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</si>
  <si>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</si>
  <si>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</si>
  <si>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</si>
  <si>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</si>
  <si>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</si>
  <si>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</si>
  <si>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</si>
  <si>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</si>
  <si>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</si>
  <si>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</si>
  <si>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</si>
  <si>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</si>
  <si>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</si>
  <si>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</si>
  <si>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</si>
  <si>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</si>
  <si>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</si>
  <si>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</si>
  <si>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</si>
  <si>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</si>
  <si>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</si>
  <si>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</si>
  <si>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</si>
  <si>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</si>
  <si>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</si>
  <si>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</si>
  <si>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</si>
  <si>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</si>
  <si>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</si>
  <si>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</si>
  <si>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</si>
  <si>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</si>
  <si>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</si>
  <si>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</si>
  <si>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</si>
  <si>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</si>
  <si>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</si>
  <si>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</si>
  <si>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</si>
  <si>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</si>
  <si>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</si>
  <si>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</si>
  <si>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</si>
  <si>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</si>
  <si>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</si>
  <si>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</si>
  <si>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</si>
  <si>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</si>
  <si>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</si>
  <si>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</si>
  <si>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</si>
  <si>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</si>
  <si>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</si>
  <si>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</si>
  <si>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</si>
  <si>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</si>
  <si>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</si>
  <si>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</si>
  <si>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</si>
  <si>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</si>
  <si>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</si>
  <si>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</si>
  <si>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</si>
  <si>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</si>
  <si>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</si>
  <si>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</si>
  <si>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</si>
  <si>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</si>
  <si>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</si>
  <si>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</si>
  <si>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</si>
  <si>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</si>
  <si>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</si>
  <si>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</si>
  <si>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</si>
  <si>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</si>
  <si>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</si>
  <si>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</si>
  <si>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</si>
  <si>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</si>
  <si>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</si>
  <si>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</si>
  <si>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</si>
  <si>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</si>
  <si>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</si>
  <si>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</si>
  <si>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</si>
  <si>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</si>
  <si>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</si>
  <si>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</si>
  <si>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</si>
  <si>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</si>
  <si>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</si>
  <si>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</si>
  <si>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</si>
  <si>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</si>
  <si>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</si>
  <si>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</si>
  <si>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</si>
  <si>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</si>
  <si>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</si>
  <si>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</si>
  <si>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</si>
  <si>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</si>
  <si>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</si>
  <si>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</si>
  <si>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</si>
  <si>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</si>
  <si>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</si>
  <si>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</si>
  <si>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</si>
  <si>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</si>
  <si>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</si>
  <si>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</si>
  <si>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</si>
  <si>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</si>
  <si>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</si>
  <si>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</si>
  <si>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</si>
  <si>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</si>
  <si>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</si>
  <si>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</si>
  <si>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</si>
  <si>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</si>
  <si>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</si>
  <si>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</si>
  <si>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</si>
  <si>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</si>
  <si>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</si>
  <si>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</si>
  <si>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</si>
  <si>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</si>
  <si>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</si>
  <si>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</si>
  <si>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</si>
  <si>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</si>
  <si>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</si>
  <si>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</si>
  <si>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</si>
  <si>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</si>
  <si>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</si>
  <si>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</si>
  <si>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</si>
  <si>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</si>
  <si>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</si>
  <si>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</si>
  <si>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</si>
  <si>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</si>
  <si>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</si>
  <si>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</si>
  <si>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</si>
  <si>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</si>
  <si>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</si>
  <si>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</si>
  <si>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</si>
  <si>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</si>
  <si>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</si>
  <si>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</si>
  <si>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</si>
  <si>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</si>
  <si>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</si>
  <si>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</si>
  <si>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</si>
  <si>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</si>
  <si>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</si>
  <si>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</si>
  <si>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</si>
  <si>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</si>
  <si>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</si>
  <si>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</si>
  <si>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</si>
  <si>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</si>
  <si>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</si>
  <si>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</si>
  <si>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</si>
  <si>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</si>
  <si>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</si>
  <si>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</si>
  <si>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</si>
  <si>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</si>
  <si>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</si>
  <si>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</si>
  <si>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</si>
  <si>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</si>
  <si>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</si>
  <si>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</si>
  <si>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</si>
  <si>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</si>
  <si>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</si>
  <si>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</si>
  <si>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</si>
  <si>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</si>
  <si>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</si>
  <si>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</si>
  <si>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</si>
  <si>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</si>
  <si>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</si>
  <si>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</si>
  <si>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</si>
  <si>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</si>
  <si>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</si>
  <si>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</si>
  <si>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</si>
  <si>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</si>
  <si>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</si>
  <si>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</si>
  <si>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</si>
  <si>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</si>
  <si>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</si>
  <si>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</si>
  <si>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</si>
  <si>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</si>
  <si>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</si>
  <si>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</si>
  <si>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</si>
  <si>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</si>
  <si>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</si>
  <si>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</si>
  <si>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</si>
  <si>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</si>
  <si>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</si>
  <si>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</si>
  <si>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</si>
  <si>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</si>
  <si>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</si>
  <si>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</si>
  <si>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</si>
  <si>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</si>
  <si>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</si>
  <si>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</si>
  <si>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</si>
  <si>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</si>
  <si>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</si>
  <si>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</si>
  <si>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</si>
  <si>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</si>
  <si>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</si>
  <si>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</si>
  <si>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</si>
  <si>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</si>
  <si>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</si>
  <si>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</si>
  <si>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</si>
  <si>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</si>
  <si>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</si>
  <si>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</si>
  <si>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</si>
  <si>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</si>
  <si>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</si>
  <si>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</si>
  <si>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</si>
  <si>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</si>
  <si>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</si>
  <si>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</si>
  <si>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</si>
  <si>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</si>
  <si>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</si>
  <si>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</si>
  <si>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</si>
  <si>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</si>
  <si>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</si>
  <si>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</si>
  <si>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</si>
  <si>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</si>
  <si>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</si>
  <si>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</si>
  <si>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</si>
  <si>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</si>
  <si>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</si>
  <si>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</si>
  <si>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</si>
  <si>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</si>
  <si>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</si>
  <si>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</si>
  <si>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</si>
  <si>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</si>
  <si>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</si>
  <si>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</si>
  <si>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</si>
  <si>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</si>
  <si>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</si>
  <si>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</si>
  <si>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</si>
  <si>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</si>
  <si>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</si>
  <si>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</si>
  <si>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</si>
  <si>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</si>
  <si>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</si>
  <si>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</si>
  <si>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</si>
  <si>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</si>
  <si>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</si>
  <si>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</si>
  <si>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</si>
  <si>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</si>
  <si>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</si>
  <si>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</si>
  <si>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</si>
  <si>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</si>
  <si>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</si>
  <si>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</si>
  <si>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</si>
  <si>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</si>
  <si>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</si>
  <si>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</si>
  <si>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</si>
  <si>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</si>
  <si>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</si>
  <si>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</si>
  <si>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</si>
  <si>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</si>
  <si>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</si>
  <si>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</si>
  <si>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</si>
  <si>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</si>
  <si>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</si>
  <si>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</si>
  <si>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</si>
  <si>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</si>
  <si>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</si>
  <si>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</si>
  <si>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</si>
  <si>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</si>
  <si>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</si>
  <si>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</si>
  <si>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</si>
  <si>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</si>
  <si>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</si>
  <si>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</si>
  <si>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</si>
  <si>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</si>
  <si>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</si>
  <si>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</si>
  <si>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</si>
  <si>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</si>
  <si>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</si>
  <si>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</si>
  <si>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</si>
  <si>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</si>
  <si>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</si>
  <si>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</si>
  <si>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</si>
  <si>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</si>
  <si>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</si>
  <si>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</si>
  <si>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</si>
  <si>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</si>
  <si>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</si>
  <si>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</si>
  <si>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</si>
  <si>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</si>
  <si>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</si>
  <si>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</si>
  <si>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</si>
  <si>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</si>
  <si>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</si>
  <si>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</si>
  <si>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</si>
  <si>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</si>
  <si>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</si>
  <si>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</si>
  <si>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</si>
  <si>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</si>
  <si>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</si>
  <si>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</si>
  <si>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</si>
  <si>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</si>
  <si>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</si>
  <si>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</si>
  <si>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</si>
  <si>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</si>
  <si>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</si>
  <si>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</si>
  <si>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</si>
  <si>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</si>
  <si>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</si>
  <si>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</si>
  <si>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</si>
  <si>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</si>
  <si>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</si>
  <si>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</si>
  <si>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</si>
  <si>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</si>
  <si>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</si>
  <si>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</si>
  <si>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</si>
  <si>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</si>
  <si>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</si>
  <si>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</si>
  <si>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</si>
  <si>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</si>
  <si>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</si>
  <si>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</si>
  <si>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</si>
  <si>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</si>
  <si>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</si>
  <si>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</si>
  <si>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</si>
  <si>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</si>
  <si>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</si>
  <si>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</si>
  <si>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</si>
  <si>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</si>
  <si>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</si>
  <si>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</si>
  <si>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</si>
  <si>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</si>
  <si>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</si>
  <si>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</si>
  <si>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</si>
  <si>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</si>
  <si>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</si>
  <si>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</si>
  <si>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</si>
  <si>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</si>
  <si>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</si>
  <si>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</si>
  <si>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</si>
  <si>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</si>
  <si>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</si>
  <si>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</si>
  <si>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</si>
  <si>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</si>
  <si>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</si>
  <si>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</si>
  <si>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</si>
  <si>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</si>
  <si>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</si>
  <si>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</si>
  <si>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</si>
  <si>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</si>
  <si>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</si>
  <si>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</si>
  <si>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</si>
  <si>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</si>
  <si>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</si>
  <si>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</si>
  <si>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</si>
  <si>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</si>
  <si>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</si>
  <si>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</si>
  <si>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</si>
  <si>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</si>
  <si>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</si>
  <si>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</si>
  <si>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</si>
  <si>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</si>
  <si>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</si>
  <si>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</si>
  <si>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</si>
  <si>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</si>
  <si>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</si>
  <si>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</si>
  <si>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</si>
  <si>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</si>
  <si>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</si>
  <si>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</si>
  <si>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</si>
  <si>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</si>
  <si>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</si>
  <si>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</si>
  <si>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</si>
  <si>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</si>
  <si>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</si>
  <si>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</si>
  <si>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</si>
  <si>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</si>
  <si>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</si>
  <si>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</si>
  <si>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</si>
  <si>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</si>
  <si>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</si>
  <si>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</si>
  <si>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</si>
  <si>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</si>
  <si>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</si>
  <si>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</si>
  <si>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</si>
  <si>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</si>
  <si>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</si>
  <si>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</si>
  <si>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</si>
  <si>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</si>
  <si>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</si>
  <si>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</si>
  <si>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</si>
  <si>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</si>
  <si>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</si>
  <si>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</si>
  <si>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</si>
  <si>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</si>
  <si>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</si>
  <si>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</si>
  <si>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</si>
  <si>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</si>
  <si>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</si>
  <si>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</si>
  <si>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</si>
  <si>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</si>
  <si>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</si>
  <si>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</si>
  <si>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</si>
  <si>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</si>
  <si>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</si>
  <si>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</si>
  <si>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</si>
  <si>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</si>
  <si>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</si>
  <si>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</si>
  <si>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</si>
  <si>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</si>
  <si>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</si>
  <si>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</si>
  <si>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</si>
  <si>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</si>
  <si>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</si>
  <si>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</si>
  <si>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</si>
  <si>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</si>
  <si>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</si>
  <si>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</si>
  <si>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</si>
  <si>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</si>
  <si>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</si>
  <si>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</si>
  <si>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</si>
  <si>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</si>
  <si>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</si>
  <si>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</si>
  <si>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</si>
  <si>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</si>
  <si>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</si>
  <si>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</si>
  <si>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</si>
  <si>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</si>
  <si>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</si>
  <si>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</si>
  <si>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</si>
  <si>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</si>
  <si>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</si>
  <si>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</si>
  <si>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</si>
  <si>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</si>
  <si>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</si>
  <si>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</si>
  <si>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</si>
  <si>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</si>
  <si>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</si>
  <si>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</si>
  <si>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</si>
  <si>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</si>
  <si>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</si>
  <si>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</si>
  <si>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</si>
  <si>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</si>
  <si>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</si>
  <si>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</si>
  <si>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</si>
  <si>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</si>
  <si>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</si>
  <si>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</si>
  <si>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</si>
  <si>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</si>
  <si>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</si>
  <si>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</si>
  <si>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</si>
  <si>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</si>
  <si>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</si>
  <si>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</si>
  <si>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</si>
  <si>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</si>
  <si>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</si>
  <si>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</si>
  <si>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</si>
  <si>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</si>
  <si>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</si>
  <si>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</si>
  <si>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</si>
  <si>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</si>
  <si>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</si>
  <si>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</si>
  <si>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</si>
  <si>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</si>
  <si>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</si>
  <si>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</si>
  <si>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</si>
  <si>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</si>
  <si>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</si>
  <si>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</si>
  <si>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</si>
  <si>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</si>
  <si>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</si>
  <si>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</si>
  <si>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</si>
  <si>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</si>
  <si>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</si>
  <si>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</si>
  <si>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</si>
  <si>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</si>
  <si>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</si>
  <si>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</si>
  <si>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</si>
  <si>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</si>
  <si>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</si>
  <si>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</si>
  <si>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</si>
  <si>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</si>
  <si>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</si>
  <si>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</si>
  <si>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</si>
  <si>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</si>
  <si>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</si>
  <si>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</si>
  <si>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</si>
  <si>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</si>
  <si>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</si>
  <si>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</si>
  <si>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</si>
  <si>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</si>
  <si>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</si>
  <si>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</si>
  <si>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</si>
  <si>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</si>
  <si>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</si>
  <si>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</si>
  <si>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</si>
  <si>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</si>
  <si>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</si>
  <si>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</si>
  <si>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</si>
  <si>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</si>
  <si>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</si>
  <si>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</si>
  <si>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</si>
  <si>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</si>
  <si>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</si>
  <si>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</si>
  <si>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</si>
  <si>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</si>
  <si>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</si>
  <si>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</si>
  <si>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</si>
  <si>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</si>
  <si>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</si>
  <si>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</si>
  <si>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</si>
  <si>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</si>
  <si>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</si>
  <si>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</si>
  <si>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</si>
  <si>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</si>
  <si>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</si>
  <si>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</si>
  <si>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</si>
  <si>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</si>
  <si>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</si>
  <si>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</si>
  <si>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</si>
  <si>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</si>
  <si>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</si>
  <si>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</si>
  <si>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</si>
  <si>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</si>
  <si>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</si>
  <si>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</si>
  <si>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</si>
  <si>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</si>
  <si>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</si>
  <si>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</si>
  <si>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</si>
  <si>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</si>
  <si>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</si>
  <si>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</si>
  <si>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</si>
  <si>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</si>
  <si>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</si>
  <si>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</si>
  <si>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</si>
  <si>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</si>
  <si>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</si>
  <si>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</si>
  <si>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</si>
  <si>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</si>
  <si>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</si>
  <si>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</si>
  <si>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</si>
  <si>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</si>
  <si>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</si>
  <si>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</si>
  <si>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</si>
  <si>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</si>
  <si>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</si>
  <si>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</si>
  <si>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</si>
  <si>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</si>
  <si>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</si>
  <si>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</si>
  <si>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</si>
  <si>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</si>
  <si>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</si>
  <si>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</si>
  <si>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</si>
  <si>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</si>
  <si>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</si>
  <si>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</si>
  <si>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</si>
  <si>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</si>
  <si>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</si>
  <si>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</si>
  <si>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</si>
  <si>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</si>
  <si>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</si>
  <si>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</si>
  <si>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</si>
  <si>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</si>
  <si>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</si>
  <si>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</si>
  <si>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</si>
  <si>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</si>
  <si>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</si>
  <si>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</si>
  <si>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</si>
  <si>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</si>
  <si>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</si>
  <si>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</si>
  <si>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</si>
  <si>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</si>
  <si>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</si>
  <si>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</si>
  <si>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</si>
  <si>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</si>
  <si>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</si>
  <si>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</si>
  <si>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</si>
  <si>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</si>
  <si>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</si>
  <si>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</si>
  <si>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</si>
  <si>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</si>
  <si>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</si>
  <si>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</si>
  <si>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</si>
  <si>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</si>
  <si>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</si>
  <si>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</si>
  <si>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</si>
  <si>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</si>
  <si>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</si>
  <si>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</si>
  <si>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</si>
  <si>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</si>
  <si>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</si>
  <si>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</si>
  <si>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</si>
  <si>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</si>
  <si>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</si>
  <si>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</si>
  <si>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</si>
  <si>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</si>
  <si>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</si>
  <si>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</si>
  <si>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</si>
  <si>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</si>
  <si>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</si>
  <si>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</si>
  <si>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</si>
  <si>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</si>
  <si>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</si>
  <si>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</si>
  <si>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</si>
  <si>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</si>
  <si>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</si>
  <si>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</si>
  <si>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</si>
  <si>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</si>
  <si>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</si>
  <si>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</si>
  <si>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</si>
  <si>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</si>
  <si>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</si>
  <si>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</si>
  <si>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</si>
  <si>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</si>
  <si>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</si>
  <si>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</si>
  <si>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</si>
  <si>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</si>
  <si>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</si>
  <si>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</si>
  <si>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</si>
  <si>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</si>
  <si>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</si>
  <si>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</si>
  <si>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</si>
  <si>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</si>
  <si>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</si>
  <si>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</si>
  <si>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</si>
  <si>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</si>
  <si>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</si>
  <si>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</si>
  <si>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</si>
  <si>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</si>
  <si>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</si>
  <si>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</si>
  <si>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</si>
  <si>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</si>
  <si>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</si>
  <si>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</si>
  <si>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</si>
  <si>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</si>
  <si>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</si>
  <si>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</si>
  <si>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</si>
  <si>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</si>
  <si>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</si>
  <si>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</si>
  <si>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</si>
  <si>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</si>
  <si>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</si>
  <si>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</si>
  <si>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</si>
  <si>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</si>
  <si>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</si>
  <si>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</si>
  <si>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</si>
  <si>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</si>
  <si>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</si>
  <si>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</si>
  <si>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</si>
  <si>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</si>
  <si>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</si>
  <si>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</si>
  <si>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</si>
  <si>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</si>
  <si>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</si>
  <si>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</si>
  <si>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</si>
  <si>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</si>
  <si>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</si>
  <si>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</si>
  <si>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</si>
  <si>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</si>
  <si>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</si>
  <si>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</si>
  <si>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</si>
  <si>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</si>
  <si>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</si>
  <si>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</si>
  <si>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</si>
  <si>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</si>
  <si>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</si>
  <si>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</si>
  <si>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</si>
  <si>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</si>
  <si>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</si>
  <si>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</si>
  <si>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</si>
  <si>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</si>
  <si>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</si>
  <si>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</si>
  <si>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</si>
  <si>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</si>
  <si>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</si>
  <si>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</si>
  <si>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</si>
  <si>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</si>
  <si>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</si>
  <si>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</si>
  <si>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</si>
  <si>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</si>
  <si>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</si>
  <si>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</si>
  <si>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</si>
  <si>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</si>
  <si>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</si>
  <si>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</si>
  <si>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</si>
  <si>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</si>
  <si>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</si>
  <si>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</si>
  <si>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</si>
  <si>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</si>
  <si>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</si>
  <si>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</si>
  <si>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</si>
  <si>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</si>
  <si>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</si>
  <si>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</si>
  <si>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</si>
  <si>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</si>
  <si>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</si>
  <si>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</si>
  <si>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</si>
  <si>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</si>
  <si>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</si>
  <si>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</si>
  <si>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</si>
  <si>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</si>
  <si>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</si>
  <si>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</si>
  <si>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</si>
  <si>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</si>
  <si>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</si>
  <si>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</si>
  <si>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</si>
  <si>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</si>
  <si>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</si>
  <si>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</si>
  <si>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</si>
  <si>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</si>
  <si>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</si>
  <si>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</si>
  <si>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</si>
  <si>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</si>
  <si>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</si>
  <si>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</si>
  <si>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</si>
  <si>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</si>
  <si>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</si>
  <si>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</si>
  <si>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</si>
  <si>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</si>
  <si>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</si>
  <si>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</si>
  <si>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</si>
  <si>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</si>
  <si>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</si>
  <si>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</si>
  <si>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</si>
  <si>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</si>
  <si>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</si>
  <si>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</si>
  <si>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</si>
  <si>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</si>
  <si>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</si>
  <si>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</si>
  <si>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</si>
  <si>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</si>
  <si>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</si>
  <si>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</si>
  <si>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</si>
  <si>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</si>
  <si>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</si>
  <si>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</si>
  <si>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</si>
  <si>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</si>
  <si>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</si>
  <si>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</si>
  <si>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</si>
  <si>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</si>
  <si>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</si>
  <si>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</si>
  <si>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</si>
  <si>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</si>
  <si>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</si>
  <si>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</si>
  <si>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</si>
  <si>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</si>
  <si>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</si>
  <si>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</si>
  <si>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</si>
  <si>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</si>
  <si>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</si>
  <si>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</si>
  <si>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</si>
  <si>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</si>
  <si>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</si>
  <si>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</si>
  <si>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</si>
  <si>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</si>
  <si>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</si>
  <si>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</si>
  <si>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</si>
  <si>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</si>
  <si>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</si>
  <si>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</si>
  <si>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</si>
  <si>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</si>
  <si>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</si>
  <si>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</si>
  <si>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</si>
  <si>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</si>
  <si>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</si>
  <si>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</si>
  <si>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</si>
  <si>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</si>
  <si>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</si>
  <si>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</si>
  <si>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</si>
  <si>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</si>
  <si>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</si>
  <si>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</si>
  <si>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</si>
  <si>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</si>
  <si>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</si>
  <si>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</si>
  <si>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</si>
  <si>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</si>
  <si>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</si>
  <si>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</si>
  <si>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</si>
  <si>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</si>
  <si>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</si>
  <si>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</si>
  <si>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</si>
  <si>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</si>
  <si>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</si>
  <si>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</si>
  <si>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</si>
  <si>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</si>
  <si>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</si>
  <si>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</si>
  <si>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</si>
  <si>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</si>
  <si>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</si>
  <si>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</si>
  <si>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</si>
  <si>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</si>
  <si>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</si>
  <si>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</si>
  <si>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</si>
  <si>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</si>
  <si>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</si>
  <si>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</si>
  <si>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</si>
  <si>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</si>
  <si>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</si>
  <si>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</si>
  <si>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</si>
  <si>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</si>
  <si>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</si>
  <si>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</si>
  <si>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</si>
  <si>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</si>
  <si>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</si>
  <si>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</si>
  <si>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</si>
  <si>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</si>
  <si>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</si>
  <si>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</si>
  <si>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</si>
  <si>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</si>
  <si>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</si>
  <si>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</si>
  <si>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</si>
  <si>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</si>
  <si>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</si>
  <si>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</si>
  <si>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</si>
  <si>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</si>
  <si>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</si>
  <si>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</si>
  <si>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</si>
  <si>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</si>
  <si>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</si>
  <si>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</si>
  <si>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</si>
  <si>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</si>
  <si>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</si>
  <si>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</si>
  <si>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</si>
  <si>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</si>
  <si>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</si>
  <si>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</si>
  <si>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</si>
  <si>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</si>
  <si>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</si>
  <si>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</si>
  <si>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</si>
  <si>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</si>
  <si>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</si>
  <si>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</si>
  <si>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</si>
  <si>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</si>
  <si>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</si>
  <si>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</si>
  <si>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</si>
  <si>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</si>
  <si>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</si>
  <si>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</si>
  <si>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</si>
  <si>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</si>
  <si>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</si>
  <si>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</si>
  <si>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</si>
  <si>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</si>
  <si>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</si>
  <si>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</si>
  <si>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</si>
  <si>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</si>
  <si>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</si>
  <si>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</si>
  <si>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</si>
  <si>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</si>
  <si>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</si>
  <si>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</si>
  <si>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</si>
  <si>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</si>
  <si>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</si>
  <si>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</si>
  <si>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</si>
  <si>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</si>
  <si>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</si>
  <si>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</si>
  <si>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</si>
  <si>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</si>
  <si>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</si>
  <si>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</si>
  <si>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</si>
  <si>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</si>
  <si>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</si>
  <si>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</si>
  <si>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</si>
  <si>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</si>
  <si>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</si>
  <si>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</si>
  <si>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</si>
  <si>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</si>
  <si>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</si>
  <si>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</si>
  <si>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</si>
  <si>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</si>
  <si>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</si>
  <si>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</si>
  <si>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</si>
  <si>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</si>
  <si>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</si>
  <si>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</si>
  <si>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</si>
  <si>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</si>
  <si>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</si>
  <si>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</si>
  <si>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</si>
  <si>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</si>
  <si>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</si>
  <si>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</si>
  <si>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</si>
  <si>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</si>
  <si>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</si>
  <si>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</si>
  <si>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</si>
  <si>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</si>
  <si>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</si>
  <si>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</si>
  <si>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</si>
  <si>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</si>
  <si>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</si>
  <si>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</si>
  <si>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</si>
  <si>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</si>
  <si>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</si>
  <si>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</si>
  <si>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</si>
  <si>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</si>
  <si>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</si>
  <si>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</si>
  <si>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</si>
  <si>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</si>
  <si>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</si>
  <si>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</si>
  <si>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</si>
  <si>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</si>
  <si>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</si>
  <si>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</si>
  <si>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</si>
  <si>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</si>
  <si>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</si>
  <si>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</si>
  <si>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</si>
  <si>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</si>
  <si>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</si>
  <si>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</si>
  <si>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</si>
  <si>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</si>
  <si>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</si>
  <si>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</si>
  <si>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</si>
  <si>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</si>
  <si>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</si>
  <si>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</si>
  <si>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</si>
  <si>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</si>
  <si>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</si>
  <si>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</si>
  <si>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</si>
  <si>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</si>
  <si>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</si>
  <si>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</si>
  <si>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</si>
  <si>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</si>
  <si>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</si>
  <si>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</si>
  <si>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</si>
  <si>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</si>
  <si>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</si>
  <si>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</si>
  <si>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</si>
  <si>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</si>
  <si>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</si>
  <si>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</si>
  <si>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</si>
  <si>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</si>
  <si>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</si>
  <si>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</si>
  <si>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</si>
  <si>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</si>
  <si>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</si>
  <si>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</si>
  <si>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</si>
  <si>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</si>
  <si>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</si>
  <si>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</si>
  <si>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</si>
  <si>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</si>
  <si>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</si>
  <si>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</si>
  <si>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</si>
  <si>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</si>
  <si>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</si>
  <si>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</si>
  <si>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</si>
  <si>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</si>
  <si>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</si>
  <si>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</si>
  <si>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</si>
  <si>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</si>
  <si>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</si>
  <si>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</si>
  <si>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</si>
  <si>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</si>
  <si>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</si>
  <si>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</si>
  <si>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</si>
  <si>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</si>
  <si>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</si>
  <si>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</si>
  <si>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</si>
  <si>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</si>
  <si>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</si>
  <si>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</si>
  <si>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</si>
  <si>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</si>
  <si>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</si>
  <si>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</si>
  <si>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</si>
  <si>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</si>
  <si>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</si>
  <si>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</si>
  <si>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</si>
  <si>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</si>
  <si>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</si>
  <si>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</si>
  <si>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</si>
  <si>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</si>
  <si>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</si>
  <si>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</si>
  <si>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</si>
  <si>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</si>
  <si>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</si>
  <si>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</si>
  <si>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</si>
  <si>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</si>
  <si>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</si>
  <si>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</si>
  <si>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</si>
  <si>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</si>
  <si>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</si>
  <si>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</si>
  <si>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</si>
  <si>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</si>
  <si>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</si>
  <si>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</si>
  <si>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</si>
  <si>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</si>
  <si>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</si>
  <si>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</si>
  <si>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</si>
  <si>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</si>
  <si>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</si>
  <si>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</si>
  <si>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</si>
  <si>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</si>
  <si>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</si>
  <si>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</si>
  <si>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</si>
  <si>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</si>
  <si>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</si>
  <si>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</si>
  <si>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</si>
  <si>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</si>
  <si>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</si>
  <si>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</si>
  <si>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</si>
  <si>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</si>
  <si>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</si>
  <si>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</si>
  <si>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</si>
  <si>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</si>
  <si>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</si>
  <si>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</si>
  <si>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</si>
  <si>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</si>
  <si>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</si>
  <si>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</si>
  <si>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</si>
  <si>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</si>
  <si>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</si>
  <si>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</si>
  <si>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</si>
  <si>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</si>
  <si>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</si>
  <si>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</si>
  <si>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</si>
  <si>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</si>
  <si>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</si>
  <si>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</si>
  <si>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</si>
  <si>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</si>
  <si>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</si>
  <si>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</si>
  <si>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</si>
  <si>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</si>
  <si>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</si>
  <si>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</si>
  <si>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</si>
  <si>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</si>
  <si>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</si>
  <si>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</si>
  <si>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</si>
  <si>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</si>
  <si>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</si>
  <si>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</si>
  <si>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</si>
  <si>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</si>
  <si>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</si>
  <si>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</si>
  <si>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</si>
  <si>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</si>
  <si>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</si>
  <si>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</si>
  <si>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</si>
  <si>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</si>
  <si>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</si>
  <si>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</si>
  <si>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</si>
  <si>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</si>
  <si>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</si>
  <si>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</si>
  <si>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</si>
  <si>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</si>
  <si>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</si>
  <si>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</si>
  <si>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</si>
  <si>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</si>
  <si>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</si>
  <si>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</si>
  <si>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</si>
  <si>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</si>
  <si>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</si>
  <si>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</si>
  <si>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</si>
  <si>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</si>
  <si>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</si>
  <si>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</si>
  <si>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</si>
  <si>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</si>
  <si>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</si>
  <si>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</si>
  <si>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</si>
  <si>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</si>
  <si>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</si>
  <si>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</si>
  <si>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</si>
  <si>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</si>
  <si>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</si>
  <si>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</si>
  <si>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</si>
  <si>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</si>
  <si>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</si>
  <si>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</si>
  <si>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</si>
  <si>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</si>
  <si>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</si>
  <si>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</si>
  <si>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</si>
  <si>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</si>
  <si>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</si>
  <si>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</si>
  <si>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</si>
  <si>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</si>
  <si>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</si>
  <si>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</si>
  <si>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</si>
  <si>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</si>
  <si>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</si>
  <si>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</si>
  <si>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</si>
  <si>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</si>
  <si>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</si>
  <si>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</si>
  <si>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</si>
  <si>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</si>
  <si>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</si>
  <si>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</si>
  <si>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</si>
  <si>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</si>
  <si>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</si>
  <si>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</si>
  <si>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</si>
  <si>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</si>
  <si>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</si>
  <si>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</si>
  <si>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</si>
  <si>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</si>
  <si>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</si>
  <si>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</si>
  <si>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</si>
  <si>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</si>
  <si>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</si>
  <si>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</si>
  <si>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</si>
  <si>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</si>
  <si>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</si>
  <si>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</si>
  <si>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</si>
  <si>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</si>
  <si>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</si>
  <si>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</si>
  <si>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</si>
  <si>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</si>
  <si>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</si>
  <si>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</si>
  <si>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</si>
  <si>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</si>
  <si>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</si>
  <si>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</si>
  <si>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</si>
  <si>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</si>
  <si>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</si>
  <si>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</si>
  <si>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</si>
  <si>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</si>
  <si>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</si>
  <si>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</si>
  <si>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</si>
  <si>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</si>
  <si>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</si>
  <si>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</si>
  <si>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</si>
  <si>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</si>
  <si>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</si>
  <si>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</si>
  <si>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</si>
  <si>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</si>
  <si>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</si>
  <si>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</si>
  <si>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</si>
  <si>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</si>
  <si>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</si>
  <si>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</si>
  <si>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</si>
  <si>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</si>
  <si>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</si>
  <si>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</si>
  <si>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</si>
  <si>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</si>
  <si>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</si>
  <si>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</si>
  <si>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</si>
  <si>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</si>
  <si>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</si>
  <si>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</si>
  <si>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</si>
  <si>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</si>
  <si>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</si>
  <si>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</si>
  <si>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</si>
  <si>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</si>
  <si>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</si>
  <si>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</si>
  <si>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</si>
  <si>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</si>
  <si>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</si>
  <si>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</si>
  <si>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</si>
  <si>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</si>
  <si>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</si>
  <si>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</si>
  <si>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</si>
  <si>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</si>
  <si>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</si>
  <si>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</si>
  <si>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</si>
  <si>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</si>
  <si>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</si>
  <si>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</si>
  <si>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</si>
  <si>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</si>
  <si>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</si>
  <si>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</si>
  <si>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</si>
  <si>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</si>
  <si>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</si>
  <si>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</si>
  <si>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</si>
  <si>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</si>
  <si>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</si>
  <si>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</si>
  <si>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</si>
  <si>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</si>
  <si>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</si>
  <si>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</si>
  <si>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</si>
  <si>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</si>
  <si>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</si>
  <si>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</si>
  <si>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</si>
  <si>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</si>
  <si>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</si>
  <si>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</si>
  <si>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</si>
  <si>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</si>
  <si>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</si>
  <si>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</si>
  <si>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</si>
  <si>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</si>
  <si>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</si>
  <si>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</si>
  <si>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</si>
  <si>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</si>
  <si>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</si>
  <si>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</si>
  <si>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</si>
  <si>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</si>
  <si>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</si>
  <si>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</si>
  <si>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</si>
  <si>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</si>
  <si>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</si>
  <si>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</si>
  <si>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</si>
  <si>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</si>
  <si>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</si>
  <si>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</si>
  <si>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</si>
  <si>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</si>
  <si>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</si>
  <si>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</si>
  <si>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</si>
  <si>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</si>
  <si>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</si>
  <si>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</si>
  <si>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</si>
  <si>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</si>
  <si>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</si>
  <si>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</si>
  <si>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</si>
  <si>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</si>
  <si>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</si>
  <si>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</si>
  <si>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</si>
  <si>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</si>
  <si>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</si>
  <si>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</si>
  <si>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</si>
  <si>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</si>
  <si>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</si>
  <si>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</si>
  <si>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</si>
  <si>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</si>
  <si>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</si>
  <si>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</si>
  <si>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</si>
  <si>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</si>
  <si>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</si>
  <si>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</si>
  <si>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</si>
  <si>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</si>
  <si>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</si>
  <si>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</si>
  <si>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</si>
  <si>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</si>
  <si>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</si>
  <si>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</si>
  <si>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</si>
  <si>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</si>
  <si>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</si>
  <si>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</si>
  <si>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</si>
  <si>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</si>
  <si>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</si>
  <si>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</si>
  <si>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</si>
  <si>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</si>
  <si>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</si>
  <si>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</si>
  <si>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</si>
  <si>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</si>
  <si>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</si>
  <si>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</si>
  <si>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</si>
  <si>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</si>
  <si>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</si>
  <si>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</si>
  <si>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</si>
  <si>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</si>
  <si>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</si>
  <si>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</si>
  <si>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</si>
  <si>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</si>
  <si>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</si>
  <si>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</si>
  <si>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</si>
  <si>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</si>
  <si>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</si>
  <si>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</si>
  <si>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</si>
  <si>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</si>
  <si>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</si>
  <si>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</si>
  <si>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</si>
  <si>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</si>
  <si>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</si>
  <si>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</si>
  <si>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</si>
  <si>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</si>
  <si>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</si>
  <si>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</si>
  <si>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</si>
  <si>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</si>
  <si>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</si>
  <si>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</si>
  <si>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</si>
  <si>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</si>
  <si>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</si>
  <si>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</si>
  <si>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</si>
  <si>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</si>
  <si>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</si>
  <si>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</si>
  <si>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</si>
  <si>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</si>
  <si>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</si>
  <si>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</si>
  <si>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</si>
  <si>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</si>
  <si>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</si>
  <si>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</si>
  <si>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</si>
  <si>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</si>
  <si>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</si>
  <si>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</si>
  <si>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</si>
  <si>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</si>
  <si>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</si>
  <si>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</si>
  <si>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</si>
  <si>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</si>
  <si>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</si>
  <si>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</si>
  <si>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</si>
  <si>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</si>
  <si>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</si>
  <si>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</si>
  <si>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</si>
  <si>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</si>
  <si>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</si>
  <si>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</si>
  <si>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</si>
  <si>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</si>
  <si>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</si>
  <si>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</si>
  <si>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</si>
  <si>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</si>
  <si>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</si>
  <si>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</si>
  <si>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</si>
  <si>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</si>
  <si>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</si>
  <si>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</si>
  <si>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</si>
  <si>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</si>
  <si>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</si>
  <si>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</si>
  <si>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</si>
  <si>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</si>
  <si>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</si>
  <si>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</si>
  <si>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</si>
  <si>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</si>
  <si>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</si>
  <si>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</si>
  <si>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</si>
  <si>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</si>
  <si>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</si>
  <si>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</si>
  <si>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</si>
  <si>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</si>
  <si>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</si>
  <si>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</si>
  <si>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</si>
  <si>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</si>
  <si>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</si>
  <si>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</si>
  <si>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</si>
  <si>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</si>
  <si>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</si>
  <si>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</si>
  <si>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</si>
  <si>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</si>
  <si>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</si>
  <si>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</si>
  <si>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</si>
  <si>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</si>
  <si>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</si>
  <si>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</si>
  <si>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</si>
  <si>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</si>
  <si>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</si>
  <si>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</si>
  <si>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</si>
  <si>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</si>
  <si>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</si>
  <si>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</si>
  <si>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</si>
  <si>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</si>
  <si>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</si>
  <si>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</si>
  <si>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</si>
  <si>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</si>
  <si>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</si>
  <si>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</si>
  <si>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</si>
  <si>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</si>
  <si>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</si>
  <si>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</si>
  <si>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</si>
  <si>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</si>
  <si>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</si>
  <si>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</si>
  <si>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</si>
  <si>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</si>
  <si>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</si>
  <si>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</si>
  <si>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</si>
  <si>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</si>
  <si>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</si>
  <si>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</si>
  <si>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</si>
  <si>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</si>
  <si>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</si>
  <si>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</si>
  <si>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</si>
  <si>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</si>
  <si>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</si>
  <si>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</si>
  <si>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</si>
  <si>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</si>
  <si>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</si>
  <si>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</si>
  <si>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</si>
  <si>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</si>
  <si>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</si>
  <si>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</si>
  <si>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</si>
  <si>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</si>
  <si>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</si>
  <si>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</si>
  <si>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</si>
  <si>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</si>
  <si>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</si>
  <si>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</si>
  <si>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</si>
  <si>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</si>
  <si>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</si>
  <si>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</si>
  <si>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</si>
  <si>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</si>
  <si>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</si>
  <si>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</si>
  <si>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</si>
  <si>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</si>
  <si>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</si>
  <si>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</si>
  <si>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</si>
  <si>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</si>
  <si>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</si>
  <si>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</si>
  <si>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</si>
  <si>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</si>
  <si>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</si>
  <si>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</si>
  <si>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</si>
  <si>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</si>
  <si>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</si>
  <si>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</si>
  <si>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</si>
  <si>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</si>
  <si>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</si>
  <si>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</si>
  <si>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</si>
  <si>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</si>
  <si>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</si>
  <si>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</si>
  <si>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</si>
  <si>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</si>
  <si>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</si>
  <si>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</si>
  <si>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</si>
  <si>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</si>
  <si>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</si>
  <si>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</si>
  <si>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</si>
  <si>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</si>
  <si>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</si>
  <si>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</si>
  <si>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</si>
  <si>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</si>
  <si>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</si>
  <si>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</si>
  <si>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</si>
  <si>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</si>
  <si>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</si>
  <si>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</si>
  <si>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</si>
  <si>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</si>
  <si>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</si>
  <si>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</si>
  <si>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</si>
  <si>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</si>
  <si>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</si>
  <si>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</si>
  <si>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</si>
  <si>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</si>
  <si>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</si>
  <si>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</si>
  <si>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</si>
  <si>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</si>
  <si>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</si>
  <si>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</si>
  <si>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</si>
  <si>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</si>
  <si>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</si>
  <si>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</si>
  <si>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</si>
  <si>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</si>
  <si>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</si>
  <si>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</si>
  <si>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</si>
  <si>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</si>
  <si>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</si>
  <si>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</si>
  <si>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</si>
  <si>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</si>
  <si>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</si>
  <si>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</si>
  <si>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</si>
  <si>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</si>
  <si>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</si>
  <si>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</si>
  <si>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</si>
  <si>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</si>
  <si>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</si>
  <si>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</si>
  <si>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</si>
  <si>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</si>
  <si>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</si>
  <si>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</si>
  <si>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</si>
  <si>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</si>
  <si>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</si>
  <si>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</si>
  <si>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</si>
  <si>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</si>
  <si>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</si>
  <si>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</si>
  <si>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</si>
  <si>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</si>
  <si>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</si>
  <si>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</si>
  <si>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</si>
  <si>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</si>
  <si>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</si>
  <si>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</si>
  <si>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</si>
  <si>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</si>
  <si>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</si>
  <si>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</si>
  <si>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</si>
  <si>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</si>
  <si>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</si>
  <si>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</si>
  <si>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</si>
  <si>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</si>
  <si>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</si>
  <si>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</si>
  <si>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</si>
  <si>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</si>
  <si>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</si>
  <si>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</si>
  <si>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</si>
  <si>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</si>
  <si>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</si>
  <si>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</si>
  <si>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</si>
  <si>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</si>
  <si>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</si>
  <si>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</si>
  <si>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</si>
  <si>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</si>
  <si>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</si>
  <si>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</si>
  <si>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</si>
  <si>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</si>
  <si>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</si>
  <si>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</si>
  <si>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</si>
  <si>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</si>
  <si>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</si>
  <si>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</si>
  <si>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</si>
  <si>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</si>
  <si>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</si>
  <si>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</si>
  <si>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</si>
  <si>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</si>
  <si>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</si>
  <si>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</si>
  <si>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</si>
  <si>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</si>
  <si>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</si>
  <si>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</si>
  <si>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</si>
  <si>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</si>
  <si>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</si>
  <si>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</si>
  <si>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</si>
  <si>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</si>
  <si>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</si>
  <si>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</si>
  <si>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</si>
  <si>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</si>
  <si>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</si>
  <si>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</si>
  <si>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</si>
  <si>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</si>
  <si>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</si>
  <si>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</si>
  <si>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</si>
  <si>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</si>
  <si>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</si>
  <si>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</si>
  <si>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</si>
  <si>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</si>
  <si>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</si>
  <si>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</si>
  <si>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</si>
  <si>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</si>
  <si>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</si>
  <si>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</si>
  <si>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</si>
  <si>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</si>
  <si>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</si>
  <si>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</si>
  <si>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</si>
  <si>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</si>
  <si>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</si>
  <si>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</si>
  <si>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</si>
  <si>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</si>
  <si>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</si>
  <si>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</si>
  <si>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</si>
  <si>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</si>
  <si>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</si>
  <si>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</si>
  <si>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</si>
  <si>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</si>
  <si>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</si>
  <si>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</si>
  <si>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</si>
  <si>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</si>
  <si>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</si>
  <si>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</si>
  <si>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</si>
  <si>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</si>
  <si>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</si>
  <si>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</si>
  <si>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</si>
  <si>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</si>
  <si>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</si>
  <si>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</si>
  <si>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</si>
  <si>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</si>
  <si>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</si>
  <si>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</si>
  <si>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</si>
  <si>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</si>
  <si>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</si>
  <si>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</si>
  <si>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</si>
  <si>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</si>
  <si>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</si>
  <si>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</si>
  <si>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</si>
  <si>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</si>
  <si>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</si>
  <si>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</si>
  <si>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</si>
  <si>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</si>
  <si>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</si>
  <si>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</si>
  <si>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</si>
  <si>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</si>
  <si>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</si>
  <si>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</si>
  <si>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</si>
  <si>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</si>
  <si>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</si>
  <si>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</si>
  <si>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</si>
  <si>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</si>
  <si>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</si>
  <si>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</si>
  <si>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</si>
  <si>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</si>
  <si>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</si>
  <si>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</si>
  <si>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</si>
  <si>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</si>
  <si>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</si>
  <si>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</si>
  <si>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</si>
  <si>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</si>
  <si>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</si>
  <si>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</si>
  <si>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</si>
  <si>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</si>
  <si>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</si>
  <si>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</si>
  <si>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</si>
  <si>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</si>
  <si>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</si>
  <si>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</si>
  <si>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</si>
  <si>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</si>
  <si>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</si>
  <si>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</si>
  <si>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</si>
  <si>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</si>
  <si>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</si>
  <si>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</si>
  <si>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</si>
  <si>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</si>
  <si>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</si>
  <si>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</si>
  <si>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</si>
  <si>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</si>
  <si>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</si>
  <si>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</si>
  <si>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</si>
  <si>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</si>
  <si>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</si>
  <si>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</si>
  <si>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</si>
  <si>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</si>
  <si>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</si>
  <si>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</si>
  <si>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</si>
  <si>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</si>
  <si>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</si>
  <si>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</si>
  <si>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</si>
  <si>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</si>
  <si>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</si>
  <si>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</si>
  <si>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</si>
  <si>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</si>
  <si>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</si>
  <si>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</si>
  <si>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</si>
  <si>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</si>
  <si>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</si>
  <si>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</si>
  <si>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</si>
  <si>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</si>
  <si>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</si>
  <si>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</si>
  <si>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</si>
  <si>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</si>
  <si>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</si>
  <si>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</si>
  <si>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</si>
  <si>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</si>
  <si>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</si>
  <si>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</si>
  <si>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</si>
  <si>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</si>
  <si>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</si>
  <si>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</si>
  <si>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</si>
  <si>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</si>
  <si>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</si>
  <si>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</si>
  <si>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</si>
  <si>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</si>
  <si>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</si>
  <si>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</si>
  <si>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</si>
  <si>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</si>
  <si>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</si>
  <si>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</si>
  <si>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</si>
  <si>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</si>
  <si>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</si>
  <si>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</si>
  <si>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</si>
  <si>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</si>
  <si>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</si>
  <si>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</si>
  <si>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</si>
  <si>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</si>
  <si>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</si>
  <si>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</si>
  <si>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</si>
  <si>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</si>
  <si>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</si>
  <si>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</si>
  <si>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</si>
  <si>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</si>
  <si>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</si>
  <si>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</si>
  <si>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</si>
  <si>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</si>
  <si>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</si>
  <si>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</si>
  <si>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</si>
  <si>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</si>
  <si>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</si>
  <si>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</si>
  <si>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</si>
  <si>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</si>
  <si>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</si>
  <si>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</si>
  <si>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</si>
  <si>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</si>
  <si>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</si>
  <si>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</si>
  <si>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</si>
  <si>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</si>
  <si>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</si>
  <si>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</si>
  <si>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</si>
  <si>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</si>
  <si>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</si>
  <si>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</si>
  <si>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</si>
  <si>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</si>
  <si>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</si>
  <si>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</si>
  <si>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</si>
  <si>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</si>
  <si>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</si>
  <si>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</si>
  <si>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</si>
  <si>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</si>
  <si>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</si>
  <si>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</si>
  <si>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</si>
  <si>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</si>
  <si>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</si>
  <si>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</si>
  <si>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</si>
  <si>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</si>
  <si>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</si>
  <si>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</si>
  <si>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</si>
  <si>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</si>
  <si>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</si>
  <si>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</si>
  <si>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</si>
  <si>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</si>
  <si>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</si>
  <si>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</si>
  <si>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</si>
  <si>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</si>
  <si>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</si>
  <si>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</si>
  <si>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</si>
  <si>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</si>
  <si>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</si>
  <si>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</si>
  <si>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</si>
  <si>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</si>
  <si>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</si>
  <si>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</si>
  <si>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</si>
  <si>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</si>
  <si>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</si>
  <si>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</si>
  <si>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</si>
  <si>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</si>
  <si>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</si>
  <si>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</si>
  <si>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</si>
  <si>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</si>
  <si>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</si>
  <si>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</si>
  <si>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</si>
  <si>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</si>
  <si>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</si>
  <si>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</si>
  <si>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</si>
  <si>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</si>
  <si>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</si>
  <si>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</si>
  <si>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</si>
  <si>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</si>
  <si>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</si>
  <si>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</si>
  <si>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</si>
  <si>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</si>
  <si>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</si>
  <si>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</si>
  <si>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</si>
  <si>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</si>
  <si>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</si>
  <si>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</si>
  <si>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</si>
  <si>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</si>
  <si>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</si>
  <si>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</si>
  <si>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</si>
  <si>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</si>
  <si>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</si>
  <si>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</si>
  <si>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</si>
  <si>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</si>
  <si>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</si>
  <si>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</si>
  <si>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</si>
  <si>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</si>
  <si>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</si>
  <si>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</si>
  <si>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</si>
  <si>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</si>
  <si>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</si>
  <si>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</si>
  <si>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</si>
  <si>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</si>
  <si>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</si>
  <si>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</si>
  <si>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</si>
  <si>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</si>
  <si>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</si>
  <si>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</si>
  <si>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</si>
  <si>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</si>
  <si>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</si>
  <si>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</si>
  <si>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</si>
  <si>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</si>
  <si>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</si>
  <si>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</si>
  <si>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</si>
  <si>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</si>
  <si>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</si>
  <si>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</si>
  <si>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</si>
  <si>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</si>
  <si>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</si>
  <si>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</si>
  <si>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</si>
  <si>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</si>
  <si>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</si>
  <si>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</si>
  <si>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</si>
  <si>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</si>
  <si>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</si>
  <si>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</si>
  <si>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</si>
  <si>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</si>
  <si>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</si>
  <si>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</si>
  <si>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</si>
  <si>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</si>
  <si>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</si>
  <si>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</si>
  <si>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</si>
  <si>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</si>
  <si>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</si>
  <si>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</si>
  <si>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</si>
  <si>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</si>
  <si>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</si>
  <si>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</si>
  <si>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</si>
  <si>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</si>
  <si>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</si>
  <si>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</si>
  <si>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</si>
  <si>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</si>
  <si>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</si>
  <si>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</si>
  <si>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</si>
  <si>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</si>
  <si>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</si>
  <si>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</si>
  <si>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</si>
  <si>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</si>
  <si>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</si>
  <si>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</si>
  <si>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</si>
  <si>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</si>
  <si>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</si>
  <si>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</si>
  <si>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</si>
  <si>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</si>
  <si>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</si>
  <si>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</si>
  <si>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</si>
  <si>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</si>
  <si>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</si>
  <si>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</si>
  <si>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</si>
  <si>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</si>
  <si>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</si>
  <si>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</si>
  <si>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</si>
  <si>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</si>
  <si>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</si>
  <si>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</si>
  <si>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</si>
  <si>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</si>
  <si>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</si>
  <si>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</si>
  <si>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</si>
  <si>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</si>
  <si>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</si>
  <si>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</si>
  <si>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</si>
  <si>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</si>
  <si>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</si>
  <si>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</si>
  <si>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</si>
  <si>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</si>
  <si>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</si>
  <si>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</si>
  <si>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</si>
  <si>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</si>
  <si>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</si>
  <si>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</si>
  <si>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</si>
  <si>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</si>
  <si>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</si>
  <si>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</si>
  <si>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</si>
  <si>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</si>
  <si>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</si>
  <si>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</si>
  <si>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</si>
  <si>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</si>
  <si>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</si>
  <si>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</si>
  <si>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</si>
  <si>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</si>
  <si>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</si>
  <si>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</si>
  <si>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</si>
  <si>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</si>
  <si>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</si>
  <si>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</si>
  <si>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</si>
  <si>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</si>
  <si>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</si>
  <si>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</si>
  <si>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</si>
  <si>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</si>
  <si>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</si>
  <si>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</si>
  <si>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</si>
  <si>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</si>
  <si>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</si>
  <si>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</si>
  <si>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</si>
  <si>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</si>
  <si>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</si>
  <si>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</si>
  <si>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</si>
  <si>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</si>
  <si>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</si>
  <si>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</si>
  <si>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</si>
  <si>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</si>
  <si>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</si>
  <si>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</si>
  <si>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</si>
  <si>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</si>
  <si>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</si>
  <si>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</si>
  <si>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</si>
  <si>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</si>
  <si>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</si>
  <si>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</si>
  <si>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</si>
  <si>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</si>
  <si>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</si>
  <si>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</si>
  <si>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</si>
  <si>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</si>
  <si>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</si>
  <si>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</si>
  <si>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</si>
  <si>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</si>
  <si>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</si>
  <si>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</si>
  <si>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</si>
  <si>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</si>
  <si>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</si>
  <si>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</si>
  <si>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</si>
  <si>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</si>
  <si>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</si>
  <si>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</si>
  <si>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</si>
  <si>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</si>
  <si>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</si>
  <si>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</si>
  <si>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</si>
  <si>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</si>
  <si>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</si>
  <si>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</si>
  <si>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</si>
  <si>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</si>
  <si>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</si>
  <si>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</si>
  <si>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</si>
  <si>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</si>
  <si>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</si>
  <si>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</si>
  <si>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</si>
  <si>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</si>
  <si>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</si>
  <si>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</si>
  <si>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</si>
  <si>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</si>
  <si>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</si>
  <si>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</si>
  <si>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</si>
  <si>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</si>
  <si>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</si>
  <si>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</si>
  <si>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</si>
  <si>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</si>
  <si>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</si>
  <si>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</si>
  <si>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</si>
  <si>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</si>
  <si>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</si>
  <si>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</si>
  <si>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</si>
  <si>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</si>
  <si>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</si>
  <si>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</si>
  <si>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</si>
  <si>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</si>
  <si>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</si>
  <si>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</si>
  <si>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</si>
  <si>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</si>
  <si>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</si>
  <si>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</si>
  <si>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</si>
  <si>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</si>
  <si>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</si>
  <si>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</si>
  <si>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</si>
  <si>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</si>
  <si>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</si>
  <si>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</si>
  <si>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</si>
  <si>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</si>
  <si>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</si>
  <si>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</si>
  <si>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</si>
  <si>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</si>
  <si>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</si>
  <si>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</si>
  <si>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</si>
  <si>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</si>
  <si>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</si>
  <si>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</si>
  <si>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</si>
  <si>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</si>
  <si>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</si>
  <si>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</si>
  <si>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</si>
  <si>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</si>
  <si>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</si>
  <si>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</si>
  <si>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</si>
  <si>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</si>
  <si>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</si>
  <si>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</si>
  <si>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</si>
  <si>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</si>
  <si>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</si>
  <si>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</si>
  <si>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</si>
  <si>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</si>
  <si>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</si>
  <si>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</si>
  <si>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</si>
  <si>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</si>
  <si>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</si>
  <si>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</si>
  <si>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</si>
  <si>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</si>
  <si>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</si>
  <si>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</si>
  <si>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</si>
  <si>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</si>
  <si>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</si>
  <si>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</si>
  <si>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</si>
  <si>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</si>
  <si>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</si>
  <si>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</si>
  <si>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</si>
  <si>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</si>
  <si>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</si>
  <si>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</si>
  <si>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</si>
  <si>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</si>
  <si>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</si>
  <si>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</si>
  <si>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</si>
  <si>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</si>
  <si>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</si>
  <si>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</si>
  <si>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</si>
  <si>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</si>
  <si>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</si>
  <si>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</si>
  <si>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</si>
  <si>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</si>
  <si>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</si>
  <si>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</si>
  <si>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</si>
  <si>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</si>
  <si>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</si>
  <si>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</si>
  <si>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</si>
  <si>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</si>
  <si>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</si>
  <si>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</si>
  <si>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</si>
  <si>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</si>
  <si>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</si>
  <si>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</si>
  <si>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</si>
  <si>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</si>
  <si>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</si>
  <si>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</si>
  <si>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</si>
  <si>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</si>
  <si>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</si>
  <si>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</si>
  <si>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</si>
  <si>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</si>
  <si>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</si>
  <si>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</si>
  <si>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</si>
  <si>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</si>
  <si>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</si>
  <si>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</si>
  <si>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</si>
  <si>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</si>
  <si>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</si>
  <si>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</si>
  <si>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</si>
  <si>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</si>
  <si>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</si>
  <si>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</si>
  <si>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</si>
  <si>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</si>
  <si>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</si>
  <si>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</si>
  <si>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</si>
  <si>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</si>
  <si>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</si>
  <si>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</si>
  <si>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</si>
  <si>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</si>
  <si>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</si>
  <si>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</si>
  <si>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</si>
  <si>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</si>
  <si>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</si>
  <si>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</si>
  <si>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</si>
  <si>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</si>
  <si>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</si>
  <si>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</si>
  <si>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</si>
  <si>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</si>
  <si>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</si>
  <si>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</si>
  <si>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</si>
  <si>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</si>
  <si>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</si>
  <si>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</si>
  <si>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</si>
  <si>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</si>
  <si>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</si>
  <si>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</si>
  <si>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</si>
  <si>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</si>
  <si>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</si>
  <si>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</si>
  <si>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</si>
  <si>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</si>
  <si>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</si>
  <si>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</si>
  <si>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</si>
  <si>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</si>
  <si>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</si>
  <si>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</si>
  <si>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</si>
  <si>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</si>
  <si>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</si>
  <si>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</si>
  <si>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</si>
  <si>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</si>
  <si>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</si>
  <si>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</si>
  <si>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</si>
  <si>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</si>
  <si>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</si>
  <si>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</si>
  <si>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</si>
  <si>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</si>
  <si>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</si>
  <si>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</si>
  <si>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</si>
  <si>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</si>
  <si>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</si>
  <si>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</si>
  <si>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</si>
  <si>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</si>
  <si>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</si>
  <si>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</si>
  <si>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</si>
  <si>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</si>
  <si>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</si>
  <si>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</si>
  <si>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</si>
  <si>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</si>
  <si>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</si>
  <si>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</si>
  <si>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</si>
  <si>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</si>
  <si>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</si>
  <si>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</si>
  <si>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</si>
  <si>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</si>
  <si>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</si>
  <si>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</si>
  <si>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</si>
  <si>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</si>
  <si>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</si>
  <si>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</si>
  <si>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</si>
  <si>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</si>
  <si>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</si>
  <si>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</si>
  <si>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</si>
  <si>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</si>
  <si>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</si>
  <si>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</si>
  <si>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</si>
  <si>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</si>
  <si>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</si>
  <si>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</si>
  <si>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</si>
  <si>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</si>
  <si>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</si>
  <si>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</si>
  <si>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</si>
  <si>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</si>
  <si>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</si>
  <si>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</si>
  <si>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</si>
  <si>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</si>
  <si>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</si>
  <si>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</si>
  <si>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</si>
  <si>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</si>
  <si>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</si>
  <si>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</si>
  <si>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</si>
  <si>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</si>
  <si>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</si>
  <si>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</si>
  <si>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</si>
  <si>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</si>
  <si>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</si>
  <si>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</si>
  <si>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</si>
  <si>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</si>
  <si>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</si>
  <si>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</si>
  <si>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</si>
  <si>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</si>
  <si>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</si>
  <si>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</si>
  <si>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</si>
  <si>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</si>
  <si>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</si>
  <si>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</si>
  <si>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</si>
  <si>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</si>
  <si>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</si>
  <si>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</si>
  <si>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</si>
  <si>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</si>
  <si>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</si>
  <si>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</si>
  <si>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</si>
  <si>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</si>
  <si>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</si>
  <si>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</si>
  <si>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</si>
  <si>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</si>
  <si>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</si>
  <si>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</si>
  <si>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</si>
  <si>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</si>
  <si>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</si>
  <si>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</si>
  <si>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</si>
  <si>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</si>
  <si>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</si>
  <si>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</si>
  <si>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</si>
  <si>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</si>
  <si>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</si>
  <si>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</si>
  <si>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</si>
  <si>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</si>
  <si>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</si>
  <si>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</si>
  <si>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</si>
  <si>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</si>
  <si>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</si>
  <si>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</si>
  <si>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</si>
  <si>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</si>
  <si>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</si>
  <si>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</si>
  <si>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</si>
  <si>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</si>
  <si>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</si>
  <si>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</si>
  <si>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</si>
  <si>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</si>
  <si>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</si>
  <si>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</si>
  <si>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</si>
  <si>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</si>
  <si>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</si>
  <si>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</si>
  <si>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</si>
  <si>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</si>
  <si>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</si>
  <si>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</si>
  <si>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</si>
  <si>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</si>
  <si>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</si>
  <si>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</si>
  <si>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</si>
  <si>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</si>
  <si>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</si>
  <si>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</si>
  <si>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</si>
  <si>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</si>
  <si>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</si>
  <si>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</si>
  <si>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</si>
  <si>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</si>
  <si>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</si>
  <si>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</si>
  <si>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</si>
  <si>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</si>
  <si>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</si>
  <si>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</si>
  <si>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</si>
  <si>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</si>
  <si>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</si>
  <si>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</si>
  <si>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</si>
  <si>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</si>
  <si>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</si>
  <si>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</si>
  <si>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</si>
  <si>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</si>
  <si>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</si>
  <si>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</si>
  <si>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</si>
  <si>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</si>
  <si>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</si>
  <si>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</si>
  <si>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</si>
  <si>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</si>
  <si>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</si>
  <si>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</si>
  <si>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</si>
  <si>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</si>
  <si>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</si>
  <si>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</si>
  <si>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</si>
  <si>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</si>
  <si>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</si>
  <si>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</si>
  <si>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</si>
  <si>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</si>
  <si>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</si>
  <si>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</si>
  <si>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</si>
  <si>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</si>
  <si>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</si>
  <si>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</si>
  <si>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</si>
  <si>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</si>
  <si>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</si>
  <si>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</si>
  <si>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</si>
  <si>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</si>
  <si>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</si>
  <si>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</si>
  <si>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</si>
  <si>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</si>
  <si>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</si>
  <si>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</si>
  <si>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</si>
  <si>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</si>
  <si>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</si>
  <si>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</si>
  <si>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</si>
  <si>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</si>
  <si>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</si>
  <si>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</si>
  <si>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</si>
  <si>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</si>
  <si>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</si>
  <si>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</si>
  <si>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</si>
  <si>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</si>
  <si>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</si>
  <si>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</si>
  <si>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</si>
  <si>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</si>
  <si>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</si>
  <si>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</si>
  <si>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</si>
  <si>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</si>
  <si>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</si>
  <si>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</si>
  <si>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</si>
  <si>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</si>
  <si>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</si>
  <si>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</si>
  <si>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</si>
  <si>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</si>
  <si>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</si>
  <si>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</si>
  <si>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</si>
  <si>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</si>
  <si>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</si>
  <si>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</si>
  <si>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</si>
  <si>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</si>
  <si>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</si>
  <si>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</si>
  <si>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</si>
  <si>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</si>
  <si>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</si>
  <si>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</si>
  <si>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</si>
  <si>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</si>
  <si>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</si>
  <si>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</si>
  <si>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</si>
  <si>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</si>
  <si>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</si>
  <si>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</si>
  <si>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</si>
  <si>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</si>
  <si>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</si>
  <si>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</si>
  <si>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</si>
  <si>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</si>
  <si>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</si>
  <si>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</si>
  <si>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</si>
  <si>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</si>
  <si>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</si>
  <si>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</si>
  <si>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</si>
  <si>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</si>
  <si>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</si>
  <si>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</si>
  <si>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</si>
  <si>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</si>
  <si>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</si>
  <si>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</si>
  <si>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</si>
  <si>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</si>
  <si>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</si>
  <si>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</si>
  <si>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</si>
  <si>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</si>
  <si>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</si>
  <si>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</si>
  <si>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</si>
  <si>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</si>
  <si>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</si>
  <si>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</si>
  <si>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</si>
  <si>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</si>
  <si>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</si>
  <si>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</si>
  <si>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</si>
  <si>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</si>
  <si>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</si>
  <si>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</si>
  <si>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</si>
  <si>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</si>
  <si>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</si>
  <si>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</si>
  <si>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</si>
  <si>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</si>
  <si>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</si>
  <si>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</si>
  <si>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</si>
  <si>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</si>
  <si>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</si>
  <si>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</si>
  <si>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</si>
  <si>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</si>
  <si>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</si>
  <si>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</si>
  <si>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</si>
  <si>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</si>
  <si>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</si>
  <si>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</si>
  <si>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</si>
  <si>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</si>
  <si>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</si>
  <si>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</si>
  <si>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</si>
  <si>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</si>
  <si>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</si>
  <si>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</si>
  <si>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</si>
  <si>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</si>
  <si>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</si>
  <si>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</si>
  <si>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</si>
  <si>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</si>
  <si>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</si>
  <si>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</si>
  <si>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</si>
  <si>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</si>
  <si>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</si>
  <si>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</si>
  <si>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</si>
  <si>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</si>
  <si>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</si>
  <si>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</si>
  <si>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</si>
  <si>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</si>
  <si>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</si>
  <si>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</si>
  <si>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</si>
  <si>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</si>
  <si>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</si>
  <si>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</si>
  <si>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</si>
  <si>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</si>
  <si>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</si>
  <si>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</si>
  <si>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</si>
  <si>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</si>
  <si>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</si>
  <si>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</si>
  <si>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</si>
  <si>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</si>
  <si>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</si>
  <si>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</si>
  <si>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</si>
  <si>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</si>
  <si>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</si>
  <si>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</si>
  <si>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</si>
  <si>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</si>
  <si>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</si>
  <si>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</si>
  <si>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</si>
  <si>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</si>
  <si>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</si>
  <si>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</si>
  <si>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</si>
  <si>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</si>
  <si>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</si>
  <si>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</si>
  <si>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</si>
  <si>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</si>
  <si>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</si>
  <si>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</si>
  <si>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</si>
  <si>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</si>
  <si>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</si>
  <si>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</si>
  <si>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</si>
  <si>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</si>
  <si>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</si>
  <si>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</si>
  <si>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</si>
  <si>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</si>
  <si>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</si>
  <si>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</si>
  <si>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</si>
  <si>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</si>
  <si>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</si>
  <si>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</si>
  <si>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</si>
  <si>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</si>
  <si>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</si>
  <si>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</si>
  <si>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</si>
  <si>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</si>
  <si>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</si>
  <si>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</si>
  <si>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</si>
  <si>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</si>
  <si>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</si>
  <si>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</si>
  <si>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</si>
  <si>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</si>
  <si>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</si>
  <si>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</si>
  <si>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</si>
  <si>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</si>
  <si>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</si>
  <si>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</si>
  <si>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</si>
  <si>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</si>
  <si>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</si>
  <si>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</si>
  <si>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</si>
  <si>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</si>
  <si>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</si>
  <si>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</si>
  <si>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</si>
  <si>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</si>
  <si>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</si>
  <si>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</si>
  <si>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</si>
  <si>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</si>
  <si>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</si>
  <si>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</si>
  <si>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</si>
  <si>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</si>
  <si>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</si>
  <si>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</si>
  <si>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</si>
  <si>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</si>
  <si>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</si>
  <si>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</si>
  <si>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</si>
  <si>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</si>
  <si>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</si>
  <si>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</si>
  <si>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</si>
  <si>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</si>
  <si>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</si>
  <si>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</si>
  <si>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</si>
  <si>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</si>
  <si>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</si>
  <si>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</si>
  <si>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</si>
  <si>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</si>
  <si>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</si>
  <si>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</si>
  <si>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</si>
  <si>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</si>
  <si>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</si>
  <si>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</si>
  <si>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</si>
  <si>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</si>
  <si>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</si>
  <si>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</si>
  <si>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</si>
  <si>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</si>
  <si>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</si>
  <si>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</si>
  <si>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</si>
  <si>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</si>
  <si>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</si>
  <si>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</si>
  <si>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</si>
  <si>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</si>
  <si>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</si>
  <si>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</si>
  <si>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</si>
  <si>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</si>
  <si>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</si>
  <si>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</si>
  <si>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</si>
  <si>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</si>
  <si>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</si>
  <si>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</si>
  <si>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</si>
  <si>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</si>
  <si>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</si>
  <si>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</si>
  <si>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</si>
  <si>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</si>
  <si>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</si>
  <si>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</si>
  <si>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</si>
  <si>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</si>
  <si>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</si>
  <si>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</si>
  <si>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</si>
  <si>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</si>
  <si>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</si>
  <si>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</si>
  <si>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</si>
  <si>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</si>
  <si>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</si>
  <si>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</si>
  <si>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</si>
  <si>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</si>
  <si>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</si>
  <si>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</si>
  <si>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</si>
  <si>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</si>
  <si>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</si>
  <si>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</si>
  <si>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</si>
  <si>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</si>
  <si>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</si>
  <si>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</si>
  <si>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</si>
  <si>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</si>
  <si>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</si>
  <si>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</si>
  <si>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</si>
  <si>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</si>
  <si>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</si>
  <si>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</si>
  <si>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</si>
  <si>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</si>
  <si>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</si>
  <si>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</si>
  <si>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</si>
  <si>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</si>
  <si>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</si>
  <si>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</si>
  <si>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</si>
  <si>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</si>
  <si>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</si>
  <si>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</si>
  <si>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</si>
  <si>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</si>
  <si>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</si>
  <si>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</si>
  <si>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</si>
  <si>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</si>
  <si>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</si>
  <si>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</si>
  <si>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</si>
  <si>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</si>
  <si>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</si>
  <si>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</si>
  <si>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</si>
  <si>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</si>
  <si>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</si>
  <si>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</si>
  <si>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</si>
  <si>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</si>
  <si>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</si>
  <si>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</si>
  <si>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</si>
  <si>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</si>
  <si>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</si>
  <si>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</si>
  <si>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</si>
  <si>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</si>
  <si>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</si>
  <si>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</si>
  <si>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</si>
  <si>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</si>
  <si>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</si>
  <si>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</si>
  <si>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</si>
  <si>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</si>
  <si>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</si>
  <si>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</si>
  <si>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</si>
  <si>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</si>
  <si>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</si>
  <si>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</si>
  <si>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</si>
  <si>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</si>
  <si>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</si>
  <si>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</si>
  <si>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</si>
  <si>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</si>
  <si>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</si>
  <si>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</si>
  <si>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</si>
  <si>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</si>
  <si>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</si>
  <si>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</si>
  <si>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</si>
  <si>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</si>
  <si>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</si>
  <si>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</si>
  <si>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</si>
  <si>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</si>
  <si>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</si>
  <si>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</si>
  <si>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</si>
  <si>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</si>
  <si>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</si>
  <si>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</si>
  <si>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</si>
  <si>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</si>
  <si>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</si>
  <si>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</si>
  <si>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</si>
  <si>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</si>
  <si>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</si>
  <si>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</si>
  <si>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</si>
  <si>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</si>
  <si>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</si>
  <si>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</si>
  <si>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</si>
  <si>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</si>
  <si>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</si>
  <si>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</si>
  <si>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</si>
  <si>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</si>
  <si>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</si>
  <si>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</si>
  <si>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</si>
  <si>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</si>
  <si>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</si>
  <si>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</si>
  <si>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</si>
  <si>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</si>
  <si>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</si>
  <si>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</si>
  <si>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</si>
  <si>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</si>
  <si>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</si>
  <si>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</si>
  <si>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</si>
  <si>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</si>
  <si>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</si>
  <si>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</si>
  <si>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</si>
  <si>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</si>
  <si>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</si>
  <si>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</si>
  <si>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</si>
  <si>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</si>
  <si>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</si>
  <si>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</si>
  <si>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</si>
  <si>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</si>
  <si>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</si>
  <si>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</si>
  <si>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</si>
  <si>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</si>
  <si>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</si>
  <si>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</si>
  <si>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</si>
  <si>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</si>
  <si>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</si>
  <si>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</si>
  <si>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</si>
  <si>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</si>
  <si>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</si>
  <si>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</si>
  <si>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</si>
  <si>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</si>
  <si>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</si>
  <si>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</si>
  <si>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</si>
  <si>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</si>
  <si>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</si>
  <si>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</si>
  <si>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</si>
  <si>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</si>
  <si>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</si>
  <si>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</si>
  <si>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</si>
  <si>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</si>
  <si>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</si>
  <si>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</si>
  <si>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</si>
  <si>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</si>
  <si>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</si>
  <si>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</si>
  <si>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</si>
  <si>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</si>
  <si>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</si>
  <si>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</si>
  <si>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</si>
  <si>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</si>
  <si>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</si>
  <si>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</si>
  <si>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</si>
  <si>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</si>
  <si>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</si>
  <si>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</si>
  <si>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</si>
  <si>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</si>
  <si>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</si>
  <si>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</si>
  <si>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</si>
  <si>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</si>
  <si>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</si>
  <si>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</si>
  <si>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</si>
  <si>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</si>
  <si>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</si>
  <si>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</si>
  <si>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</si>
  <si>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</si>
  <si>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</si>
  <si>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</si>
  <si>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</si>
  <si>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</si>
  <si>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</si>
  <si>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</si>
  <si>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</si>
  <si>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</si>
  <si>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</si>
  <si>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</si>
  <si>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</si>
  <si>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</si>
  <si>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</si>
  <si>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</si>
  <si>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</si>
  <si>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</si>
  <si>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</si>
  <si>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</si>
  <si>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</si>
  <si>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</si>
  <si>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</si>
  <si>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</si>
  <si>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</si>
  <si>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</si>
  <si>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</si>
  <si>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</si>
  <si>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</si>
  <si>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</si>
  <si>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</si>
  <si>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</si>
  <si>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</si>
  <si>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</si>
  <si>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</si>
  <si>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</si>
  <si>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</si>
  <si>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</si>
  <si>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</si>
  <si>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</si>
  <si>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</si>
  <si>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</si>
  <si>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</si>
  <si>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</si>
  <si>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</si>
  <si>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</si>
  <si>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</si>
  <si>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</si>
  <si>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</si>
  <si>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</si>
  <si>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</si>
  <si>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</si>
  <si>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</si>
  <si>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</si>
  <si>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</si>
  <si>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</si>
  <si>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</si>
  <si>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</si>
  <si>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</si>
  <si>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</si>
  <si>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</si>
  <si>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</si>
  <si>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</si>
  <si>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</si>
  <si>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</si>
  <si>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</si>
  <si>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</si>
  <si>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</si>
  <si>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</si>
  <si>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</si>
  <si>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</si>
  <si>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</si>
  <si>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</si>
  <si>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</si>
  <si>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</si>
  <si>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</si>
  <si>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</si>
  <si>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</si>
  <si>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</si>
  <si>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</si>
  <si>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</si>
  <si>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</si>
  <si>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</si>
  <si>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</si>
  <si>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</si>
  <si>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</si>
  <si>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</si>
  <si>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</si>
  <si>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</si>
  <si>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</si>
  <si>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</si>
  <si>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</si>
  <si>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</si>
  <si>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</si>
  <si>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</si>
  <si>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</si>
  <si>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</si>
  <si>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</si>
  <si>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</si>
  <si>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</si>
  <si>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</si>
  <si>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</si>
  <si>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</si>
  <si>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</si>
  <si>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</si>
  <si>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</si>
  <si>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</si>
  <si>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</si>
  <si>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</si>
  <si>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</si>
  <si>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</si>
  <si>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</si>
  <si>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</si>
  <si>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</si>
  <si>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</si>
  <si>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</si>
  <si>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</si>
  <si>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</si>
  <si>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</si>
  <si>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</si>
  <si>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</si>
  <si>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</si>
  <si>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</si>
  <si>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</si>
  <si>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</si>
  <si>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</si>
  <si>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</si>
  <si>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</si>
  <si>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</si>
  <si>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</si>
  <si>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</si>
  <si>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</si>
  <si>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</si>
  <si>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</si>
  <si>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</si>
  <si>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</si>
  <si>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</si>
  <si>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</si>
  <si>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</si>
  <si>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</si>
  <si>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</si>
  <si>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</si>
  <si>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</si>
  <si>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</si>
  <si>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</si>
  <si>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</si>
  <si>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</si>
  <si>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</si>
  <si>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</si>
  <si>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</si>
  <si>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</si>
  <si>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</si>
  <si>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</si>
  <si>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</si>
  <si>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</si>
  <si>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</si>
  <si>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</si>
  <si>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</si>
  <si>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</si>
  <si>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</si>
  <si>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</si>
  <si>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</si>
  <si>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</si>
  <si>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</si>
  <si>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</si>
  <si>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</si>
  <si>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</si>
  <si>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</si>
  <si>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</si>
  <si>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</si>
  <si>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</si>
  <si>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</si>
  <si>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</si>
  <si>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</si>
  <si>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</si>
  <si>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</si>
  <si>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</si>
  <si>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</si>
  <si>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</si>
  <si>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</si>
  <si>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</si>
  <si>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</si>
  <si>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</si>
  <si>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</si>
  <si>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</si>
  <si>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</si>
  <si>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</si>
  <si>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</si>
  <si>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</si>
  <si>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</si>
  <si>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</si>
  <si>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</si>
  <si>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</si>
  <si>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</si>
  <si>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</si>
  <si>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</si>
  <si>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</si>
  <si>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</si>
  <si>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</si>
  <si>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</si>
  <si>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</si>
  <si>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</si>
  <si>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</si>
  <si>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</si>
  <si>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</si>
  <si>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</si>
  <si>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</si>
  <si>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</si>
  <si>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</si>
  <si>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</si>
  <si>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</si>
  <si>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</si>
  <si>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</si>
  <si>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</si>
  <si>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</si>
  <si>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</si>
  <si>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</si>
  <si>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</si>
  <si>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</si>
  <si>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</si>
  <si>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</si>
  <si>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</si>
  <si>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</si>
  <si>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</si>
  <si>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</si>
  <si>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</si>
  <si>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</si>
  <si>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</si>
  <si>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</si>
  <si>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</si>
  <si>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</si>
  <si>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</si>
  <si>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</si>
  <si>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</si>
  <si>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</si>
  <si>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</si>
  <si>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</si>
  <si>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</si>
  <si>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</si>
  <si>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</si>
  <si>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</si>
  <si>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</si>
  <si>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</si>
  <si>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</si>
  <si>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</si>
  <si>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</si>
  <si>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</si>
  <si>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</si>
  <si>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</si>
  <si>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</si>
  <si>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</si>
  <si>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</si>
  <si>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</si>
  <si>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</si>
  <si>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</si>
  <si>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</si>
  <si>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</si>
  <si>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</si>
  <si>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</si>
  <si>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</si>
  <si>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</si>
  <si>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</si>
  <si>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</si>
  <si>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</si>
  <si>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</si>
  <si>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</si>
  <si>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</si>
  <si>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</si>
  <si>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</si>
  <si>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</si>
  <si>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</si>
  <si>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</si>
  <si>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</si>
  <si>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</si>
  <si>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</si>
  <si>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</si>
  <si>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</si>
  <si>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</si>
  <si>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</si>
  <si>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</si>
  <si>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</si>
  <si>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</si>
  <si>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</si>
  <si>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</si>
  <si>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</si>
  <si>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</si>
  <si>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</si>
  <si>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</si>
  <si>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</si>
  <si>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</si>
  <si>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</si>
  <si>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</si>
  <si>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</si>
  <si>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</si>
  <si>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</si>
  <si>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</si>
  <si>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</si>
  <si>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</si>
  <si>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</si>
  <si>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</si>
  <si>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</si>
  <si>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</si>
  <si>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</si>
  <si>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</si>
  <si>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</si>
  <si>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</si>
  <si>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</si>
  <si>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</si>
  <si>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</si>
  <si>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</si>
  <si>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</si>
  <si>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</si>
  <si>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</si>
  <si>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</si>
  <si>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</si>
  <si>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</si>
  <si>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</si>
  <si>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</si>
  <si>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</si>
  <si>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</si>
  <si>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</si>
  <si>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</si>
  <si>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</si>
  <si>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</si>
  <si>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</si>
  <si>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</si>
  <si>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</si>
  <si>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</si>
  <si>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</si>
  <si>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</si>
  <si>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</si>
  <si>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</si>
  <si>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</si>
  <si>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</si>
  <si>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</si>
  <si>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</si>
  <si>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</si>
  <si>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</si>
  <si>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</si>
  <si>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</si>
  <si>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</si>
  <si>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</si>
  <si>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</si>
  <si>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</si>
  <si>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</si>
  <si>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</si>
  <si>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</si>
  <si>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</si>
  <si>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</si>
  <si>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</si>
  <si>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</si>
  <si>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</si>
  <si>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</si>
  <si>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</si>
  <si>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</si>
  <si>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</si>
  <si>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</si>
  <si>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</si>
  <si>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</si>
  <si>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</si>
  <si>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</si>
  <si>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</si>
  <si>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</si>
  <si>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</si>
  <si>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</si>
  <si>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</si>
  <si>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</si>
  <si>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</si>
  <si>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</si>
  <si>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</si>
  <si>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</si>
  <si>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</si>
  <si>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</si>
  <si>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</si>
  <si>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</si>
  <si>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</si>
  <si>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</si>
  <si>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</si>
  <si>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</si>
  <si>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</si>
  <si>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</si>
  <si>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</si>
  <si>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</si>
  <si>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</si>
  <si>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</si>
  <si>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</si>
  <si>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</si>
  <si>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</si>
  <si>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</si>
  <si>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</si>
  <si>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</si>
  <si>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</si>
  <si>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</si>
  <si>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</si>
  <si>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</si>
  <si>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</si>
  <si>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</si>
  <si>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</si>
  <si>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</si>
  <si>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</si>
  <si>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</si>
  <si>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</si>
  <si>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</si>
  <si>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</si>
  <si>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</si>
  <si>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</si>
  <si>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</si>
  <si>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</si>
  <si>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</si>
  <si>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</si>
  <si>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</si>
  <si>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</si>
  <si>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</si>
  <si>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</si>
  <si>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</si>
  <si>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</si>
  <si>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</si>
  <si>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</si>
  <si>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</si>
  <si>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</si>
  <si>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</si>
  <si>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</si>
  <si>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</si>
  <si>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</si>
  <si>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</si>
  <si>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</si>
  <si>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</si>
  <si>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</si>
  <si>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</si>
  <si>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</si>
  <si>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</si>
  <si>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</si>
  <si>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</si>
  <si>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</si>
  <si>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</si>
  <si>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</si>
  <si>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</si>
  <si>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</si>
  <si>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</si>
  <si>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</si>
  <si>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</si>
  <si>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</si>
  <si>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</si>
  <si>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</si>
  <si>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</si>
  <si>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</si>
  <si>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</si>
  <si>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</si>
  <si>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</si>
  <si>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</si>
  <si>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</si>
  <si>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</si>
  <si>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</si>
  <si>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</si>
  <si>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</si>
  <si>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</si>
  <si>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</si>
  <si>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</si>
  <si>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</si>
  <si>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</si>
  <si>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</si>
  <si>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</si>
  <si>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</si>
  <si>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</si>
  <si>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</si>
  <si>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</si>
  <si>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</si>
  <si>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</si>
  <si>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</si>
  <si>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</si>
  <si>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</si>
  <si>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</si>
  <si>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</si>
  <si>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</si>
  <si>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</si>
  <si>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</si>
  <si>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</si>
  <si>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</si>
  <si>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</si>
  <si>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</si>
  <si>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</si>
  <si>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</si>
  <si>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</si>
  <si>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</si>
  <si>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</si>
  <si>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</si>
  <si>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</si>
  <si>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</si>
  <si>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</si>
  <si>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</si>
  <si>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</si>
  <si>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</si>
  <si>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</si>
  <si>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</si>
  <si>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</si>
  <si>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</si>
  <si>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</si>
  <si>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</si>
  <si>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</si>
  <si>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</si>
  <si>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</si>
  <si>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</si>
  <si>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</si>
  <si>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</si>
  <si>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</si>
  <si>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</si>
  <si>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</si>
  <si>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</si>
  <si>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</si>
  <si>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</si>
  <si>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</si>
  <si>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</si>
  <si>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</si>
  <si>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</si>
  <si>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</si>
  <si>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</si>
  <si>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</si>
  <si>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</si>
  <si>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</si>
  <si>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</si>
  <si>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</si>
  <si>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</si>
  <si>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</si>
  <si>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</si>
  <si>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</si>
  <si>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</si>
  <si>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</si>
  <si>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</si>
  <si>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</si>
  <si>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</si>
  <si>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</si>
  <si>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</si>
  <si>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</si>
  <si>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</si>
  <si>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</si>
  <si>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</si>
  <si>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</si>
  <si>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</si>
  <si>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</si>
  <si>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</si>
  <si>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</si>
  <si>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</si>
  <si>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</si>
  <si>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</si>
  <si>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</si>
  <si>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</si>
  <si>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</si>
  <si>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</si>
  <si>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</si>
  <si>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</si>
  <si>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</si>
  <si>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</si>
  <si>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</si>
  <si>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</si>
  <si>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</si>
  <si>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</si>
  <si>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</si>
  <si>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</si>
  <si>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</si>
  <si>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</si>
  <si>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</si>
  <si>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</si>
  <si>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</si>
  <si>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</si>
  <si>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</si>
  <si>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</si>
  <si>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</si>
  <si>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</si>
  <si>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</si>
  <si>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</si>
  <si>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</si>
  <si>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</si>
  <si>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</si>
  <si>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</si>
  <si>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</si>
  <si>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</si>
  <si>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</si>
  <si>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</si>
  <si>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</si>
  <si>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</si>
  <si>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</si>
  <si>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</si>
  <si>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</si>
  <si>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</si>
  <si>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</si>
  <si>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</si>
  <si>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</si>
  <si>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</si>
  <si>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</si>
  <si>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</si>
  <si>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</si>
  <si>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</si>
  <si>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</si>
  <si>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</si>
  <si>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</si>
  <si>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</si>
  <si>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</si>
  <si>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</si>
  <si>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</si>
  <si>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</si>
  <si>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</si>
  <si>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</si>
  <si>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</si>
  <si>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</si>
  <si>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</si>
  <si>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</si>
  <si>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</si>
  <si>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</si>
  <si>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</si>
  <si>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</si>
  <si>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</si>
  <si>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</si>
  <si>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</si>
  <si>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</si>
  <si>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</si>
  <si>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</si>
  <si>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</si>
  <si>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</si>
  <si>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</si>
  <si>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</si>
  <si>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</si>
  <si>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</si>
  <si>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</si>
  <si>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</si>
  <si>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</si>
  <si>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</si>
  <si>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</si>
  <si>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</si>
  <si>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</si>
  <si>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</si>
  <si>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</si>
  <si>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</si>
  <si>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</si>
  <si>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</si>
  <si>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</si>
  <si>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</si>
  <si>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</si>
  <si>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</si>
  <si>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</si>
  <si>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</si>
  <si>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</si>
  <si>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</si>
  <si>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</si>
  <si>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</si>
  <si>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</si>
  <si>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</si>
  <si>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</si>
  <si>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</si>
  <si>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</si>
  <si>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</si>
  <si>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</si>
  <si>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</si>
  <si>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</si>
  <si>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</si>
  <si>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</si>
  <si>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</si>
  <si>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</si>
  <si>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</si>
  <si>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</si>
  <si>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</si>
  <si>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</si>
  <si>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</si>
  <si>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</si>
  <si>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</si>
  <si>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</si>
  <si>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</si>
  <si>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</si>
  <si>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</si>
  <si>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</si>
  <si>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</si>
  <si>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</si>
  <si>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</si>
  <si>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</si>
  <si>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</si>
  <si>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</si>
  <si>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</si>
  <si>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</si>
  <si>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</si>
  <si>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</si>
  <si>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</si>
  <si>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</si>
  <si>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</si>
  <si>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</si>
  <si>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</si>
  <si>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</si>
  <si>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</si>
  <si>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</si>
  <si>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</si>
  <si>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</si>
  <si>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</si>
  <si>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</si>
  <si>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</si>
  <si>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</si>
  <si>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</si>
  <si>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</si>
  <si>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</si>
  <si>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</si>
  <si>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</si>
  <si>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</si>
  <si>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</si>
  <si>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</si>
  <si>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</si>
  <si>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</si>
  <si>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</si>
  <si>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</si>
  <si>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</si>
  <si>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</si>
  <si>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</si>
  <si>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</si>
  <si>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</si>
  <si>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</si>
  <si>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</si>
  <si>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</si>
  <si>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</si>
  <si>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</si>
  <si>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</si>
  <si>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</si>
  <si>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</si>
  <si>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</si>
  <si>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</si>
  <si>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</si>
  <si>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</si>
  <si>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</si>
  <si>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</si>
  <si>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</si>
  <si>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</si>
  <si>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</si>
  <si>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</si>
  <si>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</si>
  <si>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</si>
  <si>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</si>
  <si>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</si>
  <si>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</si>
  <si>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</si>
  <si>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</si>
  <si>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</si>
  <si>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</si>
  <si>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</si>
  <si>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</si>
  <si>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</si>
  <si>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</si>
  <si>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</si>
  <si>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</si>
  <si>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</si>
  <si>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</si>
  <si>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</si>
  <si>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</si>
  <si>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</si>
  <si>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</si>
  <si>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</si>
  <si>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</si>
  <si>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</si>
  <si>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</si>
  <si>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</si>
  <si>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</si>
  <si>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</si>
  <si>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</si>
  <si>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</si>
  <si>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</si>
  <si>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</si>
  <si>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</si>
  <si>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</si>
  <si>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</si>
  <si>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</si>
  <si>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</si>
  <si>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</si>
  <si>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</si>
  <si>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</si>
  <si>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</si>
  <si>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</si>
  <si>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</si>
  <si>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</si>
  <si>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</si>
  <si>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</si>
  <si>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</si>
  <si>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</si>
  <si>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</si>
  <si>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</si>
  <si>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</si>
  <si>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</si>
  <si>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</si>
  <si>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</si>
  <si>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</si>
  <si>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</si>
  <si>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</si>
  <si>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</si>
  <si>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</si>
  <si>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</si>
  <si>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</si>
  <si>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</si>
  <si>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</si>
  <si>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</si>
  <si>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</si>
  <si>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</si>
  <si>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</si>
  <si>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</si>
  <si>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</si>
  <si>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</si>
  <si>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</si>
  <si>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</si>
  <si>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</si>
  <si>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</si>
  <si>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</si>
  <si>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</si>
  <si>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</si>
  <si>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</si>
  <si>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</si>
  <si>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</si>
  <si>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</si>
  <si>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</si>
  <si>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</si>
  <si>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</si>
  <si>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</si>
  <si>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</si>
  <si>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</si>
  <si>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</si>
  <si>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</si>
  <si>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</si>
  <si>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</si>
  <si>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</si>
  <si>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</si>
  <si>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</si>
  <si>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</si>
  <si>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</si>
  <si>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</si>
  <si>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</si>
  <si>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</si>
  <si>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</si>
  <si>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</si>
  <si>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</si>
  <si>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</si>
  <si>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</si>
  <si>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</si>
  <si>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</si>
  <si>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</si>
  <si>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</si>
  <si>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</si>
  <si>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</si>
  <si>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</si>
  <si>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</si>
  <si>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</si>
  <si>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</si>
  <si>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</si>
  <si>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</si>
  <si>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</si>
  <si>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</si>
  <si>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</si>
  <si>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</si>
  <si>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</si>
  <si>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</si>
  <si>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</si>
  <si>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</si>
  <si>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</si>
  <si>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</si>
  <si>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</si>
  <si>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</si>
  <si>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</si>
  <si>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</si>
  <si>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</si>
  <si>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</si>
  <si>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</si>
  <si>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</si>
  <si>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</si>
  <si>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</si>
  <si>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</si>
  <si>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</si>
  <si>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</si>
  <si>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</si>
  <si>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</si>
  <si>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</si>
  <si>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</si>
  <si>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</si>
  <si>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</si>
  <si>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</si>
  <si>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</si>
  <si>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</si>
  <si>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</si>
  <si>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</si>
  <si>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</si>
  <si>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</si>
  <si>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</si>
  <si>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</si>
  <si>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</si>
  <si>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</si>
  <si>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</si>
  <si>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</si>
  <si>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</si>
  <si>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</si>
  <si>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</si>
  <si>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</si>
  <si>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</si>
  <si>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</si>
  <si>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</si>
  <si>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</si>
  <si>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</si>
  <si>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</si>
  <si>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</si>
  <si>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</si>
  <si>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</si>
  <si>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</si>
  <si>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</si>
  <si>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</si>
  <si>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</si>
  <si>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</si>
  <si>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</si>
  <si>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</si>
  <si>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</si>
  <si>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</si>
  <si>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</si>
  <si>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</si>
  <si>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</si>
  <si>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</si>
  <si>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</si>
  <si>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</si>
  <si>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</si>
  <si>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</si>
  <si>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</si>
  <si>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</si>
  <si>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</si>
  <si>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</si>
  <si>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</si>
  <si>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</si>
  <si>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</si>
  <si>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</si>
  <si>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</si>
  <si>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</si>
  <si>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</si>
  <si>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</si>
  <si>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</si>
  <si>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</si>
  <si>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</si>
  <si>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</si>
  <si>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</si>
  <si>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</si>
  <si>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</si>
  <si>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</si>
  <si>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</si>
  <si>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</si>
  <si>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</si>
  <si>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</si>
  <si>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</si>
  <si>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</si>
  <si>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</si>
  <si>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</si>
  <si>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</si>
  <si>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</si>
  <si>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</si>
  <si>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</si>
  <si>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</si>
  <si>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</si>
  <si>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</si>
  <si>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</si>
  <si>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</si>
  <si>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</si>
  <si>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</si>
  <si>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</si>
  <si>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</si>
  <si>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</si>
  <si>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</si>
  <si>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</si>
  <si>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</si>
  <si>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</si>
  <si>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</si>
  <si>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</si>
  <si>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</si>
  <si>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</si>
  <si>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</si>
  <si>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</si>
  <si>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</si>
  <si>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</si>
  <si>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</si>
  <si>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</si>
  <si>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</si>
  <si>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</si>
  <si>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</si>
  <si>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</si>
  <si>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</si>
  <si>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</si>
  <si>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</si>
  <si>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</si>
  <si>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</si>
  <si>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</si>
  <si>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</si>
  <si>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</si>
  <si>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</si>
  <si>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</si>
  <si>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</si>
  <si>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</si>
  <si>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</si>
  <si>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</si>
  <si>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</si>
  <si>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</si>
  <si>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</si>
  <si>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</si>
  <si>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</si>
  <si>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</si>
  <si>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</si>
  <si>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</si>
  <si>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</si>
  <si>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</si>
  <si>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</si>
  <si>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</si>
  <si>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</si>
  <si>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</si>
  <si>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</si>
  <si>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</si>
  <si>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</si>
  <si>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</si>
  <si>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</si>
  <si>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</si>
  <si>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</si>
  <si>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</si>
  <si>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</si>
  <si>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</si>
  <si>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</si>
  <si>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</si>
  <si>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</si>
  <si>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</si>
  <si>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</si>
  <si>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</si>
  <si>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</si>
  <si>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</si>
  <si>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</si>
  <si>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</si>
  <si>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</si>
  <si>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</si>
  <si>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</si>
  <si>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</si>
  <si>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</si>
  <si>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</si>
  <si>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</si>
  <si>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</si>
  <si>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</si>
  <si>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</si>
  <si>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</si>
  <si>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</si>
  <si>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</si>
  <si>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</si>
  <si>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</si>
  <si>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</si>
  <si>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</si>
  <si>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</si>
  <si>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</si>
  <si>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</si>
  <si>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</si>
  <si>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</si>
  <si>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</si>
  <si>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</si>
  <si>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</si>
  <si>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</si>
  <si>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</si>
  <si>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</si>
  <si>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</si>
  <si>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</si>
  <si>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</si>
  <si>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</si>
  <si>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</si>
  <si>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</si>
  <si>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</si>
  <si>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</si>
  <si>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</si>
  <si>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</si>
  <si>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</si>
  <si>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</si>
  <si>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</si>
  <si>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</si>
  <si>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</si>
  <si>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</si>
  <si>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</si>
  <si>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</si>
  <si>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</si>
  <si>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</si>
  <si>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</si>
  <si>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</si>
  <si>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</si>
  <si>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</si>
  <si>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</si>
  <si>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</si>
  <si>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</si>
  <si>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</si>
  <si>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</si>
  <si>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</si>
  <si>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</si>
  <si>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</si>
  <si>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</si>
  <si>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</si>
  <si>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</si>
  <si>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</si>
  <si>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</si>
  <si>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</si>
  <si>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</si>
  <si>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</si>
  <si>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</si>
  <si>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</si>
  <si>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</si>
  <si>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</si>
  <si>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</si>
  <si>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</si>
  <si>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</si>
  <si>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</si>
  <si>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</si>
  <si>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</si>
  <si>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</si>
  <si>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</si>
  <si>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</si>
  <si>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</si>
  <si>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</si>
  <si>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</si>
  <si>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</si>
  <si>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</si>
  <si>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</si>
  <si>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</si>
  <si>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</si>
  <si>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</si>
  <si>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</si>
  <si>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</si>
  <si>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</si>
  <si>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</si>
  <si>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</si>
  <si>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</si>
  <si>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</si>
  <si>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</si>
  <si>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</si>
  <si>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</si>
  <si>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</si>
  <si>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</si>
  <si>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</si>
  <si>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</si>
  <si>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</si>
  <si>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</si>
  <si>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</si>
  <si>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</si>
  <si>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</si>
  <si>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</si>
  <si>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</si>
  <si>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</si>
  <si>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</si>
  <si>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</si>
  <si>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</si>
  <si>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</si>
  <si>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</si>
  <si>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</si>
  <si>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</si>
  <si>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</si>
  <si>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</si>
  <si>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</si>
  <si>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</si>
  <si>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</si>
  <si>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</si>
  <si>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</si>
  <si>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</si>
  <si>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</si>
  <si>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</si>
  <si>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</si>
  <si>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</si>
  <si>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</si>
  <si>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</si>
  <si>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</si>
  <si>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</si>
  <si>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</si>
  <si>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</si>
  <si>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</si>
  <si>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</si>
  <si>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</si>
  <si>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</si>
  <si>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</si>
  <si>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</si>
  <si>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</si>
  <si>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</si>
  <si>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</si>
  <si>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</si>
  <si>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</si>
  <si>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</si>
  <si>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</si>
  <si>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</si>
  <si>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</si>
  <si>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</si>
  <si>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</si>
  <si>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</si>
  <si>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</si>
  <si>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</si>
  <si>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</si>
  <si>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</si>
  <si>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</si>
  <si>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</si>
  <si>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</si>
  <si>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</si>
  <si>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</si>
  <si>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</si>
  <si>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</si>
  <si>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</si>
  <si>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</si>
  <si>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</si>
  <si>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</si>
  <si>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</si>
  <si>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</si>
  <si>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</si>
  <si>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</si>
  <si>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</si>
  <si>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</si>
  <si>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</si>
  <si>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</si>
  <si>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</si>
  <si>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</si>
  <si>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</si>
  <si>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</si>
  <si>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</si>
  <si>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</si>
  <si>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</si>
  <si>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</si>
  <si>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</si>
  <si>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</si>
  <si>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</si>
  <si>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</si>
  <si>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</si>
  <si>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</si>
  <si>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</si>
  <si>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</si>
  <si>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</si>
  <si>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</si>
  <si>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</si>
  <si>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</si>
  <si>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</si>
  <si>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</si>
  <si>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</si>
  <si>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</si>
  <si>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</si>
  <si>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</si>
  <si>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</si>
  <si>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</si>
  <si>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</si>
  <si>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</si>
  <si>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</si>
  <si>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</si>
  <si>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</si>
  <si>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</si>
  <si>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</si>
  <si>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</si>
  <si>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</si>
  <si>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</si>
  <si>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</si>
  <si>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</si>
  <si>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</si>
  <si>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</si>
  <si>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</si>
  <si>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</si>
  <si>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</si>
  <si>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</si>
  <si>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</si>
  <si>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</si>
  <si>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</si>
  <si>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</si>
  <si>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</si>
  <si>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</si>
  <si>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</si>
  <si>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</si>
  <si>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</si>
  <si>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</si>
  <si>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</si>
  <si>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</si>
  <si>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</si>
  <si>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</si>
  <si>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</si>
  <si>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</si>
  <si>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</si>
  <si>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</si>
  <si>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</si>
  <si>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</si>
  <si>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</si>
  <si>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</si>
  <si>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</si>
  <si>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</si>
  <si>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</si>
  <si>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</si>
  <si>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</si>
  <si>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</si>
  <si>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</si>
  <si>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</si>
  <si>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</si>
  <si>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</si>
  <si>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</si>
  <si>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</si>
  <si>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</si>
  <si>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</si>
  <si>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</si>
  <si>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</si>
  <si>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</si>
  <si>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</si>
  <si>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</si>
  <si>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</si>
  <si>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</si>
  <si>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</si>
  <si>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</si>
  <si>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</si>
  <si>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</si>
  <si>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</si>
  <si>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</si>
  <si>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</si>
  <si>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</si>
  <si>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</si>
  <si>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</si>
  <si>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</si>
  <si>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</si>
  <si>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</si>
  <si>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</si>
  <si>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</si>
  <si>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</si>
  <si>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</si>
  <si>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</si>
  <si>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</si>
  <si>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</si>
  <si>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</si>
  <si>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</si>
  <si>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</si>
  <si>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</si>
  <si>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</si>
  <si>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</si>
  <si>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</si>
  <si>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</si>
  <si>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</si>
  <si>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</si>
  <si>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</si>
  <si>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</si>
  <si>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</si>
  <si>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</si>
  <si>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</si>
  <si>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</si>
  <si>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</si>
  <si>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</si>
  <si>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</si>
  <si>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</si>
  <si>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</si>
  <si>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</si>
  <si>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</si>
  <si>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</si>
  <si>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</si>
  <si>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</si>
  <si>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</si>
  <si>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</si>
  <si>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</si>
  <si>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</si>
  <si>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</si>
  <si>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</si>
  <si>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</si>
  <si>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</si>
  <si>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</si>
  <si>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</si>
  <si>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</si>
  <si>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</si>
  <si>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</si>
  <si>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</si>
  <si>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</si>
  <si>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</si>
  <si>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</si>
  <si>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</si>
  <si>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</si>
  <si>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</si>
  <si>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</si>
  <si>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</si>
  <si>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</si>
  <si>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</si>
  <si>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</si>
  <si>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</si>
  <si>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</si>
  <si>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</si>
  <si>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</si>
  <si>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</si>
  <si>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</si>
  <si>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</si>
  <si>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</si>
  <si>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</si>
  <si>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</si>
  <si>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</si>
  <si>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</si>
  <si>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</si>
  <si>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</si>
  <si>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</si>
  <si>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</si>
  <si>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</si>
  <si>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</si>
  <si>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</si>
  <si>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</si>
  <si>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</si>
  <si>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</si>
  <si>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</si>
  <si>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</si>
  <si>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</si>
  <si>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</si>
  <si>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</si>
  <si>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</si>
  <si>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</si>
  <si>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</si>
  <si>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</si>
  <si>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</si>
  <si>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</si>
  <si>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</si>
  <si>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</si>
  <si>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</si>
  <si>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</si>
  <si>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</si>
  <si>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</si>
  <si>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</si>
  <si>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</si>
  <si>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</si>
  <si>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</si>
  <si>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</si>
  <si>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</si>
  <si>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</si>
  <si>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</si>
  <si>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</si>
  <si>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</si>
  <si>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</si>
  <si>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</si>
  <si>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</si>
  <si>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</si>
  <si>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</si>
  <si>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</si>
  <si>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</si>
  <si>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</si>
  <si>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</si>
  <si>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</si>
  <si>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</si>
  <si>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</si>
  <si>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</si>
  <si>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</si>
  <si>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</si>
  <si>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</si>
  <si>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</si>
  <si>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</si>
  <si>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</si>
  <si>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</si>
  <si>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</si>
  <si>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</si>
  <si>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</si>
  <si>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</si>
  <si>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</si>
  <si>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</si>
  <si>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</si>
  <si>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</si>
  <si>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</si>
  <si>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</si>
  <si>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</si>
  <si>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</si>
  <si>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</si>
  <si>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</si>
  <si>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</si>
  <si>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</si>
  <si>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</si>
  <si>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</si>
  <si>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</si>
  <si>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</si>
  <si>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</si>
  <si>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</si>
  <si>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</si>
  <si>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</si>
  <si>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</si>
  <si>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</si>
  <si>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</si>
  <si>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</si>
  <si>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</si>
  <si>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</si>
  <si>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</si>
  <si>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</si>
  <si>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</si>
  <si>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</si>
  <si>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</si>
  <si>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</si>
  <si>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</si>
  <si>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</si>
  <si>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</si>
  <si>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</si>
  <si>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</si>
  <si>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</si>
  <si>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</si>
  <si>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</si>
  <si>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</si>
  <si>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</si>
  <si>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</si>
  <si>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</si>
  <si>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</si>
  <si>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</si>
  <si>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</si>
  <si>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</si>
  <si>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</si>
  <si>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</si>
  <si>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</si>
  <si>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</si>
  <si>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</si>
  <si>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</si>
  <si>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</si>
  <si>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</si>
  <si>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</si>
  <si>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</si>
  <si>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</si>
  <si>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</si>
  <si>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</si>
  <si>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</si>
  <si>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</si>
  <si>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</si>
  <si>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</si>
  <si>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</si>
  <si>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</si>
  <si>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</si>
  <si>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</si>
  <si>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</si>
  <si>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</si>
  <si>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</si>
  <si>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</si>
  <si>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</si>
  <si>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</si>
  <si>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</si>
  <si>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</si>
  <si>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</si>
  <si>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</si>
  <si>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</si>
  <si>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</si>
  <si>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</si>
  <si>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</si>
  <si>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</si>
  <si>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</si>
  <si>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</si>
  <si>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</si>
  <si>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</si>
  <si>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</si>
  <si>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</si>
  <si>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</si>
  <si>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</si>
  <si>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</si>
  <si>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</si>
  <si>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</si>
  <si>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</si>
  <si>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</si>
  <si>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</si>
  <si>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</si>
  <si>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</si>
  <si>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</si>
  <si>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</si>
  <si>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</si>
  <si>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</si>
  <si>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</si>
  <si>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</si>
  <si>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</si>
  <si>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</si>
  <si>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</si>
  <si>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</si>
  <si>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</si>
  <si>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</si>
  <si>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</si>
  <si>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</si>
  <si>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</si>
  <si>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</si>
  <si>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</si>
  <si>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</si>
  <si>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</si>
  <si>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</si>
  <si>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</si>
  <si>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</si>
  <si>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</si>
  <si>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</si>
  <si>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</si>
  <si>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</si>
  <si>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</si>
  <si>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</si>
  <si>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</si>
  <si>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</si>
  <si>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</si>
  <si>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</si>
  <si>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</si>
  <si>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</si>
  <si>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</si>
  <si>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</si>
  <si>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</si>
  <si>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</si>
  <si>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</si>
  <si>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</si>
  <si>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</si>
  <si>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</si>
  <si>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</si>
  <si>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</si>
  <si>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</si>
  <si>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</si>
  <si>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</si>
  <si>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</si>
  <si>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</si>
  <si>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</si>
  <si>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</si>
  <si>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</si>
  <si>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</si>
  <si>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</si>
  <si>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</si>
  <si>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</si>
  <si>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</si>
  <si>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</si>
  <si>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</si>
  <si>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</si>
  <si>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</si>
  <si>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</si>
  <si>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</si>
  <si>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</si>
  <si>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</si>
  <si>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</si>
  <si>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</si>
  <si>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</si>
  <si>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</si>
  <si>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</si>
  <si>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</si>
  <si>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</si>
  <si>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</si>
  <si>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</si>
  <si>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</si>
  <si>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</si>
  <si>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</si>
  <si>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</si>
  <si>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</si>
  <si>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</si>
  <si>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</si>
  <si>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</si>
  <si>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</si>
  <si>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</si>
  <si>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</si>
  <si>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</si>
  <si>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</si>
  <si>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</si>
  <si>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</si>
  <si>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</si>
  <si>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</si>
  <si>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</si>
  <si>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</si>
  <si>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</si>
  <si>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</si>
  <si>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</si>
  <si>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</si>
  <si>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</si>
  <si>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</si>
  <si>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</si>
  <si>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</si>
  <si>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</si>
  <si>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</si>
  <si>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</si>
  <si>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</si>
  <si>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</si>
  <si>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</si>
  <si>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</si>
  <si>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</si>
  <si>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</si>
  <si>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</si>
  <si>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</si>
  <si>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</si>
  <si>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</si>
  <si>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</si>
  <si>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</si>
  <si>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</si>
  <si>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</si>
  <si>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</si>
  <si>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</si>
  <si>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</si>
  <si>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</si>
  <si>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</si>
  <si>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</si>
  <si>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</si>
  <si>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</si>
  <si>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</si>
  <si>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</si>
  <si>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</si>
  <si>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</si>
  <si>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</si>
  <si>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</si>
  <si>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</si>
  <si>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</si>
  <si>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</si>
  <si>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</si>
  <si>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</si>
  <si>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</si>
  <si>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</si>
  <si>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</si>
  <si>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</si>
  <si>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</si>
  <si>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</si>
  <si>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</si>
  <si>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</si>
  <si>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</si>
  <si>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</si>
  <si>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</si>
  <si>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</si>
  <si>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</si>
  <si>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</si>
  <si>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</si>
  <si>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</si>
  <si>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</si>
  <si>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</si>
  <si>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</si>
  <si>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</si>
  <si>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</si>
  <si>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</si>
  <si>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</si>
  <si>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</si>
  <si>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</si>
  <si>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</si>
  <si>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</si>
  <si>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</si>
  <si>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</si>
  <si>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</si>
  <si>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</si>
  <si>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</si>
  <si>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</si>
  <si>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</si>
  <si>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</si>
  <si>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</si>
  <si>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</si>
  <si>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</si>
  <si>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</si>
  <si>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</si>
  <si>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</si>
  <si>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</si>
  <si>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</si>
  <si>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</si>
  <si>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</si>
  <si>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</si>
  <si>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</si>
  <si>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</si>
  <si>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</si>
  <si>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</si>
  <si>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</si>
  <si>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</si>
  <si>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</si>
  <si>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</si>
  <si>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</si>
  <si>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</si>
  <si>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</si>
  <si>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</si>
  <si>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</si>
  <si>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</si>
  <si>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</si>
  <si>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</si>
  <si>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</si>
  <si>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</si>
  <si>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</si>
  <si>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</si>
  <si>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</si>
  <si>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</si>
  <si>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</si>
  <si>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</si>
  <si>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</si>
  <si>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</si>
  <si>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</si>
  <si>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</si>
  <si>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</si>
  <si>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</si>
  <si>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</si>
  <si>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</si>
  <si>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</si>
  <si>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</si>
  <si>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</si>
  <si>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</si>
  <si>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</si>
  <si>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</si>
  <si>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</si>
  <si>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</si>
  <si>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</si>
  <si>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</si>
  <si>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</si>
  <si>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</si>
  <si>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</si>
  <si>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</si>
  <si>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</si>
  <si>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</si>
  <si>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</si>
  <si>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</si>
  <si>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</si>
  <si>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</si>
  <si>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</si>
  <si>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</si>
  <si>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</si>
  <si>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</si>
  <si>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</si>
  <si>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</si>
  <si>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</si>
  <si>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</si>
  <si>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</si>
  <si>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</si>
  <si>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</si>
  <si>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</si>
  <si>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</si>
  <si>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</si>
  <si>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</si>
  <si>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</si>
  <si>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</si>
  <si>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</si>
  <si>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</si>
  <si>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</si>
  <si>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</si>
  <si>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</si>
  <si>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</si>
  <si>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</si>
  <si>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</si>
  <si>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</si>
  <si>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</si>
  <si>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</si>
  <si>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</si>
  <si>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</si>
  <si>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</si>
  <si>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</si>
  <si>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</si>
  <si>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</si>
  <si>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</si>
  <si>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</si>
  <si>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</si>
  <si>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</si>
  <si>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</si>
  <si>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</si>
  <si>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</si>
  <si>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</si>
  <si>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</si>
  <si>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</si>
  <si>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</si>
  <si>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</si>
  <si>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</si>
  <si>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</si>
  <si>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</si>
  <si>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</si>
  <si>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</si>
  <si>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</si>
  <si>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</si>
  <si>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</si>
  <si>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</si>
  <si>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</si>
  <si>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</si>
  <si>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</si>
  <si>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</si>
  <si>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</si>
  <si>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</si>
  <si>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</si>
  <si>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</si>
  <si>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</si>
  <si>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</si>
  <si>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</si>
  <si>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</si>
  <si>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</si>
  <si>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</si>
  <si>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</si>
  <si>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</si>
  <si>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</si>
  <si>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</si>
  <si>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</si>
  <si>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</si>
  <si>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</si>
  <si>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</si>
  <si>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</si>
  <si>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</si>
  <si>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</si>
  <si>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</si>
  <si>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</si>
  <si>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</si>
  <si>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</si>
  <si>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</si>
  <si>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</si>
  <si>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</si>
  <si>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</si>
  <si>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</si>
  <si>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</si>
  <si>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</si>
  <si>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</si>
  <si>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</si>
  <si>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</si>
  <si>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</si>
  <si>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</si>
  <si>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</si>
  <si>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</si>
  <si>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</si>
  <si>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</si>
  <si>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</si>
  <si>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</si>
  <si>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</si>
  <si>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</si>
  <si>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</si>
  <si>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</si>
  <si>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</si>
  <si>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</si>
  <si>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</si>
  <si>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</si>
  <si>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</si>
  <si>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</si>
  <si>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</si>
  <si>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</si>
  <si>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</si>
  <si>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</si>
  <si>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</si>
  <si>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</si>
  <si>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</si>
  <si>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</si>
  <si>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</si>
  <si>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</si>
  <si>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</si>
  <si>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</si>
  <si>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</si>
  <si>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</si>
  <si>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</si>
  <si>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</si>
  <si>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</si>
  <si>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</si>
  <si>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</si>
  <si>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</si>
  <si>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</si>
  <si>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</si>
  <si>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</si>
  <si>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</si>
  <si>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</si>
  <si>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</si>
  <si>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</si>
  <si>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</si>
  <si>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</si>
  <si>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</si>
  <si>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</si>
  <si>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</si>
  <si>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</si>
  <si>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</si>
  <si>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</si>
  <si>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</si>
  <si>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</si>
  <si>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</si>
  <si>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</si>
  <si>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</si>
  <si>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</si>
  <si>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</si>
  <si>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</si>
  <si>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</si>
  <si>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</si>
  <si>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</si>
  <si>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</si>
  <si>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</si>
  <si>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</si>
  <si>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</si>
  <si>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</si>
  <si>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</si>
  <si>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</si>
  <si>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</si>
  <si>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</si>
  <si>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</si>
  <si>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</si>
  <si>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</si>
  <si>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</si>
  <si>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</si>
  <si>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</si>
  <si>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</si>
  <si>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</si>
  <si>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</si>
  <si>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</si>
  <si>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</si>
  <si>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</si>
  <si>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</si>
  <si>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</si>
  <si>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</si>
  <si>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</si>
  <si>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</si>
  <si>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</si>
  <si>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</si>
  <si>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</si>
  <si>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</si>
  <si>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</si>
  <si>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</si>
  <si>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</si>
  <si>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</si>
  <si>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</si>
  <si>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</si>
  <si>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</si>
  <si>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</si>
  <si>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</si>
  <si>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</si>
  <si>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</si>
  <si>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</si>
  <si>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</si>
  <si>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</si>
  <si>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</si>
  <si>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</si>
  <si>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</si>
  <si>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</si>
  <si>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</si>
  <si>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</si>
  <si>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</si>
  <si>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</si>
  <si>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</si>
  <si>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DHW Recirc Pump Control</t>
  </si>
  <si>
    <t>Water Heater NaturalGas Energy</t>
  </si>
  <si>
    <t>DHWRecircLoop</t>
  </si>
  <si>
    <t>Res-DHWPumpControl-Replacing-NoDHWPumpControl</t>
  </si>
  <si>
    <t>Pre-Res-DHW Recirc Pump Control-No_DHW_pump_control</t>
  </si>
  <si>
    <t>Std-Res-DHW Recirc Pump Control-No_DHW_pump_control_baseline</t>
  </si>
  <si>
    <t>Msr-DHW-pump-control</t>
  </si>
  <si>
    <t>DHWCtrl_eq</t>
  </si>
  <si>
    <t>DHWrecircschedulmeasure</t>
  </si>
  <si>
    <t>DHWrecircschedulebaseline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</si>
</sst>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C664"/>
  <sheetViews>
    <sheetView tabSelected="1" workbookViewId="0">
      <pane ySplit="5" topLeftCell="A148" activePane="bottomLeft" state="frozen"/>
      <selection pane="bottomLeft" activeCell="C664" sqref="C664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 t="shared" si="82"/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28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 t="shared" si="83"/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hidden="1" x14ac:dyDescent="0.25">
      <c r="A284" s="3" t="s">
        <v>144</v>
      </c>
      <c r="B284" s="3" t="s">
        <v>145</v>
      </c>
      <c r="C284" s="3" t="str">
        <f t="shared" si="83"/>
        <v>Res-Frzr-dKWH-Cond</v>
      </c>
      <c r="D284" s="3" t="s">
        <v>146</v>
      </c>
      <c r="E284" s="3" t="s">
        <v>147</v>
      </c>
      <c r="F284" s="3" t="s">
        <v>148</v>
      </c>
      <c r="G284" s="32" t="s">
        <v>149</v>
      </c>
      <c r="H284" s="32" t="s">
        <v>149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50</v>
      </c>
      <c r="L284" s="3">
        <v>1</v>
      </c>
      <c r="M284" s="3" t="s">
        <v>51</v>
      </c>
      <c r="N284" s="3" t="s">
        <v>52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150</v>
      </c>
      <c r="S284" s="3" t="s">
        <v>151</v>
      </c>
      <c r="T284" s="3" t="s">
        <v>150</v>
      </c>
      <c r="U284" s="3" t="s">
        <v>151</v>
      </c>
      <c r="V284" s="3"/>
      <c r="W284" s="3" t="s">
        <v>152</v>
      </c>
      <c r="X284" s="3" t="s">
        <v>153</v>
      </c>
    </row>
    <row r="285" spans="1:24" hidden="1" x14ac:dyDescent="0.25">
      <c r="A285" s="3" t="s">
        <v>144</v>
      </c>
      <c r="B285" s="3" t="s">
        <v>145</v>
      </c>
      <c r="C285" s="3" t="str">
        <f t="shared" ref="C285:C291" si="85">B285</f>
        <v>Res-Frzr-dKWH-Cond</v>
      </c>
      <c r="D285" s="3" t="s">
        <v>146</v>
      </c>
      <c r="E285" s="3" t="s">
        <v>147</v>
      </c>
      <c r="F285" s="3" t="s">
        <v>148</v>
      </c>
      <c r="G285" s="32" t="s">
        <v>149</v>
      </c>
      <c r="H285" s="32" t="s">
        <v>149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50</v>
      </c>
      <c r="L285" s="3">
        <v>2</v>
      </c>
      <c r="M285" s="3" t="s">
        <v>51</v>
      </c>
      <c r="N285" s="3" t="s">
        <v>52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150</v>
      </c>
      <c r="S285" s="3" t="s">
        <v>151</v>
      </c>
      <c r="T285" s="3" t="s">
        <v>150</v>
      </c>
      <c r="U285" s="3" t="s">
        <v>151</v>
      </c>
      <c r="V285" s="3"/>
      <c r="W285" s="3" t="s">
        <v>152</v>
      </c>
      <c r="X285" s="3" t="s">
        <v>153</v>
      </c>
    </row>
    <row r="286" spans="1:24" hidden="1" x14ac:dyDescent="0.25">
      <c r="A286" s="3" t="s">
        <v>144</v>
      </c>
      <c r="B286" s="3" t="s">
        <v>145</v>
      </c>
      <c r="C286" s="3" t="str">
        <f t="shared" si="85"/>
        <v>Res-Frzr-dKWH-Cond</v>
      </c>
      <c r="D286" s="3" t="s">
        <v>146</v>
      </c>
      <c r="E286" s="3" t="s">
        <v>147</v>
      </c>
      <c r="F286" s="3" t="s">
        <v>148</v>
      </c>
      <c r="G286" s="32" t="s">
        <v>149</v>
      </c>
      <c r="H286" s="32" t="s">
        <v>149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62</v>
      </c>
      <c r="L286" s="3">
        <v>0</v>
      </c>
      <c r="M286" s="3" t="s">
        <v>51</v>
      </c>
      <c r="N286" s="3" t="s">
        <v>52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150</v>
      </c>
      <c r="S286" s="3" t="s">
        <v>151</v>
      </c>
      <c r="T286" s="3" t="s">
        <v>150</v>
      </c>
      <c r="U286" s="3" t="s">
        <v>151</v>
      </c>
      <c r="V286" s="3"/>
      <c r="W286" s="3" t="s">
        <v>152</v>
      </c>
      <c r="X286" s="3" t="s">
        <v>153</v>
      </c>
    </row>
    <row r="287" spans="1:24" hidden="1" x14ac:dyDescent="0.25">
      <c r="A287" s="3" t="s">
        <v>144</v>
      </c>
      <c r="B287" s="3" t="s">
        <v>145</v>
      </c>
      <c r="C287" s="3" t="str">
        <f t="shared" si="85"/>
        <v>Res-Frzr-dKWH-Cond</v>
      </c>
      <c r="D287" s="3" t="s">
        <v>146</v>
      </c>
      <c r="E287" s="3" t="s">
        <v>147</v>
      </c>
      <c r="F287" s="3" t="s">
        <v>148</v>
      </c>
      <c r="G287" s="32" t="s">
        <v>149</v>
      </c>
      <c r="H287" s="32" t="s">
        <v>149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63</v>
      </c>
      <c r="L287" s="3">
        <v>0</v>
      </c>
      <c r="M287" s="3" t="s">
        <v>51</v>
      </c>
      <c r="N287" s="3" t="s">
        <v>52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150</v>
      </c>
      <c r="S287" s="3" t="s">
        <v>151</v>
      </c>
      <c r="T287" s="3" t="s">
        <v>150</v>
      </c>
      <c r="U287" s="3" t="s">
        <v>151</v>
      </c>
      <c r="V287" s="3"/>
      <c r="W287" s="3" t="s">
        <v>152</v>
      </c>
      <c r="X287" s="3" t="s">
        <v>153</v>
      </c>
    </row>
    <row r="288" spans="1:24" hidden="1" x14ac:dyDescent="0.25">
      <c r="A288" s="3" t="s">
        <v>144</v>
      </c>
      <c r="B288" s="3" t="s">
        <v>145</v>
      </c>
      <c r="C288" s="3" t="str">
        <f t="shared" si="85"/>
        <v>Res-Frzr-dKWH-Cond</v>
      </c>
      <c r="D288" s="3" t="s">
        <v>146</v>
      </c>
      <c r="E288" s="3" t="s">
        <v>147</v>
      </c>
      <c r="F288" s="3" t="s">
        <v>148</v>
      </c>
      <c r="G288" s="32" t="s">
        <v>149</v>
      </c>
      <c r="H288" s="32" t="s">
        <v>149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50</v>
      </c>
      <c r="L288" s="3">
        <v>1</v>
      </c>
      <c r="M288" s="3" t="s">
        <v>51</v>
      </c>
      <c r="N288" s="3" t="s">
        <v>107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150</v>
      </c>
      <c r="S288" s="3" t="s">
        <v>151</v>
      </c>
      <c r="T288" s="3" t="s">
        <v>150</v>
      </c>
      <c r="U288" s="3" t="s">
        <v>151</v>
      </c>
      <c r="V288" s="3"/>
      <c r="W288" s="3" t="s">
        <v>152</v>
      </c>
      <c r="X288" s="3" t="s">
        <v>153</v>
      </c>
    </row>
    <row r="289" spans="1:24" hidden="1" x14ac:dyDescent="0.25">
      <c r="A289" s="3" t="s">
        <v>144</v>
      </c>
      <c r="B289" s="3" t="s">
        <v>145</v>
      </c>
      <c r="C289" s="3" t="str">
        <f t="shared" si="85"/>
        <v>Res-Frzr-dKWH-Cond</v>
      </c>
      <c r="D289" s="3" t="s">
        <v>146</v>
      </c>
      <c r="E289" s="3" t="s">
        <v>147</v>
      </c>
      <c r="F289" s="3" t="s">
        <v>148</v>
      </c>
      <c r="G289" s="32" t="s">
        <v>149</v>
      </c>
      <c r="H289" s="32" t="s">
        <v>149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50</v>
      </c>
      <c r="L289" s="3">
        <v>2</v>
      </c>
      <c r="M289" s="3" t="s">
        <v>51</v>
      </c>
      <c r="N289" s="3" t="s">
        <v>107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150</v>
      </c>
      <c r="S289" s="3" t="s">
        <v>151</v>
      </c>
      <c r="T289" s="3" t="s">
        <v>150</v>
      </c>
      <c r="U289" s="3" t="s">
        <v>151</v>
      </c>
      <c r="V289" s="3"/>
      <c r="W289" s="3" t="s">
        <v>152</v>
      </c>
      <c r="X289" s="3" t="s">
        <v>153</v>
      </c>
    </row>
    <row r="290" spans="1:24" hidden="1" x14ac:dyDescent="0.25">
      <c r="A290" s="3" t="s">
        <v>144</v>
      </c>
      <c r="B290" s="3" t="s">
        <v>145</v>
      </c>
      <c r="C290" s="3" t="str">
        <f t="shared" si="85"/>
        <v>Res-Frzr-dKWH-Cond</v>
      </c>
      <c r="D290" s="3" t="s">
        <v>146</v>
      </c>
      <c r="E290" s="3" t="s">
        <v>147</v>
      </c>
      <c r="F290" s="3" t="s">
        <v>148</v>
      </c>
      <c r="G290" s="32" t="s">
        <v>149</v>
      </c>
      <c r="H290" s="32" t="s">
        <v>149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62</v>
      </c>
      <c r="L290" s="3">
        <v>0</v>
      </c>
      <c r="M290" s="3" t="s">
        <v>51</v>
      </c>
      <c r="N290" s="3" t="s">
        <v>107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150</v>
      </c>
      <c r="S290" s="3" t="s">
        <v>151</v>
      </c>
      <c r="T290" s="3" t="s">
        <v>150</v>
      </c>
      <c r="U290" s="3" t="s">
        <v>151</v>
      </c>
      <c r="V290" s="3"/>
      <c r="W290" s="3" t="s">
        <v>152</v>
      </c>
      <c r="X290" s="3" t="s">
        <v>153</v>
      </c>
    </row>
    <row r="291" spans="1:24" hidden="1" x14ac:dyDescent="0.25">
      <c r="A291" s="3" t="s">
        <v>144</v>
      </c>
      <c r="B291" s="3" t="s">
        <v>145</v>
      </c>
      <c r="C291" s="3" t="str">
        <f t="shared" si="85"/>
        <v>Res-Frzr-dKWH-Cond</v>
      </c>
      <c r="D291" s="3" t="s">
        <v>146</v>
      </c>
      <c r="E291" s="3" t="s">
        <v>147</v>
      </c>
      <c r="F291" s="3" t="s">
        <v>148</v>
      </c>
      <c r="G291" s="32" t="s">
        <v>149</v>
      </c>
      <c r="H291" s="32" t="s">
        <v>149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63</v>
      </c>
      <c r="L291" s="3">
        <v>0</v>
      </c>
      <c r="M291" s="3" t="s">
        <v>51</v>
      </c>
      <c r="N291" s="3" t="s">
        <v>107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150</v>
      </c>
      <c r="S291" s="3" t="s">
        <v>151</v>
      </c>
      <c r="T291" s="3" t="s">
        <v>150</v>
      </c>
      <c r="U291" s="3" t="s">
        <v>151</v>
      </c>
      <c r="V291" s="3"/>
      <c r="W291" s="3" t="s">
        <v>152</v>
      </c>
      <c r="X291" s="3" t="s">
        <v>153</v>
      </c>
    </row>
    <row r="292" spans="1:24" hidden="1" x14ac:dyDescent="0.25">
      <c r="A292" s="3" t="s">
        <v>144</v>
      </c>
      <c r="B292" s="3" t="s">
        <v>145</v>
      </c>
      <c r="C292" s="3" t="str">
        <f t="shared" ref="C292:C323" si="89">B292</f>
        <v>Res-Frzr-dKWH-Cond</v>
      </c>
      <c r="D292" s="3" t="s">
        <v>146</v>
      </c>
      <c r="E292" s="3" t="s">
        <v>147</v>
      </c>
      <c r="F292" s="3" t="s">
        <v>148</v>
      </c>
      <c r="G292" s="32" t="s">
        <v>149</v>
      </c>
      <c r="H292" s="32" t="s">
        <v>149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50</v>
      </c>
      <c r="L292" s="3">
        <v>1</v>
      </c>
      <c r="M292" s="3" t="s">
        <v>57</v>
      </c>
      <c r="N292" s="3" t="s">
        <v>52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150</v>
      </c>
      <c r="S292" s="3" t="s">
        <v>151</v>
      </c>
      <c r="T292" s="3" t="s">
        <v>150</v>
      </c>
      <c r="U292" s="3" t="s">
        <v>151</v>
      </c>
      <c r="V292" s="3"/>
      <c r="W292" s="3" t="s">
        <v>152</v>
      </c>
      <c r="X292" s="3" t="s">
        <v>153</v>
      </c>
    </row>
    <row r="293" spans="1:24" hidden="1" x14ac:dyDescent="0.25">
      <c r="A293" s="3" t="s">
        <v>144</v>
      </c>
      <c r="B293" s="3" t="s">
        <v>145</v>
      </c>
      <c r="C293" s="3" t="str">
        <f t="shared" si="89"/>
        <v>Res-Frzr-dKWH-Cond</v>
      </c>
      <c r="D293" s="3" t="s">
        <v>146</v>
      </c>
      <c r="E293" s="3" t="s">
        <v>147</v>
      </c>
      <c r="F293" s="3" t="s">
        <v>148</v>
      </c>
      <c r="G293" s="32" t="s">
        <v>149</v>
      </c>
      <c r="H293" s="32" t="s">
        <v>149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50</v>
      </c>
      <c r="L293" s="3">
        <v>2</v>
      </c>
      <c r="M293" s="3" t="s">
        <v>57</v>
      </c>
      <c r="N293" s="3" t="s">
        <v>52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150</v>
      </c>
      <c r="S293" s="3" t="s">
        <v>151</v>
      </c>
      <c r="T293" s="3" t="s">
        <v>150</v>
      </c>
      <c r="U293" s="3" t="s">
        <v>151</v>
      </c>
      <c r="V293" s="3"/>
      <c r="W293" s="3" t="s">
        <v>152</v>
      </c>
      <c r="X293" s="3" t="s">
        <v>153</v>
      </c>
    </row>
    <row r="294" spans="1:24" hidden="1" x14ac:dyDescent="0.25">
      <c r="A294" s="3" t="s">
        <v>144</v>
      </c>
      <c r="B294" s="3" t="s">
        <v>145</v>
      </c>
      <c r="C294" s="3" t="str">
        <f t="shared" si="89"/>
        <v>Res-Frzr-dKWH-Cond</v>
      </c>
      <c r="D294" s="3" t="s">
        <v>146</v>
      </c>
      <c r="E294" s="3" t="s">
        <v>147</v>
      </c>
      <c r="F294" s="3" t="s">
        <v>148</v>
      </c>
      <c r="G294" s="32" t="s">
        <v>149</v>
      </c>
      <c r="H294" s="32" t="s">
        <v>149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62</v>
      </c>
      <c r="L294" s="3">
        <v>0</v>
      </c>
      <c r="M294" s="3" t="s">
        <v>57</v>
      </c>
      <c r="N294" s="3" t="s">
        <v>52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150</v>
      </c>
      <c r="S294" s="3" t="s">
        <v>151</v>
      </c>
      <c r="T294" s="3" t="s">
        <v>150</v>
      </c>
      <c r="U294" s="3" t="s">
        <v>151</v>
      </c>
      <c r="V294" s="3"/>
      <c r="W294" s="3" t="s">
        <v>152</v>
      </c>
      <c r="X294" s="3" t="s">
        <v>153</v>
      </c>
    </row>
    <row r="295" spans="1:24" hidden="1" x14ac:dyDescent="0.25">
      <c r="A295" s="3" t="s">
        <v>144</v>
      </c>
      <c r="B295" s="3" t="s">
        <v>145</v>
      </c>
      <c r="C295" s="3" t="str">
        <f t="shared" si="89"/>
        <v>Res-Frzr-dKWH-Cond</v>
      </c>
      <c r="D295" s="3" t="s">
        <v>146</v>
      </c>
      <c r="E295" s="3" t="s">
        <v>147</v>
      </c>
      <c r="F295" s="3" t="s">
        <v>148</v>
      </c>
      <c r="G295" s="32" t="s">
        <v>149</v>
      </c>
      <c r="H295" s="32" t="s">
        <v>149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63</v>
      </c>
      <c r="L295" s="3">
        <v>0</v>
      </c>
      <c r="M295" s="3" t="s">
        <v>57</v>
      </c>
      <c r="N295" s="3" t="s">
        <v>52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150</v>
      </c>
      <c r="S295" s="3" t="s">
        <v>151</v>
      </c>
      <c r="T295" s="3" t="s">
        <v>150</v>
      </c>
      <c r="U295" s="3" t="s">
        <v>151</v>
      </c>
      <c r="V295" s="3"/>
      <c r="W295" s="3" t="s">
        <v>152</v>
      </c>
      <c r="X295" s="3" t="s">
        <v>153</v>
      </c>
    </row>
    <row r="296" spans="1:24" hidden="1" x14ac:dyDescent="0.25">
      <c r="A296" s="3" t="s">
        <v>144</v>
      </c>
      <c r="B296" s="3" t="s">
        <v>145</v>
      </c>
      <c r="C296" s="3" t="str">
        <f t="shared" si="89"/>
        <v>Res-Frzr-dKWH-Cond</v>
      </c>
      <c r="D296" s="3" t="s">
        <v>146</v>
      </c>
      <c r="E296" s="3" t="s">
        <v>147</v>
      </c>
      <c r="F296" s="3" t="s">
        <v>148</v>
      </c>
      <c r="G296" s="32" t="s">
        <v>149</v>
      </c>
      <c r="H296" s="32" t="s">
        <v>149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50</v>
      </c>
      <c r="L296" s="3">
        <v>1</v>
      </c>
      <c r="M296" s="3" t="s">
        <v>57</v>
      </c>
      <c r="N296" s="3" t="s">
        <v>107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150</v>
      </c>
      <c r="S296" s="3" t="s">
        <v>151</v>
      </c>
      <c r="T296" s="3" t="s">
        <v>150</v>
      </c>
      <c r="U296" s="3" t="s">
        <v>151</v>
      </c>
      <c r="V296" s="3"/>
      <c r="W296" s="3" t="s">
        <v>152</v>
      </c>
      <c r="X296" s="3" t="s">
        <v>153</v>
      </c>
    </row>
    <row r="297" spans="1:24" hidden="1" x14ac:dyDescent="0.25">
      <c r="A297" s="3" t="s">
        <v>144</v>
      </c>
      <c r="B297" s="3" t="s">
        <v>145</v>
      </c>
      <c r="C297" s="3" t="str">
        <f t="shared" si="89"/>
        <v>Res-Frzr-dKWH-Cond</v>
      </c>
      <c r="D297" s="3" t="s">
        <v>146</v>
      </c>
      <c r="E297" s="3" t="s">
        <v>147</v>
      </c>
      <c r="F297" s="3" t="s">
        <v>148</v>
      </c>
      <c r="G297" s="32" t="s">
        <v>149</v>
      </c>
      <c r="H297" s="32" t="s">
        <v>149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50</v>
      </c>
      <c r="L297" s="3">
        <v>2</v>
      </c>
      <c r="M297" s="3" t="s">
        <v>57</v>
      </c>
      <c r="N297" s="3" t="s">
        <v>107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150</v>
      </c>
      <c r="S297" s="3" t="s">
        <v>151</v>
      </c>
      <c r="T297" s="3" t="s">
        <v>150</v>
      </c>
      <c r="U297" s="3" t="s">
        <v>151</v>
      </c>
      <c r="V297" s="3"/>
      <c r="W297" s="3" t="s">
        <v>152</v>
      </c>
      <c r="X297" s="3" t="s">
        <v>153</v>
      </c>
    </row>
    <row r="298" spans="1:24" hidden="1" x14ac:dyDescent="0.25">
      <c r="A298" s="3" t="s">
        <v>144</v>
      </c>
      <c r="B298" s="3" t="s">
        <v>145</v>
      </c>
      <c r="C298" s="3" t="str">
        <f t="shared" si="89"/>
        <v>Res-Frzr-dKWH-Cond</v>
      </c>
      <c r="D298" s="3" t="s">
        <v>146</v>
      </c>
      <c r="E298" s="3" t="s">
        <v>147</v>
      </c>
      <c r="F298" s="3" t="s">
        <v>148</v>
      </c>
      <c r="G298" s="32" t="s">
        <v>149</v>
      </c>
      <c r="H298" s="32" t="s">
        <v>149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62</v>
      </c>
      <c r="L298" s="3">
        <v>0</v>
      </c>
      <c r="M298" s="3" t="s">
        <v>57</v>
      </c>
      <c r="N298" s="3" t="s">
        <v>107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150</v>
      </c>
      <c r="S298" s="3" t="s">
        <v>151</v>
      </c>
      <c r="T298" s="3" t="s">
        <v>150</v>
      </c>
      <c r="U298" s="3" t="s">
        <v>151</v>
      </c>
      <c r="V298" s="3"/>
      <c r="W298" s="3" t="s">
        <v>152</v>
      </c>
      <c r="X298" s="3" t="s">
        <v>153</v>
      </c>
    </row>
    <row r="299" spans="1:24" hidden="1" x14ac:dyDescent="0.25">
      <c r="A299" s="3" t="s">
        <v>144</v>
      </c>
      <c r="B299" s="3" t="s">
        <v>145</v>
      </c>
      <c r="C299" s="3" t="str">
        <f t="shared" si="89"/>
        <v>Res-Frzr-dKWH-Cond</v>
      </c>
      <c r="D299" s="3" t="s">
        <v>146</v>
      </c>
      <c r="E299" s="3" t="s">
        <v>147</v>
      </c>
      <c r="F299" s="3" t="s">
        <v>148</v>
      </c>
      <c r="G299" s="32" t="s">
        <v>149</v>
      </c>
      <c r="H299" s="32" t="s">
        <v>149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63</v>
      </c>
      <c r="L299" s="3">
        <v>0</v>
      </c>
      <c r="M299" s="3" t="s">
        <v>57</v>
      </c>
      <c r="N299" s="3" t="s">
        <v>107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150</v>
      </c>
      <c r="S299" s="3" t="s">
        <v>151</v>
      </c>
      <c r="T299" s="3" t="s">
        <v>150</v>
      </c>
      <c r="U299" s="3" t="s">
        <v>151</v>
      </c>
      <c r="V299" s="3"/>
      <c r="W299" s="3" t="s">
        <v>152</v>
      </c>
      <c r="X299" s="3" t="s">
        <v>153</v>
      </c>
    </row>
    <row r="300" spans="1:24" hidden="1" x14ac:dyDescent="0.25">
      <c r="A300" s="3" t="s">
        <v>144</v>
      </c>
      <c r="B300" s="3" t="s">
        <v>145</v>
      </c>
      <c r="C300" s="3" t="str">
        <f t="shared" si="89"/>
        <v>Res-Frzr-dKWH-Cond</v>
      </c>
      <c r="D300" s="3" t="s">
        <v>146</v>
      </c>
      <c r="E300" s="3" t="s">
        <v>147</v>
      </c>
      <c r="F300" s="3" t="s">
        <v>148</v>
      </c>
      <c r="G300" s="32" t="s">
        <v>149</v>
      </c>
      <c r="H300" s="32" t="s">
        <v>149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50</v>
      </c>
      <c r="L300" s="3">
        <v>1</v>
      </c>
      <c r="M300" s="3" t="s">
        <v>71</v>
      </c>
      <c r="N300" s="3" t="s">
        <v>52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150</v>
      </c>
      <c r="S300" s="3" t="s">
        <v>151</v>
      </c>
      <c r="T300" s="3" t="s">
        <v>150</v>
      </c>
      <c r="U300" s="3" t="s">
        <v>151</v>
      </c>
      <c r="V300" s="3"/>
      <c r="W300" s="3" t="s">
        <v>152</v>
      </c>
      <c r="X300" s="3" t="s">
        <v>153</v>
      </c>
    </row>
    <row r="301" spans="1:24" hidden="1" x14ac:dyDescent="0.25">
      <c r="A301" s="3" t="s">
        <v>144</v>
      </c>
      <c r="B301" s="3" t="s">
        <v>145</v>
      </c>
      <c r="C301" s="3" t="str">
        <f t="shared" si="89"/>
        <v>Res-Frzr-dKWH-Cond</v>
      </c>
      <c r="D301" s="3" t="s">
        <v>146</v>
      </c>
      <c r="E301" s="3" t="s">
        <v>147</v>
      </c>
      <c r="F301" s="3" t="s">
        <v>148</v>
      </c>
      <c r="G301" s="32" t="s">
        <v>149</v>
      </c>
      <c r="H301" s="32" t="s">
        <v>149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50</v>
      </c>
      <c r="L301" s="3">
        <v>2</v>
      </c>
      <c r="M301" s="3" t="s">
        <v>71</v>
      </c>
      <c r="N301" s="3" t="s">
        <v>52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150</v>
      </c>
      <c r="S301" s="3" t="s">
        <v>151</v>
      </c>
      <c r="T301" s="3" t="s">
        <v>150</v>
      </c>
      <c r="U301" s="3" t="s">
        <v>151</v>
      </c>
      <c r="V301" s="3"/>
      <c r="W301" s="3" t="s">
        <v>152</v>
      </c>
      <c r="X301" s="3" t="s">
        <v>153</v>
      </c>
    </row>
    <row r="302" spans="1:24" hidden="1" x14ac:dyDescent="0.25">
      <c r="A302" s="3" t="s">
        <v>144</v>
      </c>
      <c r="B302" s="3" t="s">
        <v>145</v>
      </c>
      <c r="C302" s="3" t="str">
        <f t="shared" si="89"/>
        <v>Res-Frzr-dKWH-Cond</v>
      </c>
      <c r="D302" s="3" t="s">
        <v>146</v>
      </c>
      <c r="E302" s="3" t="s">
        <v>147</v>
      </c>
      <c r="F302" s="3" t="s">
        <v>148</v>
      </c>
      <c r="G302" s="32" t="s">
        <v>149</v>
      </c>
      <c r="H302" s="32" t="s">
        <v>149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62</v>
      </c>
      <c r="L302" s="3">
        <v>0</v>
      </c>
      <c r="M302" s="3" t="s">
        <v>71</v>
      </c>
      <c r="N302" s="3" t="s">
        <v>52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150</v>
      </c>
      <c r="S302" s="3" t="s">
        <v>151</v>
      </c>
      <c r="T302" s="3" t="s">
        <v>150</v>
      </c>
      <c r="U302" s="3" t="s">
        <v>151</v>
      </c>
      <c r="V302" s="3"/>
      <c r="W302" s="3" t="s">
        <v>152</v>
      </c>
      <c r="X302" s="3" t="s">
        <v>153</v>
      </c>
    </row>
    <row r="303" spans="1:24" hidden="1" x14ac:dyDescent="0.25">
      <c r="A303" s="3" t="s">
        <v>144</v>
      </c>
      <c r="B303" s="3" t="s">
        <v>145</v>
      </c>
      <c r="C303" s="3" t="str">
        <f t="shared" si="89"/>
        <v>Res-Frzr-dKWH-Cond</v>
      </c>
      <c r="D303" s="3" t="s">
        <v>146</v>
      </c>
      <c r="E303" s="3" t="s">
        <v>147</v>
      </c>
      <c r="F303" s="3" t="s">
        <v>148</v>
      </c>
      <c r="G303" s="32" t="s">
        <v>149</v>
      </c>
      <c r="H303" s="32" t="s">
        <v>149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63</v>
      </c>
      <c r="L303" s="3">
        <v>0</v>
      </c>
      <c r="M303" s="3" t="s">
        <v>71</v>
      </c>
      <c r="N303" s="3" t="s">
        <v>52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150</v>
      </c>
      <c r="S303" s="3" t="s">
        <v>151</v>
      </c>
      <c r="T303" s="3" t="s">
        <v>150</v>
      </c>
      <c r="U303" s="3" t="s">
        <v>151</v>
      </c>
      <c r="V303" s="3"/>
      <c r="W303" s="3" t="s">
        <v>152</v>
      </c>
      <c r="X303" s="3" t="s">
        <v>153</v>
      </c>
    </row>
    <row r="304" spans="1:24" hidden="1" x14ac:dyDescent="0.25">
      <c r="A304" s="3" t="s">
        <v>144</v>
      </c>
      <c r="B304" s="3" t="s">
        <v>145</v>
      </c>
      <c r="C304" s="3" t="str">
        <f t="shared" si="89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50</v>
      </c>
      <c r="L304" s="3">
        <v>1</v>
      </c>
      <c r="M304" s="3" t="s">
        <v>71</v>
      </c>
      <c r="N304" s="3" t="s">
        <v>107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hidden="1" x14ac:dyDescent="0.25">
      <c r="A305" s="3" t="s">
        <v>144</v>
      </c>
      <c r="B305" s="3" t="s">
        <v>145</v>
      </c>
      <c r="C305" s="3" t="str">
        <f t="shared" si="89"/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50</v>
      </c>
      <c r="L305" s="3">
        <v>2</v>
      </c>
      <c r="M305" s="3" t="s">
        <v>71</v>
      </c>
      <c r="N305" s="3" t="s">
        <v>107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hidden="1" x14ac:dyDescent="0.25">
      <c r="A306" s="3" t="s">
        <v>144</v>
      </c>
      <c r="B306" s="3" t="s">
        <v>145</v>
      </c>
      <c r="C306" s="3" t="str">
        <f t="shared" si="89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62</v>
      </c>
      <c r="L306" s="3">
        <v>0</v>
      </c>
      <c r="M306" s="3" t="s">
        <v>71</v>
      </c>
      <c r="N306" s="3" t="s">
        <v>107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hidden="1" x14ac:dyDescent="0.25">
      <c r="A307" s="3" t="s">
        <v>144</v>
      </c>
      <c r="B307" s="3" t="s">
        <v>145</v>
      </c>
      <c r="C307" s="3" t="str">
        <f t="shared" si="89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63</v>
      </c>
      <c r="L307" s="3">
        <v>0</v>
      </c>
      <c r="M307" s="3" t="s">
        <v>71</v>
      </c>
      <c r="N307" s="3" t="s">
        <v>107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hidden="1" x14ac:dyDescent="0.25">
      <c r="A308" s="3" t="s">
        <v>144</v>
      </c>
      <c r="B308" s="3" t="s">
        <v>145</v>
      </c>
      <c r="C308" s="3" t="str">
        <f t="shared" si="89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50</v>
      </c>
      <c r="L308" s="3">
        <v>1</v>
      </c>
      <c r="M308" s="3" t="s">
        <v>58</v>
      </c>
      <c r="N308" s="3" t="s">
        <v>52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hidden="1" x14ac:dyDescent="0.25">
      <c r="A309" s="3" t="s">
        <v>144</v>
      </c>
      <c r="B309" s="3" t="s">
        <v>145</v>
      </c>
      <c r="C309" s="3" t="str">
        <f t="shared" si="89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50</v>
      </c>
      <c r="L309" s="3">
        <v>2</v>
      </c>
      <c r="M309" s="3" t="s">
        <v>58</v>
      </c>
      <c r="N309" s="3" t="s">
        <v>52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hidden="1" x14ac:dyDescent="0.25">
      <c r="A310" s="3" t="s">
        <v>144</v>
      </c>
      <c r="B310" s="3" t="s">
        <v>145</v>
      </c>
      <c r="C310" s="3" t="str">
        <f t="shared" si="89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62</v>
      </c>
      <c r="L310" s="3">
        <v>0</v>
      </c>
      <c r="M310" s="3" t="s">
        <v>58</v>
      </c>
      <c r="N310" s="3" t="s">
        <v>52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hidden="1" x14ac:dyDescent="0.25">
      <c r="A311" s="3" t="s">
        <v>144</v>
      </c>
      <c r="B311" s="3" t="s">
        <v>145</v>
      </c>
      <c r="C311" s="3" t="str">
        <f t="shared" si="89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63</v>
      </c>
      <c r="L311" s="3">
        <v>0</v>
      </c>
      <c r="M311" s="3" t="s">
        <v>58</v>
      </c>
      <c r="N311" s="3" t="s">
        <v>52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hidden="1" x14ac:dyDescent="0.25">
      <c r="A312" s="3" t="s">
        <v>144</v>
      </c>
      <c r="B312" s="3" t="s">
        <v>145</v>
      </c>
      <c r="C312" s="3" t="str">
        <f t="shared" si="89"/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50</v>
      </c>
      <c r="L312" s="3">
        <v>1</v>
      </c>
      <c r="M312" s="3" t="s">
        <v>58</v>
      </c>
      <c r="N312" s="3" t="s">
        <v>107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hidden="1" x14ac:dyDescent="0.25">
      <c r="A313" s="3" t="s">
        <v>144</v>
      </c>
      <c r="B313" s="3" t="s">
        <v>145</v>
      </c>
      <c r="C313" s="3" t="str">
        <f t="shared" si="89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50</v>
      </c>
      <c r="L313" s="3">
        <v>2</v>
      </c>
      <c r="M313" s="3" t="s">
        <v>58</v>
      </c>
      <c r="N313" s="3" t="s">
        <v>107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hidden="1" x14ac:dyDescent="0.25">
      <c r="A314" s="3" t="s">
        <v>144</v>
      </c>
      <c r="B314" s="3" t="s">
        <v>145</v>
      </c>
      <c r="C314" s="3" t="str">
        <f t="shared" si="89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62</v>
      </c>
      <c r="L314" s="3">
        <v>0</v>
      </c>
      <c r="M314" s="3" t="s">
        <v>58</v>
      </c>
      <c r="N314" s="3" t="s">
        <v>107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hidden="1" x14ac:dyDescent="0.25">
      <c r="A315" s="3" t="s">
        <v>144</v>
      </c>
      <c r="B315" s="3" t="s">
        <v>145</v>
      </c>
      <c r="C315" s="3" t="str">
        <f t="shared" si="89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63</v>
      </c>
      <c r="L315" s="3">
        <v>0</v>
      </c>
      <c r="M315" s="3" t="s">
        <v>58</v>
      </c>
      <c r="N315" s="3" t="s">
        <v>107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hidden="1" x14ac:dyDescent="0.25">
      <c r="A316" s="3" t="s">
        <v>144</v>
      </c>
      <c r="B316" s="3" t="s">
        <v>154</v>
      </c>
      <c r="C316" s="3" t="str">
        <f t="shared" si="89"/>
        <v>Res-Refg-dKWH-Cond</v>
      </c>
      <c r="D316" s="3" t="s">
        <v>155</v>
      </c>
      <c r="E316" s="3" t="s">
        <v>156</v>
      </c>
      <c r="F316" s="3" t="s">
        <v>157</v>
      </c>
      <c r="G316" s="32" t="s">
        <v>158</v>
      </c>
      <c r="H316" s="32" t="s">
        <v>158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50</v>
      </c>
      <c r="L316" s="3">
        <v>1</v>
      </c>
      <c r="M316" s="3" t="s">
        <v>51</v>
      </c>
      <c r="N316" s="3" t="s">
        <v>52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hidden="1" x14ac:dyDescent="0.25">
      <c r="A317" s="3" t="s">
        <v>144</v>
      </c>
      <c r="B317" s="3" t="s">
        <v>154</v>
      </c>
      <c r="C317" s="3" t="str">
        <f t="shared" si="89"/>
        <v>Res-Refg-dKWH-Cond</v>
      </c>
      <c r="D317" s="3" t="s">
        <v>155</v>
      </c>
      <c r="E317" s="3" t="s">
        <v>156</v>
      </c>
      <c r="F317" s="3" t="s">
        <v>157</v>
      </c>
      <c r="G317" s="32" t="s">
        <v>158</v>
      </c>
      <c r="H317" s="32" t="s">
        <v>158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50</v>
      </c>
      <c r="L317" s="3">
        <v>2</v>
      </c>
      <c r="M317" s="3" t="s">
        <v>51</v>
      </c>
      <c r="N317" s="3" t="s">
        <v>52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hidden="1" x14ac:dyDescent="0.25">
      <c r="A318" s="3" t="s">
        <v>144</v>
      </c>
      <c r="B318" s="3" t="s">
        <v>154</v>
      </c>
      <c r="C318" s="3" t="str">
        <f t="shared" si="89"/>
        <v>Res-Refg-dKWH-Cond</v>
      </c>
      <c r="D318" s="3" t="s">
        <v>155</v>
      </c>
      <c r="E318" s="3" t="s">
        <v>156</v>
      </c>
      <c r="F318" s="3" t="s">
        <v>157</v>
      </c>
      <c r="G318" s="32" t="s">
        <v>158</v>
      </c>
      <c r="H318" s="32" t="s">
        <v>158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62</v>
      </c>
      <c r="L318" s="3">
        <v>0</v>
      </c>
      <c r="M318" s="3" t="s">
        <v>51</v>
      </c>
      <c r="N318" s="3" t="s">
        <v>52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hidden="1" x14ac:dyDescent="0.25">
      <c r="A319" s="3" t="s">
        <v>144</v>
      </c>
      <c r="B319" s="3" t="s">
        <v>154</v>
      </c>
      <c r="C319" s="3" t="str">
        <f t="shared" si="89"/>
        <v>Res-Refg-dKWH-Cond</v>
      </c>
      <c r="D319" s="3" t="s">
        <v>155</v>
      </c>
      <c r="E319" s="3" t="s">
        <v>156</v>
      </c>
      <c r="F319" s="3" t="s">
        <v>157</v>
      </c>
      <c r="G319" s="32" t="s">
        <v>158</v>
      </c>
      <c r="H319" s="32" t="s">
        <v>158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63</v>
      </c>
      <c r="L319" s="3">
        <v>0</v>
      </c>
      <c r="M319" s="3" t="s">
        <v>51</v>
      </c>
      <c r="N319" s="3" t="s">
        <v>52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hidden="1" x14ac:dyDescent="0.25">
      <c r="A320" s="3" t="s">
        <v>144</v>
      </c>
      <c r="B320" s="3" t="s">
        <v>154</v>
      </c>
      <c r="C320" s="3" t="str">
        <f t="shared" si="89"/>
        <v>Res-Refg-dKWH-Cond</v>
      </c>
      <c r="D320" s="3" t="s">
        <v>155</v>
      </c>
      <c r="E320" s="3" t="s">
        <v>156</v>
      </c>
      <c r="F320" s="3" t="s">
        <v>157</v>
      </c>
      <c r="G320" s="32" t="s">
        <v>158</v>
      </c>
      <c r="H320" s="32" t="s">
        <v>158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50</v>
      </c>
      <c r="L320" s="3">
        <v>1</v>
      </c>
      <c r="M320" s="3" t="s">
        <v>51</v>
      </c>
      <c r="N320" s="3" t="s">
        <v>107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hidden="1" x14ac:dyDescent="0.25">
      <c r="A321" s="3" t="s">
        <v>144</v>
      </c>
      <c r="B321" s="3" t="s">
        <v>154</v>
      </c>
      <c r="C321" s="3" t="str">
        <f t="shared" si="89"/>
        <v>Res-Refg-dKWH-Cond</v>
      </c>
      <c r="D321" s="3" t="s">
        <v>155</v>
      </c>
      <c r="E321" s="3" t="s">
        <v>156</v>
      </c>
      <c r="F321" s="3" t="s">
        <v>157</v>
      </c>
      <c r="G321" s="32" t="s">
        <v>158</v>
      </c>
      <c r="H321" s="32" t="s">
        <v>158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50</v>
      </c>
      <c r="L321" s="3">
        <v>2</v>
      </c>
      <c r="M321" s="3" t="s">
        <v>51</v>
      </c>
      <c r="N321" s="3" t="s">
        <v>107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hidden="1" x14ac:dyDescent="0.25">
      <c r="A322" s="3" t="s">
        <v>144</v>
      </c>
      <c r="B322" s="3" t="s">
        <v>154</v>
      </c>
      <c r="C322" s="3" t="str">
        <f t="shared" si="89"/>
        <v>Res-Refg-dKWH-Cond</v>
      </c>
      <c r="D322" s="3" t="s">
        <v>155</v>
      </c>
      <c r="E322" s="3" t="s">
        <v>156</v>
      </c>
      <c r="F322" s="3" t="s">
        <v>157</v>
      </c>
      <c r="G322" s="32" t="s">
        <v>158</v>
      </c>
      <c r="H322" s="32" t="s">
        <v>158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62</v>
      </c>
      <c r="L322" s="3">
        <v>0</v>
      </c>
      <c r="M322" s="3" t="s">
        <v>51</v>
      </c>
      <c r="N322" s="3" t="s">
        <v>107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hidden="1" x14ac:dyDescent="0.25">
      <c r="A323" s="3" t="s">
        <v>144</v>
      </c>
      <c r="B323" s="3" t="s">
        <v>154</v>
      </c>
      <c r="C323" s="3" t="str">
        <f t="shared" si="89"/>
        <v>Res-Refg-dKWH-Cond</v>
      </c>
      <c r="D323" s="3" t="s">
        <v>155</v>
      </c>
      <c r="E323" s="3" t="s">
        <v>156</v>
      </c>
      <c r="F323" s="3" t="s">
        <v>157</v>
      </c>
      <c r="G323" s="32" t="s">
        <v>158</v>
      </c>
      <c r="H323" s="32" t="s">
        <v>158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63</v>
      </c>
      <c r="L323" s="3">
        <v>0</v>
      </c>
      <c r="M323" s="3" t="s">
        <v>51</v>
      </c>
      <c r="N323" s="3" t="s">
        <v>107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hidden="1" x14ac:dyDescent="0.25">
      <c r="A324" s="3" t="s">
        <v>144</v>
      </c>
      <c r="B324" s="3" t="s">
        <v>154</v>
      </c>
      <c r="C324" s="3" t="str">
        <f t="shared" ref="C324:C347" si="92">B324</f>
        <v>Res-Refg-dKWH-Cond</v>
      </c>
      <c r="D324" s="3" t="s">
        <v>155</v>
      </c>
      <c r="E324" s="3" t="s">
        <v>156</v>
      </c>
      <c r="F324" s="3" t="s">
        <v>157</v>
      </c>
      <c r="G324" s="32" t="s">
        <v>158</v>
      </c>
      <c r="H324" s="32" t="s">
        <v>158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50</v>
      </c>
      <c r="L324" s="3">
        <v>1</v>
      </c>
      <c r="M324" s="3" t="s">
        <v>57</v>
      </c>
      <c r="N324" s="3" t="s">
        <v>52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154</v>
      </c>
      <c r="C325" s="3" t="str">
        <f t="shared" si="92"/>
        <v>Res-Refg-dKWH-Cond</v>
      </c>
      <c r="D325" s="3" t="s">
        <v>155</v>
      </c>
      <c r="E325" s="3" t="s">
        <v>156</v>
      </c>
      <c r="F325" s="3" t="s">
        <v>157</v>
      </c>
      <c r="G325" s="32" t="s">
        <v>158</v>
      </c>
      <c r="H325" s="32" t="s">
        <v>158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50</v>
      </c>
      <c r="L325" s="3">
        <v>2</v>
      </c>
      <c r="M325" s="3" t="s">
        <v>57</v>
      </c>
      <c r="N325" s="3" t="s">
        <v>52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154</v>
      </c>
      <c r="C326" s="3" t="str">
        <f t="shared" si="92"/>
        <v>Res-Refg-dKWH-Cond</v>
      </c>
      <c r="D326" s="3" t="s">
        <v>155</v>
      </c>
      <c r="E326" s="3" t="s">
        <v>156</v>
      </c>
      <c r="F326" s="3" t="s">
        <v>157</v>
      </c>
      <c r="G326" s="32" t="s">
        <v>158</v>
      </c>
      <c r="H326" s="32" t="s">
        <v>158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62</v>
      </c>
      <c r="L326" s="3">
        <v>0</v>
      </c>
      <c r="M326" s="3" t="s">
        <v>57</v>
      </c>
      <c r="N326" s="3" t="s">
        <v>52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154</v>
      </c>
      <c r="C327" s="3" t="str">
        <f t="shared" si="92"/>
        <v>Res-Refg-dKWH-Cond</v>
      </c>
      <c r="D327" s="3" t="s">
        <v>155</v>
      </c>
      <c r="E327" s="3" t="s">
        <v>156</v>
      </c>
      <c r="F327" s="3" t="s">
        <v>157</v>
      </c>
      <c r="G327" s="32" t="s">
        <v>158</v>
      </c>
      <c r="H327" s="32" t="s">
        <v>158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63</v>
      </c>
      <c r="L327" s="3">
        <v>0</v>
      </c>
      <c r="M327" s="3" t="s">
        <v>57</v>
      </c>
      <c r="N327" s="3" t="s">
        <v>52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154</v>
      </c>
      <c r="C328" s="3" t="str">
        <f t="shared" si="92"/>
        <v>Res-Refg-dKWH-Cond</v>
      </c>
      <c r="D328" s="3" t="s">
        <v>155</v>
      </c>
      <c r="E328" s="3" t="s">
        <v>156</v>
      </c>
      <c r="F328" s="3" t="s">
        <v>157</v>
      </c>
      <c r="G328" s="32" t="s">
        <v>158</v>
      </c>
      <c r="H328" s="32" t="s">
        <v>158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50</v>
      </c>
      <c r="L328" s="3">
        <v>1</v>
      </c>
      <c r="M328" s="3" t="s">
        <v>57</v>
      </c>
      <c r="N328" s="3" t="s">
        <v>107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154</v>
      </c>
      <c r="C329" s="3" t="str">
        <f t="shared" si="92"/>
        <v>Res-Refg-dKWH-Cond</v>
      </c>
      <c r="D329" s="3" t="s">
        <v>155</v>
      </c>
      <c r="E329" s="3" t="s">
        <v>156</v>
      </c>
      <c r="F329" s="3" t="s">
        <v>157</v>
      </c>
      <c r="G329" s="32" t="s">
        <v>158</v>
      </c>
      <c r="H329" s="32" t="s">
        <v>158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50</v>
      </c>
      <c r="L329" s="3">
        <v>2</v>
      </c>
      <c r="M329" s="3" t="s">
        <v>57</v>
      </c>
      <c r="N329" s="3" t="s">
        <v>107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154</v>
      </c>
      <c r="C330" s="3" t="str">
        <f t="shared" si="92"/>
        <v>Res-Refg-dKWH-Cond</v>
      </c>
      <c r="D330" s="3" t="s">
        <v>155</v>
      </c>
      <c r="E330" s="3" t="s">
        <v>156</v>
      </c>
      <c r="F330" s="3" t="s">
        <v>157</v>
      </c>
      <c r="G330" s="32" t="s">
        <v>158</v>
      </c>
      <c r="H330" s="32" t="s">
        <v>158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62</v>
      </c>
      <c r="L330" s="3">
        <v>0</v>
      </c>
      <c r="M330" s="3" t="s">
        <v>57</v>
      </c>
      <c r="N330" s="3" t="s">
        <v>107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154</v>
      </c>
      <c r="C331" s="3" t="str">
        <f t="shared" si="92"/>
        <v>Res-Refg-dKWH-Cond</v>
      </c>
      <c r="D331" s="3" t="s">
        <v>155</v>
      </c>
      <c r="E331" s="3" t="s">
        <v>156</v>
      </c>
      <c r="F331" s="3" t="s">
        <v>157</v>
      </c>
      <c r="G331" s="32" t="s">
        <v>158</v>
      </c>
      <c r="H331" s="32" t="s">
        <v>158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63</v>
      </c>
      <c r="L331" s="3">
        <v>0</v>
      </c>
      <c r="M331" s="3" t="s">
        <v>57</v>
      </c>
      <c r="N331" s="3" t="s">
        <v>107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154</v>
      </c>
      <c r="C332" s="3" t="str">
        <f t="shared" si="92"/>
        <v>Res-Refg-dKWH-Cond</v>
      </c>
      <c r="D332" s="3" t="s">
        <v>155</v>
      </c>
      <c r="E332" s="3" t="s">
        <v>156</v>
      </c>
      <c r="F332" s="3" t="s">
        <v>157</v>
      </c>
      <c r="G332" s="32" t="s">
        <v>158</v>
      </c>
      <c r="H332" s="32" t="s">
        <v>158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50</v>
      </c>
      <c r="L332" s="3">
        <v>1</v>
      </c>
      <c r="M332" s="3" t="s">
        <v>71</v>
      </c>
      <c r="N332" s="3" t="s">
        <v>52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154</v>
      </c>
      <c r="C333" s="3" t="str">
        <f t="shared" si="92"/>
        <v>Res-Refg-dKWH-Cond</v>
      </c>
      <c r="D333" s="3" t="s">
        <v>155</v>
      </c>
      <c r="E333" s="3" t="s">
        <v>156</v>
      </c>
      <c r="F333" s="3" t="s">
        <v>157</v>
      </c>
      <c r="G333" s="32" t="s">
        <v>158</v>
      </c>
      <c r="H333" s="32" t="s">
        <v>158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50</v>
      </c>
      <c r="L333" s="3">
        <v>2</v>
      </c>
      <c r="M333" s="3" t="s">
        <v>71</v>
      </c>
      <c r="N333" s="3" t="s">
        <v>52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154</v>
      </c>
      <c r="C334" s="3" t="str">
        <f t="shared" si="92"/>
        <v>Res-Refg-dKWH-Cond</v>
      </c>
      <c r="D334" s="3" t="s">
        <v>155</v>
      </c>
      <c r="E334" s="3" t="s">
        <v>156</v>
      </c>
      <c r="F334" s="3" t="s">
        <v>157</v>
      </c>
      <c r="G334" s="32" t="s">
        <v>158</v>
      </c>
      <c r="H334" s="32" t="s">
        <v>158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62</v>
      </c>
      <c r="L334" s="3">
        <v>0</v>
      </c>
      <c r="M334" s="3" t="s">
        <v>71</v>
      </c>
      <c r="N334" s="3" t="s">
        <v>52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154</v>
      </c>
      <c r="C335" s="3" t="str">
        <f t="shared" si="92"/>
        <v>Res-Refg-dKWH-Cond</v>
      </c>
      <c r="D335" s="3" t="s">
        <v>155</v>
      </c>
      <c r="E335" s="3" t="s">
        <v>156</v>
      </c>
      <c r="F335" s="3" t="s">
        <v>157</v>
      </c>
      <c r="G335" s="32" t="s">
        <v>158</v>
      </c>
      <c r="H335" s="32" t="s">
        <v>158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63</v>
      </c>
      <c r="L335" s="3">
        <v>0</v>
      </c>
      <c r="M335" s="3" t="s">
        <v>71</v>
      </c>
      <c r="N335" s="3" t="s">
        <v>52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154</v>
      </c>
      <c r="C336" s="3" t="str">
        <f t="shared" si="92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50</v>
      </c>
      <c r="L336" s="3">
        <v>1</v>
      </c>
      <c r="M336" s="3" t="s">
        <v>71</v>
      </c>
      <c r="N336" s="3" t="s">
        <v>107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154</v>
      </c>
      <c r="C337" s="3" t="str">
        <f t="shared" si="92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50</v>
      </c>
      <c r="L337" s="3">
        <v>2</v>
      </c>
      <c r="M337" s="3" t="s">
        <v>71</v>
      </c>
      <c r="N337" s="3" t="s">
        <v>107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154</v>
      </c>
      <c r="C338" s="3" t="str">
        <f t="shared" si="92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62</v>
      </c>
      <c r="L338" s="3">
        <v>0</v>
      </c>
      <c r="M338" s="3" t="s">
        <v>71</v>
      </c>
      <c r="N338" s="3" t="s">
        <v>107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154</v>
      </c>
      <c r="C339" s="3" t="str">
        <f t="shared" si="92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63</v>
      </c>
      <c r="L339" s="3">
        <v>0</v>
      </c>
      <c r="M339" s="3" t="s">
        <v>71</v>
      </c>
      <c r="N339" s="3" t="s">
        <v>107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154</v>
      </c>
      <c r="C340" s="3" t="str">
        <f t="shared" si="92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50</v>
      </c>
      <c r="L340" s="3">
        <v>1</v>
      </c>
      <c r="M340" s="3" t="s">
        <v>58</v>
      </c>
      <c r="N340" s="3" t="s">
        <v>52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154</v>
      </c>
      <c r="C341" s="3" t="str">
        <f t="shared" si="92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50</v>
      </c>
      <c r="L341" s="3">
        <v>2</v>
      </c>
      <c r="M341" s="3" t="s">
        <v>58</v>
      </c>
      <c r="N341" s="3" t="s">
        <v>52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154</v>
      </c>
      <c r="C342" s="3" t="str">
        <f t="shared" si="92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62</v>
      </c>
      <c r="L342" s="3">
        <v>0</v>
      </c>
      <c r="M342" s="3" t="s">
        <v>58</v>
      </c>
      <c r="N342" s="3" t="s">
        <v>52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154</v>
      </c>
      <c r="C343" s="3" t="str">
        <f t="shared" si="92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63</v>
      </c>
      <c r="L343" s="3">
        <v>0</v>
      </c>
      <c r="M343" s="3" t="s">
        <v>58</v>
      </c>
      <c r="N343" s="3" t="s">
        <v>52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154</v>
      </c>
      <c r="C344" s="3" t="str">
        <f t="shared" si="92"/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50</v>
      </c>
      <c r="L344" s="3">
        <v>1</v>
      </c>
      <c r="M344" s="3" t="s">
        <v>58</v>
      </c>
      <c r="N344" s="3" t="s">
        <v>107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154</v>
      </c>
      <c r="C345" s="3" t="str">
        <f t="shared" si="92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50</v>
      </c>
      <c r="L345" s="3">
        <v>2</v>
      </c>
      <c r="M345" s="3" t="s">
        <v>58</v>
      </c>
      <c r="N345" s="3" t="s">
        <v>107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154</v>
      </c>
      <c r="C346" s="3" t="str">
        <f t="shared" si="92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62</v>
      </c>
      <c r="L346" s="3">
        <v>0</v>
      </c>
      <c r="M346" s="3" t="s">
        <v>58</v>
      </c>
      <c r="N346" s="3" t="s">
        <v>107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154</v>
      </c>
      <c r="C347" s="3" t="str">
        <f t="shared" si="92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63</v>
      </c>
      <c r="L347" s="3">
        <v>0</v>
      </c>
      <c r="M347" s="3" t="s">
        <v>58</v>
      </c>
      <c r="N347" s="3" t="s">
        <v>107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t="s">
        <v>159</v>
      </c>
      <c r="B348" t="s">
        <v>160</v>
      </c>
      <c r="C348" t="s">
        <v>161</v>
      </c>
      <c r="D348" t="s">
        <v>162</v>
      </c>
      <c r="F348" t="s">
        <v>163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50</v>
      </c>
      <c r="L348">
        <v>1</v>
      </c>
      <c r="M348" t="s">
        <v>51</v>
      </c>
      <c r="N348" t="s">
        <v>52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164</v>
      </c>
      <c r="S348" t="s">
        <v>165</v>
      </c>
      <c r="T348" t="s">
        <v>164</v>
      </c>
      <c r="U348" t="s">
        <v>165</v>
      </c>
      <c r="W348" t="s">
        <v>166</v>
      </c>
      <c r="X348" s="3" t="s">
        <v>167</v>
      </c>
    </row>
    <row r="349" spans="1:24" hidden="1" x14ac:dyDescent="0.25">
      <c r="A349" t="s">
        <v>159</v>
      </c>
      <c r="B349" t="s">
        <v>160</v>
      </c>
      <c r="C349" t="s">
        <v>161</v>
      </c>
      <c r="D349" t="s">
        <v>162</v>
      </c>
      <c r="F349" t="s">
        <v>163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50</v>
      </c>
      <c r="L349">
        <v>2</v>
      </c>
      <c r="M349" t="s">
        <v>51</v>
      </c>
      <c r="N349" t="s">
        <v>52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164</v>
      </c>
      <c r="S349" t="s">
        <v>165</v>
      </c>
      <c r="T349" t="s">
        <v>164</v>
      </c>
      <c r="U349" t="s">
        <v>165</v>
      </c>
      <c r="W349" t="s">
        <v>166</v>
      </c>
      <c r="X349" s="3" t="s">
        <v>167</v>
      </c>
    </row>
    <row r="350" spans="1:24" hidden="1" x14ac:dyDescent="0.25">
      <c r="A350" t="s">
        <v>159</v>
      </c>
      <c r="B350" t="s">
        <v>168</v>
      </c>
      <c r="C350" t="s">
        <v>169</v>
      </c>
      <c r="D350" t="s">
        <v>162</v>
      </c>
      <c r="F350" t="s">
        <v>170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50</v>
      </c>
      <c r="L350">
        <v>1</v>
      </c>
      <c r="M350" t="s">
        <v>51</v>
      </c>
      <c r="N350" t="s">
        <v>52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164</v>
      </c>
      <c r="S350" t="s">
        <v>165</v>
      </c>
      <c r="T350" t="s">
        <v>164</v>
      </c>
      <c r="U350" t="s">
        <v>165</v>
      </c>
      <c r="W350" t="s">
        <v>166</v>
      </c>
      <c r="X350" s="3" t="s">
        <v>167</v>
      </c>
    </row>
    <row r="351" spans="1:24" hidden="1" x14ac:dyDescent="0.25">
      <c r="A351" t="s">
        <v>159</v>
      </c>
      <c r="B351" t="s">
        <v>168</v>
      </c>
      <c r="C351" t="s">
        <v>169</v>
      </c>
      <c r="D351" t="s">
        <v>162</v>
      </c>
      <c r="F351" t="s">
        <v>170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50</v>
      </c>
      <c r="L351">
        <v>2</v>
      </c>
      <c r="M351" t="s">
        <v>51</v>
      </c>
      <c r="N351" t="s">
        <v>52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164</v>
      </c>
      <c r="S351" t="s">
        <v>165</v>
      </c>
      <c r="T351" t="s">
        <v>164</v>
      </c>
      <c r="U351" t="s">
        <v>165</v>
      </c>
      <c r="W351" t="s">
        <v>166</v>
      </c>
      <c r="X351" s="3" t="s">
        <v>167</v>
      </c>
    </row>
    <row r="352" spans="1:24" hidden="1" x14ac:dyDescent="0.25">
      <c r="A352" t="s">
        <v>159</v>
      </c>
      <c r="B352" t="s">
        <v>171</v>
      </c>
      <c r="C352" t="s">
        <v>172</v>
      </c>
      <c r="D352" t="s">
        <v>162</v>
      </c>
      <c r="F352" t="s">
        <v>173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50</v>
      </c>
      <c r="L352">
        <v>1</v>
      </c>
      <c r="M352" t="s">
        <v>51</v>
      </c>
      <c r="N352" t="s">
        <v>52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164</v>
      </c>
      <c r="S352" t="s">
        <v>165</v>
      </c>
      <c r="T352" t="s">
        <v>164</v>
      </c>
      <c r="U352" t="s">
        <v>165</v>
      </c>
      <c r="W352" t="s">
        <v>166</v>
      </c>
      <c r="X352" s="3" t="s">
        <v>167</v>
      </c>
    </row>
    <row r="353" spans="1:24" hidden="1" x14ac:dyDescent="0.25">
      <c r="A353" t="s">
        <v>159</v>
      </c>
      <c r="B353" t="s">
        <v>171</v>
      </c>
      <c r="C353" t="s">
        <v>172</v>
      </c>
      <c r="D353" t="s">
        <v>162</v>
      </c>
      <c r="F353" t="s">
        <v>173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50</v>
      </c>
      <c r="L353">
        <v>2</v>
      </c>
      <c r="M353" t="s">
        <v>51</v>
      </c>
      <c r="N353" t="s">
        <v>52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164</v>
      </c>
      <c r="S353" t="s">
        <v>165</v>
      </c>
      <c r="T353" t="s">
        <v>164</v>
      </c>
      <c r="U353" t="s">
        <v>165</v>
      </c>
      <c r="W353" t="s">
        <v>166</v>
      </c>
      <c r="X353" s="3" t="s">
        <v>167</v>
      </c>
    </row>
    <row r="354" spans="1:24" hidden="1" x14ac:dyDescent="0.25">
      <c r="A354" t="s">
        <v>159</v>
      </c>
      <c r="B354" t="s">
        <v>174</v>
      </c>
      <c r="C354" t="s">
        <v>175</v>
      </c>
      <c r="D354" t="s">
        <v>162</v>
      </c>
      <c r="F354" t="s">
        <v>176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50</v>
      </c>
      <c r="L354">
        <v>1</v>
      </c>
      <c r="M354" t="s">
        <v>51</v>
      </c>
      <c r="N354" t="s">
        <v>52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164</v>
      </c>
      <c r="S354" t="s">
        <v>165</v>
      </c>
      <c r="T354" t="s">
        <v>164</v>
      </c>
      <c r="U354" t="s">
        <v>165</v>
      </c>
      <c r="W354" t="s">
        <v>166</v>
      </c>
      <c r="X354" s="3" t="s">
        <v>167</v>
      </c>
    </row>
    <row r="355" spans="1:24" hidden="1" x14ac:dyDescent="0.25">
      <c r="A355" t="s">
        <v>159</v>
      </c>
      <c r="B355" t="s">
        <v>174</v>
      </c>
      <c r="C355" t="s">
        <v>175</v>
      </c>
      <c r="D355" t="s">
        <v>162</v>
      </c>
      <c r="F355" t="s">
        <v>176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50</v>
      </c>
      <c r="L355">
        <v>2</v>
      </c>
      <c r="M355" t="s">
        <v>51</v>
      </c>
      <c r="N355" t="s">
        <v>52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164</v>
      </c>
      <c r="S355" t="s">
        <v>165</v>
      </c>
      <c r="T355" t="s">
        <v>164</v>
      </c>
      <c r="U355" t="s">
        <v>165</v>
      </c>
      <c r="W355" t="s">
        <v>166</v>
      </c>
      <c r="X355" s="3" t="s">
        <v>167</v>
      </c>
    </row>
    <row r="356" spans="1:24" hidden="1" x14ac:dyDescent="0.25">
      <c r="A356" t="s">
        <v>159</v>
      </c>
      <c r="B356" t="s">
        <v>177</v>
      </c>
      <c r="C356" t="s">
        <v>178</v>
      </c>
      <c r="D356" t="s">
        <v>162</v>
      </c>
      <c r="F356" t="s">
        <v>179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50</v>
      </c>
      <c r="L356">
        <v>1</v>
      </c>
      <c r="M356" t="s">
        <v>51</v>
      </c>
      <c r="N356" t="s">
        <v>52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164</v>
      </c>
      <c r="S356" t="s">
        <v>165</v>
      </c>
      <c r="T356" t="s">
        <v>164</v>
      </c>
      <c r="U356" t="s">
        <v>165</v>
      </c>
      <c r="W356" t="s">
        <v>166</v>
      </c>
      <c r="X356" s="3" t="s">
        <v>167</v>
      </c>
    </row>
    <row r="357" spans="1:24" hidden="1" x14ac:dyDescent="0.25">
      <c r="A357" t="s">
        <v>159</v>
      </c>
      <c r="B357" t="s">
        <v>177</v>
      </c>
      <c r="C357" t="s">
        <v>178</v>
      </c>
      <c r="D357" t="s">
        <v>162</v>
      </c>
      <c r="F357" t="s">
        <v>179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50</v>
      </c>
      <c r="L357">
        <v>2</v>
      </c>
      <c r="M357" t="s">
        <v>51</v>
      </c>
      <c r="N357" t="s">
        <v>52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164</v>
      </c>
      <c r="S357" t="s">
        <v>165</v>
      </c>
      <c r="T357" t="s">
        <v>164</v>
      </c>
      <c r="U357" t="s">
        <v>165</v>
      </c>
      <c r="W357" t="s">
        <v>166</v>
      </c>
      <c r="X357" s="3" t="s">
        <v>167</v>
      </c>
    </row>
    <row r="358" spans="1:24" hidden="1" x14ac:dyDescent="0.25">
      <c r="A358" t="s">
        <v>159</v>
      </c>
      <c r="B358" t="s">
        <v>180</v>
      </c>
      <c r="C358" t="s">
        <v>181</v>
      </c>
      <c r="D358" t="s">
        <v>162</v>
      </c>
      <c r="F358" t="s">
        <v>182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50</v>
      </c>
      <c r="L358">
        <v>1</v>
      </c>
      <c r="M358" t="s">
        <v>51</v>
      </c>
      <c r="N358" t="s">
        <v>52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164</v>
      </c>
      <c r="S358" t="s">
        <v>165</v>
      </c>
      <c r="T358" t="s">
        <v>164</v>
      </c>
      <c r="U358" t="s">
        <v>165</v>
      </c>
      <c r="W358" t="s">
        <v>166</v>
      </c>
      <c r="X358" s="3" t="s">
        <v>167</v>
      </c>
    </row>
    <row r="359" spans="1:24" hidden="1" x14ac:dyDescent="0.25">
      <c r="A359" t="s">
        <v>159</v>
      </c>
      <c r="B359" t="s">
        <v>180</v>
      </c>
      <c r="C359" t="s">
        <v>181</v>
      </c>
      <c r="D359" t="s">
        <v>162</v>
      </c>
      <c r="F359" t="s">
        <v>182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50</v>
      </c>
      <c r="L359">
        <v>2</v>
      </c>
      <c r="M359" t="s">
        <v>51</v>
      </c>
      <c r="N359" t="s">
        <v>52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164</v>
      </c>
      <c r="S359" t="s">
        <v>165</v>
      </c>
      <c r="T359" t="s">
        <v>164</v>
      </c>
      <c r="U359" t="s">
        <v>165</v>
      </c>
      <c r="W359" t="s">
        <v>166</v>
      </c>
      <c r="X359" s="3" t="s">
        <v>167</v>
      </c>
    </row>
    <row r="360" spans="1:24" hidden="1" x14ac:dyDescent="0.25">
      <c r="A360" t="s">
        <v>159</v>
      </c>
      <c r="B360" t="s">
        <v>183</v>
      </c>
      <c r="C360" t="s">
        <v>184</v>
      </c>
      <c r="D360" t="s">
        <v>162</v>
      </c>
      <c r="F360" t="s">
        <v>185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50</v>
      </c>
      <c r="L360">
        <v>1</v>
      </c>
      <c r="M360" t="s">
        <v>51</v>
      </c>
      <c r="N360" t="s">
        <v>52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164</v>
      </c>
      <c r="S360" t="s">
        <v>165</v>
      </c>
      <c r="T360" t="s">
        <v>164</v>
      </c>
      <c r="U360" t="s">
        <v>165</v>
      </c>
      <c r="W360" t="s">
        <v>166</v>
      </c>
      <c r="X360" s="3" t="s">
        <v>167</v>
      </c>
    </row>
    <row r="361" spans="1:24" hidden="1" x14ac:dyDescent="0.25">
      <c r="A361" t="s">
        <v>159</v>
      </c>
      <c r="B361" t="s">
        <v>183</v>
      </c>
      <c r="C361" t="s">
        <v>184</v>
      </c>
      <c r="D361" t="s">
        <v>162</v>
      </c>
      <c r="F361" t="s">
        <v>185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50</v>
      </c>
      <c r="L361">
        <v>2</v>
      </c>
      <c r="M361" t="s">
        <v>51</v>
      </c>
      <c r="N361" t="s">
        <v>52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164</v>
      </c>
      <c r="S361" t="s">
        <v>165</v>
      </c>
      <c r="T361" t="s">
        <v>164</v>
      </c>
      <c r="U361" t="s">
        <v>165</v>
      </c>
      <c r="W361" t="s">
        <v>166</v>
      </c>
      <c r="X361" s="3" t="s">
        <v>167</v>
      </c>
    </row>
    <row r="362" spans="1:24" hidden="1" x14ac:dyDescent="0.25">
      <c r="A362" t="s">
        <v>159</v>
      </c>
      <c r="B362" t="s">
        <v>186</v>
      </c>
      <c r="C362" t="s">
        <v>187</v>
      </c>
      <c r="D362" t="s">
        <v>162</v>
      </c>
      <c r="F362" t="s">
        <v>188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50</v>
      </c>
      <c r="L362">
        <v>1</v>
      </c>
      <c r="M362" t="s">
        <v>51</v>
      </c>
      <c r="N362" t="s">
        <v>52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164</v>
      </c>
      <c r="S362" t="s">
        <v>165</v>
      </c>
      <c r="T362" t="s">
        <v>164</v>
      </c>
      <c r="U362" t="s">
        <v>165</v>
      </c>
      <c r="W362" t="s">
        <v>166</v>
      </c>
      <c r="X362" s="3" t="s">
        <v>167</v>
      </c>
    </row>
    <row r="363" spans="1:24" hidden="1" x14ac:dyDescent="0.25">
      <c r="A363" t="s">
        <v>159</v>
      </c>
      <c r="B363" t="s">
        <v>186</v>
      </c>
      <c r="C363" t="s">
        <v>187</v>
      </c>
      <c r="D363" t="s">
        <v>162</v>
      </c>
      <c r="F363" t="s">
        <v>188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50</v>
      </c>
      <c r="L363">
        <v>2</v>
      </c>
      <c r="M363" t="s">
        <v>51</v>
      </c>
      <c r="N363" t="s">
        <v>52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164</v>
      </c>
      <c r="S363" t="s">
        <v>165</v>
      </c>
      <c r="T363" t="s">
        <v>164</v>
      </c>
      <c r="U363" t="s">
        <v>165</v>
      </c>
      <c r="W363" t="s">
        <v>166</v>
      </c>
      <c r="X363" s="3" t="s">
        <v>167</v>
      </c>
    </row>
    <row r="364" spans="1:24" hidden="1" x14ac:dyDescent="0.25">
      <c r="A364" t="s">
        <v>189</v>
      </c>
      <c r="B364" t="s">
        <v>190</v>
      </c>
      <c r="C364" t="str">
        <f t="shared" ref="C364:C379" si="99">B364</f>
        <v>RE-HV-PTAC-10.27EER-Retrofit</v>
      </c>
      <c r="E364" t="s">
        <v>191</v>
      </c>
      <c r="F364" t="s">
        <v>192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50</v>
      </c>
      <c r="L364">
        <v>1</v>
      </c>
      <c r="M364" t="s">
        <v>51</v>
      </c>
      <c r="N364" t="s">
        <v>52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111</v>
      </c>
      <c r="S364" t="s">
        <v>193</v>
      </c>
      <c r="T364" t="s">
        <v>111</v>
      </c>
      <c r="U364" t="s">
        <v>193</v>
      </c>
      <c r="W364" t="s">
        <v>194</v>
      </c>
      <c r="X364" t="s">
        <v>56</v>
      </c>
    </row>
    <row r="365" spans="1:24" hidden="1" x14ac:dyDescent="0.25">
      <c r="A365" t="s">
        <v>189</v>
      </c>
      <c r="B365" t="s">
        <v>190</v>
      </c>
      <c r="C365" t="str">
        <f t="shared" si="99"/>
        <v>RE-HV-PTAC-10.27EER-Retrofit</v>
      </c>
      <c r="E365" t="s">
        <v>191</v>
      </c>
      <c r="F365" t="s">
        <v>192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50</v>
      </c>
      <c r="L365">
        <v>2</v>
      </c>
      <c r="M365" t="s">
        <v>51</v>
      </c>
      <c r="N365" t="s">
        <v>52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111</v>
      </c>
      <c r="S365" t="s">
        <v>193</v>
      </c>
      <c r="T365" t="s">
        <v>111</v>
      </c>
      <c r="U365" t="s">
        <v>193</v>
      </c>
      <c r="W365" t="s">
        <v>194</v>
      </c>
      <c r="X365" t="s">
        <v>56</v>
      </c>
    </row>
    <row r="366" spans="1:24" hidden="1" x14ac:dyDescent="0.25">
      <c r="A366" t="s">
        <v>189</v>
      </c>
      <c r="B366" t="s">
        <v>190</v>
      </c>
      <c r="C366" t="str">
        <f t="shared" si="99"/>
        <v>RE-HV-PTAC-10.27EER-Retrofit</v>
      </c>
      <c r="E366" t="s">
        <v>191</v>
      </c>
      <c r="F366" t="s">
        <v>192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63</v>
      </c>
      <c r="L366">
        <v>0</v>
      </c>
      <c r="M366" t="s">
        <v>51</v>
      </c>
      <c r="N366" t="s">
        <v>52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111</v>
      </c>
      <c r="S366" t="s">
        <v>193</v>
      </c>
      <c r="T366" t="s">
        <v>111</v>
      </c>
      <c r="U366" t="s">
        <v>193</v>
      </c>
      <c r="W366" t="s">
        <v>194</v>
      </c>
      <c r="X366" t="s">
        <v>56</v>
      </c>
    </row>
    <row r="367" spans="1:24" hidden="1" x14ac:dyDescent="0.25">
      <c r="A367" t="s">
        <v>189</v>
      </c>
      <c r="B367" t="s">
        <v>195</v>
      </c>
      <c r="C367" t="str">
        <f t="shared" si="99"/>
        <v>RE-HV-PTAC-12.84EER-NC</v>
      </c>
      <c r="E367" t="s">
        <v>196</v>
      </c>
      <c r="F367" t="s">
        <v>197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50</v>
      </c>
      <c r="L367">
        <v>1</v>
      </c>
      <c r="M367" t="s">
        <v>51</v>
      </c>
      <c r="N367" t="s">
        <v>107</v>
      </c>
      <c r="O367" s="3" t="str">
        <f t="shared" si="101"/>
        <v>No</v>
      </c>
      <c r="P367" t="s">
        <v>198</v>
      </c>
      <c r="Q367" t="str">
        <f t="shared" si="107"/>
        <v>dxAC_equip__pkgTerm</v>
      </c>
      <c r="R367" t="s">
        <v>111</v>
      </c>
      <c r="S367" t="s">
        <v>193</v>
      </c>
      <c r="T367" t="s">
        <v>111</v>
      </c>
      <c r="U367" t="s">
        <v>193</v>
      </c>
      <c r="W367" t="s">
        <v>194</v>
      </c>
      <c r="X367" t="s">
        <v>56</v>
      </c>
    </row>
    <row r="368" spans="1:24" hidden="1" x14ac:dyDescent="0.25">
      <c r="A368" t="s">
        <v>189</v>
      </c>
      <c r="B368" t="s">
        <v>195</v>
      </c>
      <c r="C368" t="str">
        <f t="shared" si="99"/>
        <v>RE-HV-PTAC-12.84EER-NC</v>
      </c>
      <c r="E368" t="s">
        <v>196</v>
      </c>
      <c r="F368" t="s">
        <v>197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50</v>
      </c>
      <c r="L368">
        <v>2</v>
      </c>
      <c r="M368" t="s">
        <v>51</v>
      </c>
      <c r="N368" t="s">
        <v>107</v>
      </c>
      <c r="O368" s="3" t="str">
        <f t="shared" si="101"/>
        <v>No</v>
      </c>
      <c r="P368" t="s">
        <v>198</v>
      </c>
      <c r="Q368" t="str">
        <f t="shared" si="107"/>
        <v>dxAC_equip__pkgTerm</v>
      </c>
      <c r="R368" t="s">
        <v>111</v>
      </c>
      <c r="S368" t="s">
        <v>193</v>
      </c>
      <c r="T368" t="s">
        <v>111</v>
      </c>
      <c r="U368" t="s">
        <v>193</v>
      </c>
      <c r="W368" t="s">
        <v>194</v>
      </c>
      <c r="X368" t="s">
        <v>56</v>
      </c>
    </row>
    <row r="369" spans="1:27" hidden="1" x14ac:dyDescent="0.25">
      <c r="A369" t="s">
        <v>189</v>
      </c>
      <c r="B369" t="s">
        <v>195</v>
      </c>
      <c r="C369" t="str">
        <f t="shared" si="99"/>
        <v>RE-HV-PTAC-12.84EER-NC</v>
      </c>
      <c r="E369" t="s">
        <v>196</v>
      </c>
      <c r="F369" t="s">
        <v>197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63</v>
      </c>
      <c r="L369">
        <v>0</v>
      </c>
      <c r="M369" t="s">
        <v>51</v>
      </c>
      <c r="N369" t="s">
        <v>107</v>
      </c>
      <c r="O369" s="3" t="str">
        <f t="shared" si="101"/>
        <v>No</v>
      </c>
      <c r="P369" t="s">
        <v>198</v>
      </c>
      <c r="Q369" t="str">
        <f t="shared" si="107"/>
        <v>dxAC_equip__pkgTerm</v>
      </c>
      <c r="R369" t="s">
        <v>111</v>
      </c>
      <c r="S369" t="s">
        <v>193</v>
      </c>
      <c r="T369" t="s">
        <v>111</v>
      </c>
      <c r="U369" t="s">
        <v>193</v>
      </c>
      <c r="W369" t="s">
        <v>194</v>
      </c>
      <c r="X369" t="s">
        <v>56</v>
      </c>
    </row>
    <row r="370" spans="1:27" hidden="1" x14ac:dyDescent="0.25">
      <c r="A370" t="s">
        <v>189</v>
      </c>
      <c r="B370" t="s">
        <v>199</v>
      </c>
      <c r="C370" t="str">
        <f t="shared" si="99"/>
        <v>RE-HV-PTHP-10.15EER-3.13COP-Retrofit</v>
      </c>
      <c r="E370" t="s">
        <v>200</v>
      </c>
      <c r="F370" t="s">
        <v>201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50</v>
      </c>
      <c r="L370">
        <v>1</v>
      </c>
      <c r="M370" t="s">
        <v>57</v>
      </c>
      <c r="N370" t="s">
        <v>52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105</v>
      </c>
      <c r="S370" t="s">
        <v>193</v>
      </c>
      <c r="T370" t="s">
        <v>105</v>
      </c>
      <c r="U370" t="s">
        <v>193</v>
      </c>
      <c r="W370" t="s">
        <v>194</v>
      </c>
      <c r="X370" t="s">
        <v>56</v>
      </c>
    </row>
    <row r="371" spans="1:27" hidden="1" x14ac:dyDescent="0.25">
      <c r="A371" t="s">
        <v>189</v>
      </c>
      <c r="B371" t="s">
        <v>199</v>
      </c>
      <c r="C371" t="str">
        <f t="shared" si="99"/>
        <v>RE-HV-PTHP-10.15EER-3.13COP-Retrofit</v>
      </c>
      <c r="E371" t="s">
        <v>200</v>
      </c>
      <c r="F371" t="s">
        <v>201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50</v>
      </c>
      <c r="L371">
        <v>2</v>
      </c>
      <c r="M371" t="s">
        <v>57</v>
      </c>
      <c r="N371" t="s">
        <v>52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105</v>
      </c>
      <c r="S371" t="s">
        <v>193</v>
      </c>
      <c r="T371" t="s">
        <v>105</v>
      </c>
      <c r="U371" t="s">
        <v>193</v>
      </c>
      <c r="W371" t="s">
        <v>194</v>
      </c>
      <c r="X371" t="s">
        <v>56</v>
      </c>
    </row>
    <row r="372" spans="1:27" hidden="1" x14ac:dyDescent="0.25">
      <c r="A372" t="s">
        <v>189</v>
      </c>
      <c r="B372" t="s">
        <v>199</v>
      </c>
      <c r="C372" t="str">
        <f t="shared" si="99"/>
        <v>RE-HV-PTHP-10.15EER-3.13COP-Retrofit</v>
      </c>
      <c r="E372" t="s">
        <v>200</v>
      </c>
      <c r="F372" t="s">
        <v>201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63</v>
      </c>
      <c r="L372">
        <v>0</v>
      </c>
      <c r="M372" t="s">
        <v>57</v>
      </c>
      <c r="N372" t="s">
        <v>52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105</v>
      </c>
      <c r="S372" t="s">
        <v>193</v>
      </c>
      <c r="T372" t="s">
        <v>105</v>
      </c>
      <c r="U372" t="s">
        <v>193</v>
      </c>
      <c r="W372" t="s">
        <v>194</v>
      </c>
      <c r="X372" t="s">
        <v>56</v>
      </c>
    </row>
    <row r="373" spans="1:27" hidden="1" x14ac:dyDescent="0.25">
      <c r="A373" t="s">
        <v>189</v>
      </c>
      <c r="B373" t="s">
        <v>202</v>
      </c>
      <c r="C373" t="str">
        <f t="shared" si="99"/>
        <v>RE-HV-PTHP-12.84EER-3.76COP-NC</v>
      </c>
      <c r="E373" t="s">
        <v>203</v>
      </c>
      <c r="F373" t="s">
        <v>204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50</v>
      </c>
      <c r="L373">
        <v>1</v>
      </c>
      <c r="M373" t="s">
        <v>57</v>
      </c>
      <c r="N373" t="s">
        <v>107</v>
      </c>
      <c r="O373" s="3" t="str">
        <f t="shared" si="101"/>
        <v>No</v>
      </c>
      <c r="P373" t="s">
        <v>205</v>
      </c>
      <c r="Q373" t="str">
        <f t="shared" si="110"/>
        <v>dxHP_equip__pkgTerm</v>
      </c>
      <c r="R373" t="s">
        <v>105</v>
      </c>
      <c r="S373" t="s">
        <v>193</v>
      </c>
      <c r="T373" t="s">
        <v>105</v>
      </c>
      <c r="U373" t="s">
        <v>193</v>
      </c>
      <c r="W373" t="s">
        <v>194</v>
      </c>
      <c r="X373" t="s">
        <v>56</v>
      </c>
    </row>
    <row r="374" spans="1:27" hidden="1" x14ac:dyDescent="0.25">
      <c r="A374" t="s">
        <v>189</v>
      </c>
      <c r="B374" t="s">
        <v>202</v>
      </c>
      <c r="C374" t="str">
        <f t="shared" si="99"/>
        <v>RE-HV-PTHP-12.84EER-3.76COP-NC</v>
      </c>
      <c r="E374" t="s">
        <v>203</v>
      </c>
      <c r="F374" t="s">
        <v>204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50</v>
      </c>
      <c r="L374">
        <v>2</v>
      </c>
      <c r="M374" t="s">
        <v>57</v>
      </c>
      <c r="N374" t="s">
        <v>107</v>
      </c>
      <c r="O374" s="3" t="str">
        <f t="shared" si="101"/>
        <v>No</v>
      </c>
      <c r="P374" t="s">
        <v>205</v>
      </c>
      <c r="Q374" t="str">
        <f t="shared" si="110"/>
        <v>dxHP_equip__pkgTerm</v>
      </c>
      <c r="R374" t="s">
        <v>105</v>
      </c>
      <c r="S374" t="s">
        <v>193</v>
      </c>
      <c r="T374" t="s">
        <v>105</v>
      </c>
      <c r="U374" t="s">
        <v>193</v>
      </c>
      <c r="W374" t="s">
        <v>194</v>
      </c>
      <c r="X374" t="s">
        <v>56</v>
      </c>
    </row>
    <row r="375" spans="1:27" hidden="1" x14ac:dyDescent="0.25">
      <c r="A375" t="s">
        <v>189</v>
      </c>
      <c r="B375" t="s">
        <v>202</v>
      </c>
      <c r="C375" t="str">
        <f t="shared" si="99"/>
        <v>RE-HV-PTHP-12.84EER-3.76COP-NC</v>
      </c>
      <c r="E375" t="s">
        <v>203</v>
      </c>
      <c r="F375" t="s">
        <v>204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63</v>
      </c>
      <c r="L375">
        <v>0</v>
      </c>
      <c r="M375" t="s">
        <v>57</v>
      </c>
      <c r="N375" t="s">
        <v>107</v>
      </c>
      <c r="O375" s="3" t="str">
        <f t="shared" si="101"/>
        <v>No</v>
      </c>
      <c r="P375" t="s">
        <v>205</v>
      </c>
      <c r="Q375" t="str">
        <f t="shared" si="110"/>
        <v>dxHP_equip__pkgTerm</v>
      </c>
      <c r="R375" t="s">
        <v>105</v>
      </c>
      <c r="S375" t="s">
        <v>193</v>
      </c>
      <c r="T375" t="s">
        <v>105</v>
      </c>
      <c r="U375" t="s">
        <v>193</v>
      </c>
      <c r="W375" t="s">
        <v>194</v>
      </c>
      <c r="X375" t="s">
        <v>56</v>
      </c>
    </row>
    <row r="376" spans="1:27" s="3" customFormat="1" hidden="1" x14ac:dyDescent="0.25">
      <c r="A376" s="3" t="s">
        <v>0</v>
      </c>
      <c r="B376" s="3" t="s">
        <v>206</v>
      </c>
      <c r="C376" s="3" t="str">
        <f t="shared" si="99"/>
        <v>RE-HV-AC-Pkg-18to65kBtuh-S16p0</v>
      </c>
      <c r="D376" s="3" t="s">
        <v>207</v>
      </c>
      <c r="E376" s="3" t="s">
        <v>208</v>
      </c>
      <c r="F376" s="3" t="s">
        <v>209</v>
      </c>
      <c r="G376" s="32" t="s">
        <v>210</v>
      </c>
      <c r="H376" s="32" t="s">
        <v>211</v>
      </c>
      <c r="I376" s="32" t="s">
        <v>212</v>
      </c>
      <c r="J376" s="3" t="str">
        <f t="shared" si="108"/>
        <v>SFm&amp;1&amp;rDXGF&amp;Ex&amp;dxAC_equip</v>
      </c>
      <c r="K376" s="3" t="s">
        <v>50</v>
      </c>
      <c r="L376" s="3">
        <v>1</v>
      </c>
      <c r="M376" s="3" t="s">
        <v>51</v>
      </c>
      <c r="N376" s="3" t="s">
        <v>52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111</v>
      </c>
      <c r="S376" s="3" t="s">
        <v>213</v>
      </c>
      <c r="T376" s="3" t="s">
        <v>111</v>
      </c>
      <c r="U376" s="3" t="s">
        <v>213</v>
      </c>
      <c r="V376" s="3" t="s">
        <v>214</v>
      </c>
      <c r="W376" s="3" t="s">
        <v>55</v>
      </c>
      <c r="X376" s="3" t="s">
        <v>56</v>
      </c>
      <c r="Y376" s="3" t="s">
        <v>215</v>
      </c>
    </row>
    <row r="377" spans="1:27" s="3" customFormat="1" hidden="1" x14ac:dyDescent="0.25">
      <c r="A377" s="3" t="s">
        <v>0</v>
      </c>
      <c r="B377" s="3" t="s">
        <v>206</v>
      </c>
      <c r="C377" s="3" t="str">
        <f t="shared" si="99"/>
        <v>RE-HV-AC-Pkg-18to65kBtuh-S16p0</v>
      </c>
      <c r="D377" s="3" t="s">
        <v>207</v>
      </c>
      <c r="E377" s="3" t="s">
        <v>208</v>
      </c>
      <c r="F377" s="3" t="s">
        <v>209</v>
      </c>
      <c r="G377" s="32" t="s">
        <v>210</v>
      </c>
      <c r="H377" s="32" t="s">
        <v>211</v>
      </c>
      <c r="I377" s="32" t="s">
        <v>212</v>
      </c>
      <c r="J377" s="3" t="str">
        <f t="shared" si="108"/>
        <v>SFm&amp;2&amp;rDXGF&amp;Ex&amp;dxAC_equip</v>
      </c>
      <c r="K377" s="3" t="s">
        <v>50</v>
      </c>
      <c r="L377" s="3">
        <v>2</v>
      </c>
      <c r="M377" s="3" t="s">
        <v>51</v>
      </c>
      <c r="N377" s="3" t="s">
        <v>52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111</v>
      </c>
      <c r="S377" s="3" t="s">
        <v>213</v>
      </c>
      <c r="T377" s="3" t="s">
        <v>111</v>
      </c>
      <c r="U377" s="3" t="s">
        <v>213</v>
      </c>
      <c r="V377" s="3" t="s">
        <v>214</v>
      </c>
      <c r="W377" s="3" t="s">
        <v>55</v>
      </c>
      <c r="X377" s="3" t="s">
        <v>56</v>
      </c>
      <c r="Y377" s="3" t="s">
        <v>215</v>
      </c>
    </row>
    <row r="378" spans="1:27" s="3" customFormat="1" hidden="1" x14ac:dyDescent="0.25">
      <c r="A378" s="3" t="s">
        <v>0</v>
      </c>
      <c r="B378" s="3" t="s">
        <v>206</v>
      </c>
      <c r="C378" s="3" t="str">
        <f t="shared" si="99"/>
        <v>RE-HV-AC-Pkg-18to65kBtuh-S16p0</v>
      </c>
      <c r="D378" s="3" t="s">
        <v>207</v>
      </c>
      <c r="E378" s="3" t="s">
        <v>208</v>
      </c>
      <c r="F378" s="3" t="s">
        <v>209</v>
      </c>
      <c r="G378" s="32" t="s">
        <v>210</v>
      </c>
      <c r="H378" s="32" t="s">
        <v>211</v>
      </c>
      <c r="I378" s="32" t="s">
        <v>212</v>
      </c>
      <c r="J378" s="3" t="str">
        <f t="shared" si="108"/>
        <v>DMo&amp;0&amp;rDXGF&amp;Ex&amp;dxAC_equip</v>
      </c>
      <c r="K378" s="3" t="s">
        <v>62</v>
      </c>
      <c r="L378" s="3">
        <v>0</v>
      </c>
      <c r="M378" s="3" t="s">
        <v>51</v>
      </c>
      <c r="N378" s="3" t="s">
        <v>52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111</v>
      </c>
      <c r="S378" s="3" t="s">
        <v>213</v>
      </c>
      <c r="T378" s="3" t="s">
        <v>111</v>
      </c>
      <c r="U378" s="3" t="s">
        <v>213</v>
      </c>
      <c r="V378" s="3" t="s">
        <v>214</v>
      </c>
      <c r="W378" s="3" t="s">
        <v>55</v>
      </c>
      <c r="X378" s="3" t="s">
        <v>56</v>
      </c>
      <c r="Y378" s="3" t="s">
        <v>215</v>
      </c>
      <c r="AA378" s="35"/>
    </row>
    <row r="379" spans="1:27" s="3" customFormat="1" hidden="1" x14ac:dyDescent="0.25">
      <c r="A379" s="3" t="s">
        <v>0</v>
      </c>
      <c r="B379" s="3" t="s">
        <v>206</v>
      </c>
      <c r="C379" s="3" t="str">
        <f t="shared" si="99"/>
        <v>RE-HV-AC-Pkg-18to65kBtuh-S16p0</v>
      </c>
      <c r="D379" s="3" t="s">
        <v>207</v>
      </c>
      <c r="E379" s="3" t="s">
        <v>208</v>
      </c>
      <c r="F379" s="3" t="s">
        <v>209</v>
      </c>
      <c r="G379" s="32" t="s">
        <v>210</v>
      </c>
      <c r="H379" s="32" t="s">
        <v>211</v>
      </c>
      <c r="I379" s="32" t="s">
        <v>212</v>
      </c>
      <c r="J379" s="3" t="str">
        <f t="shared" si="108"/>
        <v>MFm&amp;0&amp;rDXGF&amp;Ex&amp;dxAC_equip</v>
      </c>
      <c r="K379" s="3" t="s">
        <v>63</v>
      </c>
      <c r="L379" s="3">
        <v>0</v>
      </c>
      <c r="M379" s="3" t="s">
        <v>51</v>
      </c>
      <c r="N379" s="3" t="s">
        <v>52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111</v>
      </c>
      <c r="S379" s="3" t="s">
        <v>213</v>
      </c>
      <c r="T379" s="3" t="s">
        <v>111</v>
      </c>
      <c r="U379" s="3" t="s">
        <v>213</v>
      </c>
      <c r="V379" s="3" t="s">
        <v>214</v>
      </c>
      <c r="W379" s="3" t="s">
        <v>55</v>
      </c>
      <c r="X379" s="3" t="s">
        <v>56</v>
      </c>
      <c r="Y379" s="3" t="s">
        <v>215</v>
      </c>
    </row>
    <row r="380" spans="1:27" s="3" customFormat="1" hidden="1" x14ac:dyDescent="0.25">
      <c r="A380" s="3" t="s">
        <v>0</v>
      </c>
      <c r="B380" s="3" t="s">
        <v>206</v>
      </c>
      <c r="C380" s="3" t="str">
        <f t="shared" ref="C380:C387" si="113">B380</f>
        <v>RE-HV-AC-Pkg-18to65kBtuh-S16p0</v>
      </c>
      <c r="D380" s="3" t="s">
        <v>207</v>
      </c>
      <c r="E380" s="3" t="s">
        <v>208</v>
      </c>
      <c r="F380" s="3" t="s">
        <v>209</v>
      </c>
      <c r="G380" s="32" t="s">
        <v>210</v>
      </c>
      <c r="H380" s="32" t="s">
        <v>211</v>
      </c>
      <c r="I380" s="32" t="s">
        <v>212</v>
      </c>
      <c r="J380" s="3" t="str">
        <f t="shared" si="108"/>
        <v>SFm&amp;1&amp;rDXGF&amp;New&amp;dxAC_equip</v>
      </c>
      <c r="K380" s="3" t="s">
        <v>50</v>
      </c>
      <c r="L380" s="3">
        <v>1</v>
      </c>
      <c r="M380" s="3" t="s">
        <v>51</v>
      </c>
      <c r="N380" s="3" t="s">
        <v>107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111</v>
      </c>
      <c r="S380" s="3" t="s">
        <v>213</v>
      </c>
      <c r="T380" s="3" t="s">
        <v>111</v>
      </c>
      <c r="U380" s="3" t="s">
        <v>213</v>
      </c>
      <c r="V380" s="3" t="s">
        <v>214</v>
      </c>
      <c r="W380" s="3" t="s">
        <v>55</v>
      </c>
      <c r="X380" s="3" t="s">
        <v>56</v>
      </c>
      <c r="Y380" s="3" t="s">
        <v>215</v>
      </c>
    </row>
    <row r="381" spans="1:27" s="3" customFormat="1" hidden="1" x14ac:dyDescent="0.25">
      <c r="A381" s="3" t="s">
        <v>0</v>
      </c>
      <c r="B381" s="3" t="s">
        <v>206</v>
      </c>
      <c r="C381" s="3" t="str">
        <f t="shared" si="113"/>
        <v>RE-HV-AC-Pkg-18to65kBtuh-S16p0</v>
      </c>
      <c r="D381" s="3" t="s">
        <v>207</v>
      </c>
      <c r="E381" s="3" t="s">
        <v>208</v>
      </c>
      <c r="F381" s="3" t="s">
        <v>209</v>
      </c>
      <c r="G381" s="32" t="s">
        <v>210</v>
      </c>
      <c r="H381" s="32" t="s">
        <v>211</v>
      </c>
      <c r="I381" s="32" t="s">
        <v>212</v>
      </c>
      <c r="J381" s="3" t="str">
        <f t="shared" si="108"/>
        <v>SFm&amp;2&amp;rDXGF&amp;New&amp;dxAC_equip</v>
      </c>
      <c r="K381" s="3" t="s">
        <v>50</v>
      </c>
      <c r="L381" s="3">
        <v>2</v>
      </c>
      <c r="M381" s="3" t="s">
        <v>51</v>
      </c>
      <c r="N381" s="3" t="s">
        <v>107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111</v>
      </c>
      <c r="S381" s="3" t="s">
        <v>213</v>
      </c>
      <c r="T381" s="3" t="s">
        <v>111</v>
      </c>
      <c r="U381" s="3" t="s">
        <v>213</v>
      </c>
      <c r="V381" s="3" t="s">
        <v>214</v>
      </c>
      <c r="W381" s="3" t="s">
        <v>55</v>
      </c>
      <c r="X381" s="3" t="s">
        <v>56</v>
      </c>
      <c r="Y381" s="3" t="s">
        <v>215</v>
      </c>
    </row>
    <row r="382" spans="1:27" s="3" customFormat="1" hidden="1" x14ac:dyDescent="0.25">
      <c r="A382" s="3" t="s">
        <v>0</v>
      </c>
      <c r="B382" s="3" t="s">
        <v>206</v>
      </c>
      <c r="C382" s="3" t="str">
        <f t="shared" si="113"/>
        <v>RE-HV-AC-Pkg-18to65kBtuh-S16p0</v>
      </c>
      <c r="D382" s="3" t="s">
        <v>207</v>
      </c>
      <c r="E382" s="3" t="s">
        <v>208</v>
      </c>
      <c r="F382" s="3" t="s">
        <v>209</v>
      </c>
      <c r="G382" s="32" t="s">
        <v>210</v>
      </c>
      <c r="H382" s="32" t="s">
        <v>211</v>
      </c>
      <c r="I382" s="32" t="s">
        <v>212</v>
      </c>
      <c r="J382" s="3" t="str">
        <f t="shared" si="108"/>
        <v>DMo&amp;0&amp;rDXGF&amp;New&amp;dxAC_equip</v>
      </c>
      <c r="K382" s="3" t="s">
        <v>62</v>
      </c>
      <c r="L382" s="3">
        <v>0</v>
      </c>
      <c r="M382" s="3" t="s">
        <v>51</v>
      </c>
      <c r="N382" s="3" t="s">
        <v>107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111</v>
      </c>
      <c r="S382" s="3" t="s">
        <v>213</v>
      </c>
      <c r="T382" s="3" t="s">
        <v>111</v>
      </c>
      <c r="U382" s="3" t="s">
        <v>213</v>
      </c>
      <c r="V382" s="3" t="s">
        <v>214</v>
      </c>
      <c r="W382" s="3" t="s">
        <v>55</v>
      </c>
      <c r="X382" s="3" t="s">
        <v>56</v>
      </c>
      <c r="Y382" s="3" t="s">
        <v>215</v>
      </c>
    </row>
    <row r="383" spans="1:27" s="3" customFormat="1" hidden="1" x14ac:dyDescent="0.25">
      <c r="A383" s="3" t="s">
        <v>0</v>
      </c>
      <c r="B383" s="3" t="s">
        <v>206</v>
      </c>
      <c r="C383" s="3" t="str">
        <f t="shared" si="113"/>
        <v>RE-HV-AC-Pkg-18to65kBtuh-S16p0</v>
      </c>
      <c r="D383" s="3" t="s">
        <v>207</v>
      </c>
      <c r="E383" s="3" t="s">
        <v>208</v>
      </c>
      <c r="F383" s="3" t="s">
        <v>209</v>
      </c>
      <c r="G383" s="32" t="s">
        <v>210</v>
      </c>
      <c r="H383" s="32" t="s">
        <v>211</v>
      </c>
      <c r="I383" s="32" t="s">
        <v>212</v>
      </c>
      <c r="J383" s="3" t="str">
        <f t="shared" si="108"/>
        <v>MFm&amp;0&amp;rDXGF&amp;New&amp;dxAC_equip</v>
      </c>
      <c r="K383" s="3" t="s">
        <v>63</v>
      </c>
      <c r="L383" s="3">
        <v>0</v>
      </c>
      <c r="M383" s="3" t="s">
        <v>51</v>
      </c>
      <c r="N383" s="3" t="s">
        <v>107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111</v>
      </c>
      <c r="S383" s="3" t="s">
        <v>213</v>
      </c>
      <c r="T383" s="3" t="s">
        <v>111</v>
      </c>
      <c r="U383" s="3" t="s">
        <v>213</v>
      </c>
      <c r="V383" s="3" t="s">
        <v>214</v>
      </c>
      <c r="W383" s="3" t="s">
        <v>55</v>
      </c>
      <c r="X383" s="3" t="s">
        <v>56</v>
      </c>
      <c r="Y383" s="3" t="s">
        <v>215</v>
      </c>
    </row>
    <row r="384" spans="1:27" s="3" customFormat="1" hidden="1" x14ac:dyDescent="0.25">
      <c r="A384" s="3" t="s">
        <v>0</v>
      </c>
      <c r="B384" s="3" t="s">
        <v>216</v>
      </c>
      <c r="C384" s="3" t="str">
        <f t="shared" si="113"/>
        <v>RE-HV-AC-Pkg-18to65kBtuh-S17p0</v>
      </c>
      <c r="D384" s="3" t="s">
        <v>207</v>
      </c>
      <c r="E384" s="3" t="s">
        <v>208</v>
      </c>
      <c r="F384" s="3" t="s">
        <v>217</v>
      </c>
      <c r="G384" s="32" t="s">
        <v>210</v>
      </c>
      <c r="H384" s="32" t="s">
        <v>211</v>
      </c>
      <c r="I384" s="32" t="s">
        <v>218</v>
      </c>
      <c r="J384" s="3" t="str">
        <f t="shared" si="108"/>
        <v>SFm&amp;1&amp;rDXGF&amp;Ex&amp;dxAC_equip</v>
      </c>
      <c r="K384" s="3" t="s">
        <v>50</v>
      </c>
      <c r="L384" s="3">
        <v>1</v>
      </c>
      <c r="M384" s="3" t="s">
        <v>51</v>
      </c>
      <c r="N384" s="3" t="s">
        <v>52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111</v>
      </c>
      <c r="S384" s="3" t="s">
        <v>213</v>
      </c>
      <c r="T384" s="3" t="s">
        <v>111</v>
      </c>
      <c r="U384" s="3" t="s">
        <v>213</v>
      </c>
      <c r="V384" s="3" t="s">
        <v>214</v>
      </c>
      <c r="W384" s="3" t="s">
        <v>55</v>
      </c>
      <c r="X384" s="3" t="s">
        <v>56</v>
      </c>
      <c r="Y384" s="3" t="s">
        <v>215</v>
      </c>
    </row>
    <row r="385" spans="1:25" s="3" customFormat="1" hidden="1" x14ac:dyDescent="0.25">
      <c r="A385" s="3" t="s">
        <v>0</v>
      </c>
      <c r="B385" s="3" t="s">
        <v>216</v>
      </c>
      <c r="C385" s="3" t="str">
        <f t="shared" si="113"/>
        <v>RE-HV-AC-Pkg-18to65kBtuh-S17p0</v>
      </c>
      <c r="D385" s="3" t="s">
        <v>207</v>
      </c>
      <c r="E385" s="3" t="s">
        <v>208</v>
      </c>
      <c r="F385" s="3" t="s">
        <v>217</v>
      </c>
      <c r="G385" s="32" t="s">
        <v>210</v>
      </c>
      <c r="H385" s="32" t="s">
        <v>211</v>
      </c>
      <c r="I385" s="32" t="s">
        <v>218</v>
      </c>
      <c r="J385" s="3" t="str">
        <f t="shared" si="108"/>
        <v>SFm&amp;2&amp;rDXGF&amp;Ex&amp;dxAC_equip</v>
      </c>
      <c r="K385" s="3" t="s">
        <v>50</v>
      </c>
      <c r="L385" s="3">
        <v>2</v>
      </c>
      <c r="M385" s="3" t="s">
        <v>51</v>
      </c>
      <c r="N385" s="3" t="s">
        <v>52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111</v>
      </c>
      <c r="S385" s="3" t="s">
        <v>213</v>
      </c>
      <c r="T385" s="3" t="s">
        <v>111</v>
      </c>
      <c r="U385" s="3" t="s">
        <v>213</v>
      </c>
      <c r="V385" s="3" t="s">
        <v>214</v>
      </c>
      <c r="W385" s="3" t="s">
        <v>55</v>
      </c>
      <c r="X385" s="3" t="s">
        <v>56</v>
      </c>
      <c r="Y385" s="3" t="s">
        <v>215</v>
      </c>
    </row>
    <row r="386" spans="1:25" s="3" customFormat="1" hidden="1" x14ac:dyDescent="0.25">
      <c r="A386" s="3" t="s">
        <v>0</v>
      </c>
      <c r="B386" s="3" t="s">
        <v>216</v>
      </c>
      <c r="C386" s="3" t="str">
        <f t="shared" si="113"/>
        <v>RE-HV-AC-Pkg-18to65kBtuh-S17p0</v>
      </c>
      <c r="D386" s="3" t="s">
        <v>207</v>
      </c>
      <c r="E386" s="3" t="s">
        <v>208</v>
      </c>
      <c r="F386" s="3" t="s">
        <v>217</v>
      </c>
      <c r="G386" s="32" t="s">
        <v>210</v>
      </c>
      <c r="H386" s="32" t="s">
        <v>211</v>
      </c>
      <c r="I386" s="32" t="s">
        <v>218</v>
      </c>
      <c r="J386" s="3" t="str">
        <f t="shared" si="108"/>
        <v>DMo&amp;0&amp;rDXGF&amp;Ex&amp;dxAC_equip</v>
      </c>
      <c r="K386" s="3" t="s">
        <v>62</v>
      </c>
      <c r="L386" s="3">
        <v>0</v>
      </c>
      <c r="M386" s="3" t="s">
        <v>51</v>
      </c>
      <c r="N386" s="3" t="s">
        <v>52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111</v>
      </c>
      <c r="S386" s="3" t="s">
        <v>213</v>
      </c>
      <c r="T386" s="3" t="s">
        <v>111</v>
      </c>
      <c r="U386" s="3" t="s">
        <v>213</v>
      </c>
      <c r="V386" s="3" t="s">
        <v>214</v>
      </c>
      <c r="W386" s="3" t="s">
        <v>55</v>
      </c>
      <c r="X386" s="3" t="s">
        <v>56</v>
      </c>
      <c r="Y386" s="3" t="s">
        <v>215</v>
      </c>
    </row>
    <row r="387" spans="1:25" s="3" customFormat="1" hidden="1" x14ac:dyDescent="0.25">
      <c r="A387" s="3" t="s">
        <v>0</v>
      </c>
      <c r="B387" s="3" t="s">
        <v>216</v>
      </c>
      <c r="C387" s="3" t="str">
        <f t="shared" si="113"/>
        <v>RE-HV-AC-Pkg-18to65kBtuh-S17p0</v>
      </c>
      <c r="D387" s="3" t="s">
        <v>207</v>
      </c>
      <c r="E387" s="3" t="s">
        <v>208</v>
      </c>
      <c r="F387" s="3" t="s">
        <v>217</v>
      </c>
      <c r="G387" s="32" t="s">
        <v>210</v>
      </c>
      <c r="H387" s="32" t="s">
        <v>211</v>
      </c>
      <c r="I387" s="32" t="s">
        <v>218</v>
      </c>
      <c r="J387" s="3" t="str">
        <f t="shared" si="108"/>
        <v>MFm&amp;0&amp;rDXGF&amp;Ex&amp;dxAC_equip</v>
      </c>
      <c r="K387" s="3" t="s">
        <v>63</v>
      </c>
      <c r="L387" s="3">
        <v>0</v>
      </c>
      <c r="M387" s="3" t="s">
        <v>51</v>
      </c>
      <c r="N387" s="3" t="s">
        <v>52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111</v>
      </c>
      <c r="S387" s="3" t="s">
        <v>213</v>
      </c>
      <c r="T387" s="3" t="s">
        <v>111</v>
      </c>
      <c r="U387" s="3" t="s">
        <v>213</v>
      </c>
      <c r="V387" s="3" t="s">
        <v>214</v>
      </c>
      <c r="W387" s="3" t="s">
        <v>55</v>
      </c>
      <c r="X387" s="3" t="s">
        <v>56</v>
      </c>
      <c r="Y387" s="3" t="s">
        <v>215</v>
      </c>
    </row>
    <row r="388" spans="1:25" s="3" customFormat="1" hidden="1" x14ac:dyDescent="0.25">
      <c r="A388" s="3" t="s">
        <v>0</v>
      </c>
      <c r="B388" s="3" t="s">
        <v>216</v>
      </c>
      <c r="C388" s="3" t="str">
        <f t="shared" ref="C388:C395" si="114">B388</f>
        <v>RE-HV-AC-Pkg-18to65kBtuh-S17p0</v>
      </c>
      <c r="D388" s="3" t="s">
        <v>207</v>
      </c>
      <c r="E388" s="3" t="s">
        <v>208</v>
      </c>
      <c r="F388" s="3" t="s">
        <v>217</v>
      </c>
      <c r="G388" s="32" t="s">
        <v>210</v>
      </c>
      <c r="H388" s="32" t="s">
        <v>211</v>
      </c>
      <c r="I388" s="32" t="s">
        <v>218</v>
      </c>
      <c r="J388" s="3" t="str">
        <f t="shared" si="108"/>
        <v>SFm&amp;1&amp;rDXGF&amp;New&amp;dxAC_equip</v>
      </c>
      <c r="K388" s="3" t="s">
        <v>50</v>
      </c>
      <c r="L388" s="3">
        <v>1</v>
      </c>
      <c r="M388" s="3" t="s">
        <v>51</v>
      </c>
      <c r="N388" s="3" t="s">
        <v>107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111</v>
      </c>
      <c r="S388" s="3" t="s">
        <v>213</v>
      </c>
      <c r="T388" s="3" t="s">
        <v>111</v>
      </c>
      <c r="U388" s="3" t="s">
        <v>213</v>
      </c>
      <c r="V388" s="3" t="s">
        <v>214</v>
      </c>
      <c r="W388" s="3" t="s">
        <v>55</v>
      </c>
      <c r="X388" s="3" t="s">
        <v>56</v>
      </c>
      <c r="Y388" s="3" t="s">
        <v>215</v>
      </c>
    </row>
    <row r="389" spans="1:25" s="3" customFormat="1" hidden="1" x14ac:dyDescent="0.25">
      <c r="A389" s="3" t="s">
        <v>0</v>
      </c>
      <c r="B389" s="3" t="s">
        <v>216</v>
      </c>
      <c r="C389" s="3" t="str">
        <f t="shared" si="114"/>
        <v>RE-HV-AC-Pkg-18to65kBtuh-S17p0</v>
      </c>
      <c r="D389" s="3" t="s">
        <v>207</v>
      </c>
      <c r="E389" s="3" t="s">
        <v>208</v>
      </c>
      <c r="F389" s="3" t="s">
        <v>217</v>
      </c>
      <c r="G389" s="32" t="s">
        <v>210</v>
      </c>
      <c r="H389" s="32" t="s">
        <v>211</v>
      </c>
      <c r="I389" s="32" t="s">
        <v>218</v>
      </c>
      <c r="J389" s="3" t="str">
        <f t="shared" si="108"/>
        <v>SFm&amp;2&amp;rDXGF&amp;New&amp;dxAC_equip</v>
      </c>
      <c r="K389" s="3" t="s">
        <v>50</v>
      </c>
      <c r="L389" s="3">
        <v>2</v>
      </c>
      <c r="M389" s="3" t="s">
        <v>51</v>
      </c>
      <c r="N389" s="3" t="s">
        <v>107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111</v>
      </c>
      <c r="S389" s="3" t="s">
        <v>213</v>
      </c>
      <c r="T389" s="3" t="s">
        <v>111</v>
      </c>
      <c r="U389" s="3" t="s">
        <v>213</v>
      </c>
      <c r="V389" s="3" t="s">
        <v>214</v>
      </c>
      <c r="W389" s="3" t="s">
        <v>55</v>
      </c>
      <c r="X389" s="3" t="s">
        <v>56</v>
      </c>
      <c r="Y389" s="3" t="s">
        <v>215</v>
      </c>
    </row>
    <row r="390" spans="1:25" s="3" customFormat="1" hidden="1" x14ac:dyDescent="0.25">
      <c r="A390" s="3" t="s">
        <v>0</v>
      </c>
      <c r="B390" s="3" t="s">
        <v>216</v>
      </c>
      <c r="C390" s="3" t="str">
        <f t="shared" si="114"/>
        <v>RE-HV-AC-Pkg-18to65kBtuh-S17p0</v>
      </c>
      <c r="D390" s="3" t="s">
        <v>207</v>
      </c>
      <c r="E390" s="3" t="s">
        <v>208</v>
      </c>
      <c r="F390" s="3" t="s">
        <v>217</v>
      </c>
      <c r="G390" s="32" t="s">
        <v>210</v>
      </c>
      <c r="H390" s="32" t="s">
        <v>211</v>
      </c>
      <c r="I390" s="32" t="s">
        <v>218</v>
      </c>
      <c r="J390" s="3" t="str">
        <f t="shared" si="108"/>
        <v>DMo&amp;0&amp;rDXGF&amp;New&amp;dxAC_equip</v>
      </c>
      <c r="K390" s="3" t="s">
        <v>62</v>
      </c>
      <c r="L390" s="3">
        <v>0</v>
      </c>
      <c r="M390" s="3" t="s">
        <v>51</v>
      </c>
      <c r="N390" s="3" t="s">
        <v>107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111</v>
      </c>
      <c r="S390" s="3" t="s">
        <v>213</v>
      </c>
      <c r="T390" s="3" t="s">
        <v>111</v>
      </c>
      <c r="U390" s="3" t="s">
        <v>213</v>
      </c>
      <c r="V390" s="3" t="s">
        <v>214</v>
      </c>
      <c r="W390" s="3" t="s">
        <v>55</v>
      </c>
      <c r="X390" s="3" t="s">
        <v>56</v>
      </c>
      <c r="Y390" s="3" t="s">
        <v>215</v>
      </c>
    </row>
    <row r="391" spans="1:25" s="3" customFormat="1" hidden="1" x14ac:dyDescent="0.25">
      <c r="A391" s="3" t="s">
        <v>0</v>
      </c>
      <c r="B391" s="3" t="s">
        <v>216</v>
      </c>
      <c r="C391" s="3" t="str">
        <f t="shared" si="114"/>
        <v>RE-HV-AC-Pkg-18to65kBtuh-S17p0</v>
      </c>
      <c r="D391" s="3" t="s">
        <v>207</v>
      </c>
      <c r="E391" s="3" t="s">
        <v>208</v>
      </c>
      <c r="F391" s="3" t="s">
        <v>217</v>
      </c>
      <c r="G391" s="32" t="s">
        <v>210</v>
      </c>
      <c r="H391" s="32" t="s">
        <v>211</v>
      </c>
      <c r="I391" s="32" t="s">
        <v>218</v>
      </c>
      <c r="J391" s="3" t="str">
        <f t="shared" si="108"/>
        <v>MFm&amp;0&amp;rDXGF&amp;New&amp;dxAC_equip</v>
      </c>
      <c r="K391" s="3" t="s">
        <v>63</v>
      </c>
      <c r="L391" s="3">
        <v>0</v>
      </c>
      <c r="M391" s="3" t="s">
        <v>51</v>
      </c>
      <c r="N391" s="3" t="s">
        <v>107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111</v>
      </c>
      <c r="S391" s="3" t="s">
        <v>213</v>
      </c>
      <c r="T391" s="3" t="s">
        <v>111</v>
      </c>
      <c r="U391" s="3" t="s">
        <v>213</v>
      </c>
      <c r="V391" s="3" t="s">
        <v>214</v>
      </c>
      <c r="W391" s="3" t="s">
        <v>55</v>
      </c>
      <c r="X391" s="3" t="s">
        <v>56</v>
      </c>
      <c r="Y391" s="3" t="s">
        <v>215</v>
      </c>
    </row>
    <row r="392" spans="1:25" s="3" customFormat="1" hidden="1" x14ac:dyDescent="0.25">
      <c r="A392" s="3" t="s">
        <v>0</v>
      </c>
      <c r="B392" s="3" t="s">
        <v>219</v>
      </c>
      <c r="C392" s="3" t="str">
        <f t="shared" si="114"/>
        <v>RE-HV-AC-Pkg-18to65kBtuh-S18p0</v>
      </c>
      <c r="D392" s="3" t="s">
        <v>207</v>
      </c>
      <c r="E392" s="3" t="s">
        <v>208</v>
      </c>
      <c r="F392" s="3" t="s">
        <v>220</v>
      </c>
      <c r="G392" s="32" t="s">
        <v>210</v>
      </c>
      <c r="H392" s="32" t="s">
        <v>211</v>
      </c>
      <c r="I392" s="32" t="s">
        <v>221</v>
      </c>
      <c r="J392" s="3" t="str">
        <f t="shared" si="108"/>
        <v>SFm&amp;1&amp;rDXGF&amp;Ex&amp;dxAC_equip</v>
      </c>
      <c r="K392" s="3" t="s">
        <v>50</v>
      </c>
      <c r="L392" s="3">
        <v>1</v>
      </c>
      <c r="M392" s="3" t="s">
        <v>51</v>
      </c>
      <c r="N392" s="3" t="s">
        <v>52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111</v>
      </c>
      <c r="S392" s="3" t="s">
        <v>213</v>
      </c>
      <c r="T392" s="3" t="s">
        <v>111</v>
      </c>
      <c r="U392" s="3" t="s">
        <v>213</v>
      </c>
      <c r="V392" s="3" t="s">
        <v>214</v>
      </c>
      <c r="W392" s="3" t="s">
        <v>55</v>
      </c>
      <c r="X392" s="3" t="s">
        <v>56</v>
      </c>
      <c r="Y392" s="3" t="s">
        <v>215</v>
      </c>
    </row>
    <row r="393" spans="1:25" s="3" customFormat="1" hidden="1" x14ac:dyDescent="0.25">
      <c r="A393" s="3" t="s">
        <v>0</v>
      </c>
      <c r="B393" s="3" t="s">
        <v>219</v>
      </c>
      <c r="C393" s="3" t="str">
        <f t="shared" si="114"/>
        <v>RE-HV-AC-Pkg-18to65kBtuh-S18p0</v>
      </c>
      <c r="D393" s="3" t="s">
        <v>207</v>
      </c>
      <c r="E393" s="3" t="s">
        <v>208</v>
      </c>
      <c r="F393" s="3" t="s">
        <v>220</v>
      </c>
      <c r="G393" s="32" t="s">
        <v>210</v>
      </c>
      <c r="H393" s="32" t="s">
        <v>211</v>
      </c>
      <c r="I393" s="32" t="s">
        <v>221</v>
      </c>
      <c r="J393" s="3" t="str">
        <f t="shared" si="108"/>
        <v>SFm&amp;2&amp;rDXGF&amp;Ex&amp;dxAC_equip</v>
      </c>
      <c r="K393" s="3" t="s">
        <v>50</v>
      </c>
      <c r="L393" s="3">
        <v>2</v>
      </c>
      <c r="M393" s="3" t="s">
        <v>51</v>
      </c>
      <c r="N393" s="3" t="s">
        <v>52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111</v>
      </c>
      <c r="S393" s="3" t="s">
        <v>213</v>
      </c>
      <c r="T393" s="3" t="s">
        <v>111</v>
      </c>
      <c r="U393" s="3" t="s">
        <v>213</v>
      </c>
      <c r="V393" s="3" t="s">
        <v>214</v>
      </c>
      <c r="W393" s="3" t="s">
        <v>55</v>
      </c>
      <c r="X393" s="3" t="s">
        <v>56</v>
      </c>
      <c r="Y393" s="3" t="s">
        <v>215</v>
      </c>
    </row>
    <row r="394" spans="1:25" s="3" customFormat="1" hidden="1" x14ac:dyDescent="0.25">
      <c r="A394" s="3" t="s">
        <v>0</v>
      </c>
      <c r="B394" s="3" t="s">
        <v>219</v>
      </c>
      <c r="C394" s="3" t="str">
        <f t="shared" si="114"/>
        <v>RE-HV-AC-Pkg-18to65kBtuh-S18p0</v>
      </c>
      <c r="D394" s="3" t="s">
        <v>207</v>
      </c>
      <c r="E394" s="3" t="s">
        <v>208</v>
      </c>
      <c r="F394" s="3" t="s">
        <v>220</v>
      </c>
      <c r="G394" s="32" t="s">
        <v>210</v>
      </c>
      <c r="H394" s="32" t="s">
        <v>211</v>
      </c>
      <c r="I394" s="32" t="s">
        <v>221</v>
      </c>
      <c r="J394" s="3" t="str">
        <f t="shared" si="108"/>
        <v>DMo&amp;0&amp;rDXGF&amp;Ex&amp;dxAC_equip</v>
      </c>
      <c r="K394" s="3" t="s">
        <v>62</v>
      </c>
      <c r="L394" s="3">
        <v>0</v>
      </c>
      <c r="M394" s="3" t="s">
        <v>51</v>
      </c>
      <c r="N394" s="3" t="s">
        <v>52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111</v>
      </c>
      <c r="S394" s="3" t="s">
        <v>213</v>
      </c>
      <c r="T394" s="3" t="s">
        <v>111</v>
      </c>
      <c r="U394" s="3" t="s">
        <v>213</v>
      </c>
      <c r="V394" s="3" t="s">
        <v>214</v>
      </c>
      <c r="W394" s="3" t="s">
        <v>55</v>
      </c>
      <c r="X394" s="3" t="s">
        <v>56</v>
      </c>
      <c r="Y394" s="3" t="s">
        <v>215</v>
      </c>
    </row>
    <row r="395" spans="1:25" s="3" customFormat="1" hidden="1" x14ac:dyDescent="0.25">
      <c r="A395" s="3" t="s">
        <v>0</v>
      </c>
      <c r="B395" s="3" t="s">
        <v>219</v>
      </c>
      <c r="C395" s="3" t="str">
        <f t="shared" si="114"/>
        <v>RE-HV-AC-Pkg-18to65kBtuh-S18p0</v>
      </c>
      <c r="D395" s="3" t="s">
        <v>207</v>
      </c>
      <c r="E395" s="3" t="s">
        <v>208</v>
      </c>
      <c r="F395" s="3" t="s">
        <v>220</v>
      </c>
      <c r="G395" s="32" t="s">
        <v>210</v>
      </c>
      <c r="H395" s="32" t="s">
        <v>211</v>
      </c>
      <c r="I395" s="32" t="s">
        <v>221</v>
      </c>
      <c r="J395" s="3" t="str">
        <f t="shared" si="108"/>
        <v>MFm&amp;0&amp;rDXGF&amp;Ex&amp;dxAC_equip</v>
      </c>
      <c r="K395" s="3" t="s">
        <v>63</v>
      </c>
      <c r="L395" s="3">
        <v>0</v>
      </c>
      <c r="M395" s="3" t="s">
        <v>51</v>
      </c>
      <c r="N395" s="3" t="s">
        <v>52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111</v>
      </c>
      <c r="S395" s="3" t="s">
        <v>213</v>
      </c>
      <c r="T395" s="3" t="s">
        <v>111</v>
      </c>
      <c r="U395" s="3" t="s">
        <v>213</v>
      </c>
      <c r="V395" s="3" t="s">
        <v>214</v>
      </c>
      <c r="W395" s="3" t="s">
        <v>55</v>
      </c>
      <c r="X395" s="3" t="s">
        <v>56</v>
      </c>
      <c r="Y395" s="3" t="s">
        <v>215</v>
      </c>
    </row>
    <row r="396" spans="1:25" s="3" customFormat="1" hidden="1" x14ac:dyDescent="0.25">
      <c r="A396" s="3" t="s">
        <v>0</v>
      </c>
      <c r="B396" s="3" t="s">
        <v>219</v>
      </c>
      <c r="C396" s="3" t="str">
        <f t="shared" ref="C396:C403" si="115">B396</f>
        <v>RE-HV-AC-Pkg-18to65kBtuh-S18p0</v>
      </c>
      <c r="D396" s="3" t="s">
        <v>207</v>
      </c>
      <c r="E396" s="3" t="s">
        <v>208</v>
      </c>
      <c r="F396" s="3" t="s">
        <v>220</v>
      </c>
      <c r="G396" s="32" t="s">
        <v>210</v>
      </c>
      <c r="H396" s="32" t="s">
        <v>211</v>
      </c>
      <c r="I396" s="32" t="s">
        <v>221</v>
      </c>
      <c r="J396" s="3" t="str">
        <f t="shared" si="108"/>
        <v>SFm&amp;1&amp;rDXGF&amp;New&amp;dxAC_equip</v>
      </c>
      <c r="K396" s="3" t="s">
        <v>50</v>
      </c>
      <c r="L396" s="3">
        <v>1</v>
      </c>
      <c r="M396" s="3" t="s">
        <v>51</v>
      </c>
      <c r="N396" s="3" t="s">
        <v>107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5" s="3" customFormat="1" hidden="1" x14ac:dyDescent="0.25">
      <c r="A397" s="3" t="s">
        <v>0</v>
      </c>
      <c r="B397" s="3" t="s">
        <v>219</v>
      </c>
      <c r="C397" s="3" t="str">
        <f t="shared" si="115"/>
        <v>RE-HV-AC-Pkg-18to65kBtuh-S18p0</v>
      </c>
      <c r="D397" s="3" t="s">
        <v>207</v>
      </c>
      <c r="E397" s="3" t="s">
        <v>208</v>
      </c>
      <c r="F397" s="3" t="s">
        <v>220</v>
      </c>
      <c r="G397" s="32" t="s">
        <v>210</v>
      </c>
      <c r="H397" s="32" t="s">
        <v>211</v>
      </c>
      <c r="I397" s="32" t="s">
        <v>221</v>
      </c>
      <c r="J397" s="3" t="str">
        <f t="shared" si="108"/>
        <v>SFm&amp;2&amp;rDXGF&amp;New&amp;dxAC_equip</v>
      </c>
      <c r="K397" s="3" t="s">
        <v>50</v>
      </c>
      <c r="L397" s="3">
        <v>2</v>
      </c>
      <c r="M397" s="3" t="s">
        <v>51</v>
      </c>
      <c r="N397" s="3" t="s">
        <v>107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5" s="3" customFormat="1" hidden="1" x14ac:dyDescent="0.25">
      <c r="A398" s="3" t="s">
        <v>0</v>
      </c>
      <c r="B398" s="3" t="s">
        <v>219</v>
      </c>
      <c r="C398" s="3" t="str">
        <f t="shared" si="115"/>
        <v>RE-HV-AC-Pkg-18to65kBtuh-S18p0</v>
      </c>
      <c r="D398" s="3" t="s">
        <v>207</v>
      </c>
      <c r="E398" s="3" t="s">
        <v>208</v>
      </c>
      <c r="F398" s="3" t="s">
        <v>220</v>
      </c>
      <c r="G398" s="32" t="s">
        <v>210</v>
      </c>
      <c r="H398" s="32" t="s">
        <v>211</v>
      </c>
      <c r="I398" s="32" t="s">
        <v>221</v>
      </c>
      <c r="J398" s="3" t="str">
        <f t="shared" si="108"/>
        <v>DMo&amp;0&amp;rDXGF&amp;New&amp;dxAC_equip</v>
      </c>
      <c r="K398" s="3" t="s">
        <v>62</v>
      </c>
      <c r="L398" s="3">
        <v>0</v>
      </c>
      <c r="M398" s="3" t="s">
        <v>51</v>
      </c>
      <c r="N398" s="3" t="s">
        <v>107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</row>
    <row r="399" spans="1:25" s="3" customFormat="1" hidden="1" x14ac:dyDescent="0.25">
      <c r="A399" s="3" t="s">
        <v>0</v>
      </c>
      <c r="B399" s="3" t="s">
        <v>219</v>
      </c>
      <c r="C399" s="3" t="str">
        <f t="shared" si="115"/>
        <v>RE-HV-AC-Pkg-18to65kBtuh-S18p0</v>
      </c>
      <c r="D399" s="3" t="s">
        <v>207</v>
      </c>
      <c r="E399" s="3" t="s">
        <v>208</v>
      </c>
      <c r="F399" s="3" t="s">
        <v>220</v>
      </c>
      <c r="G399" s="32" t="s">
        <v>210</v>
      </c>
      <c r="H399" s="32" t="s">
        <v>211</v>
      </c>
      <c r="I399" s="32" t="s">
        <v>221</v>
      </c>
      <c r="J399" s="3" t="str">
        <f t="shared" si="108"/>
        <v>MFm&amp;0&amp;rDXGF&amp;New&amp;dxAC_equip</v>
      </c>
      <c r="K399" s="3" t="s">
        <v>63</v>
      </c>
      <c r="L399" s="3">
        <v>0</v>
      </c>
      <c r="M399" s="3" t="s">
        <v>51</v>
      </c>
      <c r="N399" s="3" t="s">
        <v>107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5" s="3" customFormat="1" hidden="1" x14ac:dyDescent="0.25">
      <c r="A400" s="3" t="s">
        <v>0</v>
      </c>
      <c r="B400" s="3" t="s">
        <v>222</v>
      </c>
      <c r="C400" s="3" t="str">
        <f t="shared" si="115"/>
        <v>RE-HV-AC-Pkg-18to65kBtuh-S19p0</v>
      </c>
      <c r="D400" s="3" t="s">
        <v>207</v>
      </c>
      <c r="E400" s="3" t="s">
        <v>208</v>
      </c>
      <c r="F400" s="3" t="s">
        <v>223</v>
      </c>
      <c r="G400" s="32" t="s">
        <v>210</v>
      </c>
      <c r="H400" s="32" t="s">
        <v>211</v>
      </c>
      <c r="I400" s="32" t="s">
        <v>224</v>
      </c>
      <c r="J400" s="3" t="str">
        <f t="shared" si="108"/>
        <v>SFm&amp;1&amp;rDXGF&amp;Ex&amp;dxAC_equip</v>
      </c>
      <c r="K400" s="3" t="s">
        <v>50</v>
      </c>
      <c r="L400" s="3">
        <v>1</v>
      </c>
      <c r="M400" s="3" t="s">
        <v>51</v>
      </c>
      <c r="N400" s="3" t="s">
        <v>52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hidden="1" x14ac:dyDescent="0.25">
      <c r="A401" s="3" t="s">
        <v>0</v>
      </c>
      <c r="B401" s="3" t="s">
        <v>222</v>
      </c>
      <c r="C401" s="3" t="str">
        <f t="shared" si="115"/>
        <v>RE-HV-AC-Pkg-18to65kBtuh-S19p0</v>
      </c>
      <c r="D401" s="3" t="s">
        <v>207</v>
      </c>
      <c r="E401" s="3" t="s">
        <v>208</v>
      </c>
      <c r="F401" s="3" t="s">
        <v>223</v>
      </c>
      <c r="G401" s="32" t="s">
        <v>210</v>
      </c>
      <c r="H401" s="32" t="s">
        <v>211</v>
      </c>
      <c r="I401" s="32" t="s">
        <v>224</v>
      </c>
      <c r="J401" s="3" t="str">
        <f t="shared" si="108"/>
        <v>SFm&amp;2&amp;rDXGF&amp;Ex&amp;dxAC_equip</v>
      </c>
      <c r="K401" s="3" t="s">
        <v>50</v>
      </c>
      <c r="L401" s="3">
        <v>2</v>
      </c>
      <c r="M401" s="3" t="s">
        <v>51</v>
      </c>
      <c r="N401" s="3" t="s">
        <v>52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hidden="1" x14ac:dyDescent="0.25">
      <c r="A402" s="3" t="s">
        <v>0</v>
      </c>
      <c r="B402" s="3" t="s">
        <v>222</v>
      </c>
      <c r="C402" s="3" t="str">
        <f t="shared" si="115"/>
        <v>RE-HV-AC-Pkg-18to65kBtuh-S19p0</v>
      </c>
      <c r="D402" s="3" t="s">
        <v>207</v>
      </c>
      <c r="E402" s="3" t="s">
        <v>208</v>
      </c>
      <c r="F402" s="3" t="s">
        <v>223</v>
      </c>
      <c r="G402" s="32" t="s">
        <v>210</v>
      </c>
      <c r="H402" s="32" t="s">
        <v>211</v>
      </c>
      <c r="I402" s="32" t="s">
        <v>224</v>
      </c>
      <c r="J402" s="3" t="str">
        <f t="shared" si="108"/>
        <v>DMo&amp;0&amp;rDXGF&amp;Ex&amp;dxAC_equip</v>
      </c>
      <c r="K402" s="3" t="s">
        <v>62</v>
      </c>
      <c r="L402" s="3">
        <v>0</v>
      </c>
      <c r="M402" s="3" t="s">
        <v>51</v>
      </c>
      <c r="N402" s="3" t="s">
        <v>52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hidden="1" x14ac:dyDescent="0.25">
      <c r="A403" s="3" t="s">
        <v>0</v>
      </c>
      <c r="B403" s="3" t="s">
        <v>222</v>
      </c>
      <c r="C403" s="3" t="str">
        <f t="shared" si="115"/>
        <v>RE-HV-AC-Pkg-18to65kBtuh-S19p0</v>
      </c>
      <c r="D403" s="3" t="s">
        <v>207</v>
      </c>
      <c r="E403" s="3" t="s">
        <v>208</v>
      </c>
      <c r="F403" s="3" t="s">
        <v>223</v>
      </c>
      <c r="G403" s="32" t="s">
        <v>210</v>
      </c>
      <c r="H403" s="32" t="s">
        <v>211</v>
      </c>
      <c r="I403" s="32" t="s">
        <v>224</v>
      </c>
      <c r="J403" s="3" t="str">
        <f t="shared" si="108"/>
        <v>MFm&amp;0&amp;rDXGF&amp;Ex&amp;dxAC_equip</v>
      </c>
      <c r="K403" s="3" t="s">
        <v>63</v>
      </c>
      <c r="L403" s="3">
        <v>0</v>
      </c>
      <c r="M403" s="3" t="s">
        <v>51</v>
      </c>
      <c r="N403" s="3" t="s">
        <v>52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hidden="1" x14ac:dyDescent="0.25">
      <c r="A404" s="3" t="s">
        <v>0</v>
      </c>
      <c r="B404" s="3" t="s">
        <v>222</v>
      </c>
      <c r="C404" s="3" t="str">
        <f t="shared" ref="C404:C411" si="116">B404</f>
        <v>RE-HV-AC-Pkg-18to65kBtuh-S19p0</v>
      </c>
      <c r="D404" s="3" t="s">
        <v>207</v>
      </c>
      <c r="E404" s="3" t="s">
        <v>208</v>
      </c>
      <c r="F404" s="3" t="s">
        <v>223</v>
      </c>
      <c r="G404" s="32" t="s">
        <v>210</v>
      </c>
      <c r="H404" s="32" t="s">
        <v>211</v>
      </c>
      <c r="I404" s="32" t="s">
        <v>224</v>
      </c>
      <c r="J404" s="3" t="str">
        <f t="shared" si="108"/>
        <v>SFm&amp;1&amp;rDXGF&amp;New&amp;dxAC_equip</v>
      </c>
      <c r="K404" s="3" t="s">
        <v>50</v>
      </c>
      <c r="L404" s="3">
        <v>1</v>
      </c>
      <c r="M404" s="3" t="s">
        <v>51</v>
      </c>
      <c r="N404" s="3" t="s">
        <v>107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hidden="1" x14ac:dyDescent="0.25">
      <c r="A405" s="3" t="s">
        <v>0</v>
      </c>
      <c r="B405" s="3" t="s">
        <v>222</v>
      </c>
      <c r="C405" s="3" t="str">
        <f t="shared" si="116"/>
        <v>RE-HV-AC-Pkg-18to65kBtuh-S19p0</v>
      </c>
      <c r="D405" s="3" t="s">
        <v>207</v>
      </c>
      <c r="E405" s="3" t="s">
        <v>208</v>
      </c>
      <c r="F405" s="3" t="s">
        <v>223</v>
      </c>
      <c r="G405" s="32" t="s">
        <v>210</v>
      </c>
      <c r="H405" s="32" t="s">
        <v>211</v>
      </c>
      <c r="I405" s="32" t="s">
        <v>224</v>
      </c>
      <c r="J405" s="3" t="str">
        <f t="shared" si="108"/>
        <v>SFm&amp;2&amp;rDXGF&amp;New&amp;dxAC_equip</v>
      </c>
      <c r="K405" s="3" t="s">
        <v>50</v>
      </c>
      <c r="L405" s="3">
        <v>2</v>
      </c>
      <c r="M405" s="3" t="s">
        <v>51</v>
      </c>
      <c r="N405" s="3" t="s">
        <v>107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hidden="1" x14ac:dyDescent="0.25">
      <c r="A406" s="3" t="s">
        <v>0</v>
      </c>
      <c r="B406" s="3" t="s">
        <v>222</v>
      </c>
      <c r="C406" s="3" t="str">
        <f t="shared" si="116"/>
        <v>RE-HV-AC-Pkg-18to65kBtuh-S19p0</v>
      </c>
      <c r="D406" s="3" t="s">
        <v>207</v>
      </c>
      <c r="E406" s="3" t="s">
        <v>208</v>
      </c>
      <c r="F406" s="3" t="s">
        <v>223</v>
      </c>
      <c r="G406" s="32" t="s">
        <v>210</v>
      </c>
      <c r="H406" s="32" t="s">
        <v>211</v>
      </c>
      <c r="I406" s="32" t="s">
        <v>224</v>
      </c>
      <c r="J406" s="3" t="str">
        <f t="shared" si="108"/>
        <v>DMo&amp;0&amp;rDXGF&amp;New&amp;dxAC_equip</v>
      </c>
      <c r="K406" s="3" t="s">
        <v>62</v>
      </c>
      <c r="L406" s="3">
        <v>0</v>
      </c>
      <c r="M406" s="3" t="s">
        <v>51</v>
      </c>
      <c r="N406" s="3" t="s">
        <v>107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hidden="1" x14ac:dyDescent="0.25">
      <c r="A407" s="3" t="s">
        <v>0</v>
      </c>
      <c r="B407" s="3" t="s">
        <v>222</v>
      </c>
      <c r="C407" s="3" t="str">
        <f t="shared" si="116"/>
        <v>RE-HV-AC-Pkg-18to65kBtuh-S19p0</v>
      </c>
      <c r="D407" s="3" t="s">
        <v>207</v>
      </c>
      <c r="E407" s="3" t="s">
        <v>208</v>
      </c>
      <c r="F407" s="3" t="s">
        <v>223</v>
      </c>
      <c r="G407" s="32" t="s">
        <v>210</v>
      </c>
      <c r="H407" s="32" t="s">
        <v>211</v>
      </c>
      <c r="I407" s="32" t="s">
        <v>224</v>
      </c>
      <c r="J407" s="3" t="str">
        <f t="shared" si="108"/>
        <v>MFm&amp;0&amp;rDXGF&amp;New&amp;dxAC_equip</v>
      </c>
      <c r="K407" s="3" t="s">
        <v>63</v>
      </c>
      <c r="L407" s="3">
        <v>0</v>
      </c>
      <c r="M407" s="3" t="s">
        <v>51</v>
      </c>
      <c r="N407" s="3" t="s">
        <v>107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hidden="1" x14ac:dyDescent="0.25">
      <c r="A408" s="3" t="s">
        <v>0</v>
      </c>
      <c r="B408" s="3" t="s">
        <v>225</v>
      </c>
      <c r="C408" s="3" t="str">
        <f t="shared" si="116"/>
        <v>RE-HV-AC-Pkg-18to65kBtuh-S20p0</v>
      </c>
      <c r="D408" s="3" t="s">
        <v>207</v>
      </c>
      <c r="E408" s="3" t="s">
        <v>208</v>
      </c>
      <c r="F408" s="3" t="s">
        <v>5</v>
      </c>
      <c r="G408" s="32" t="s">
        <v>210</v>
      </c>
      <c r="H408" s="32" t="s">
        <v>211</v>
      </c>
      <c r="I408" s="32" t="s">
        <v>226</v>
      </c>
      <c r="J408" s="3" t="str">
        <f t="shared" si="108"/>
        <v>SFm&amp;1&amp;rDXGF&amp;Ex&amp;dxAC_equip</v>
      </c>
      <c r="K408" s="3" t="s">
        <v>50</v>
      </c>
      <c r="L408" s="3">
        <v>1</v>
      </c>
      <c r="M408" s="3" t="s">
        <v>51</v>
      </c>
      <c r="N408" s="3" t="s">
        <v>52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hidden="1" x14ac:dyDescent="0.25">
      <c r="A409" s="3" t="s">
        <v>0</v>
      </c>
      <c r="B409" s="3" t="s">
        <v>225</v>
      </c>
      <c r="C409" s="3" t="str">
        <f t="shared" si="116"/>
        <v>RE-HV-AC-Pkg-18to65kBtuh-S20p0</v>
      </c>
      <c r="D409" s="3" t="s">
        <v>207</v>
      </c>
      <c r="E409" s="3" t="s">
        <v>208</v>
      </c>
      <c r="F409" s="3" t="s">
        <v>5</v>
      </c>
      <c r="G409" s="32" t="s">
        <v>210</v>
      </c>
      <c r="H409" s="32" t="s">
        <v>211</v>
      </c>
      <c r="I409" s="32" t="s">
        <v>226</v>
      </c>
      <c r="J409" s="3" t="str">
        <f t="shared" si="108"/>
        <v>SFm&amp;2&amp;rDXGF&amp;Ex&amp;dxAC_equip</v>
      </c>
      <c r="K409" s="3" t="s">
        <v>50</v>
      </c>
      <c r="L409" s="3">
        <v>2</v>
      </c>
      <c r="M409" s="3" t="s">
        <v>51</v>
      </c>
      <c r="N409" s="3" t="s">
        <v>52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hidden="1" x14ac:dyDescent="0.25">
      <c r="A410" s="3" t="s">
        <v>0</v>
      </c>
      <c r="B410" s="3" t="s">
        <v>225</v>
      </c>
      <c r="C410" s="3" t="str">
        <f t="shared" si="116"/>
        <v>RE-HV-AC-Pkg-18to65kBtuh-S20p0</v>
      </c>
      <c r="D410" s="3" t="s">
        <v>207</v>
      </c>
      <c r="E410" s="3" t="s">
        <v>208</v>
      </c>
      <c r="F410" s="3" t="s">
        <v>5</v>
      </c>
      <c r="G410" s="32" t="s">
        <v>210</v>
      </c>
      <c r="H410" s="32" t="s">
        <v>211</v>
      </c>
      <c r="I410" s="32" t="s">
        <v>226</v>
      </c>
      <c r="J410" s="3" t="str">
        <f t="shared" si="108"/>
        <v>DMo&amp;0&amp;rDXGF&amp;Ex&amp;dxAC_equip</v>
      </c>
      <c r="K410" s="3" t="s">
        <v>62</v>
      </c>
      <c r="L410" s="3">
        <v>0</v>
      </c>
      <c r="M410" s="3" t="s">
        <v>51</v>
      </c>
      <c r="N410" s="3" t="s">
        <v>52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hidden="1" x14ac:dyDescent="0.25">
      <c r="A411" s="3" t="s">
        <v>0</v>
      </c>
      <c r="B411" s="3" t="s">
        <v>225</v>
      </c>
      <c r="C411" s="3" t="str">
        <f t="shared" si="116"/>
        <v>RE-HV-AC-Pkg-18to65kBtuh-S20p0</v>
      </c>
      <c r="D411" s="3" t="s">
        <v>207</v>
      </c>
      <c r="E411" s="3" t="s">
        <v>208</v>
      </c>
      <c r="F411" s="3" t="s">
        <v>5</v>
      </c>
      <c r="G411" s="32" t="s">
        <v>210</v>
      </c>
      <c r="H411" s="32" t="s">
        <v>211</v>
      </c>
      <c r="I411" s="32" t="s">
        <v>226</v>
      </c>
      <c r="J411" s="3" t="str">
        <f t="shared" si="108"/>
        <v>MFm&amp;0&amp;rDXGF&amp;Ex&amp;dxAC_equip</v>
      </c>
      <c r="K411" s="3" t="s">
        <v>63</v>
      </c>
      <c r="L411" s="3">
        <v>0</v>
      </c>
      <c r="M411" s="3" t="s">
        <v>51</v>
      </c>
      <c r="N411" s="3" t="s">
        <v>52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hidden="1" x14ac:dyDescent="0.25">
      <c r="A412" s="3" t="s">
        <v>0</v>
      </c>
      <c r="B412" s="3" t="s">
        <v>225</v>
      </c>
      <c r="C412" s="3" t="str">
        <f t="shared" ref="C412:C419" si="117">B412</f>
        <v>RE-HV-AC-Pkg-18to65kBtuh-S20p0</v>
      </c>
      <c r="D412" s="3" t="s">
        <v>207</v>
      </c>
      <c r="E412" s="3" t="s">
        <v>208</v>
      </c>
      <c r="F412" s="3" t="s">
        <v>5</v>
      </c>
      <c r="G412" s="32" t="s">
        <v>210</v>
      </c>
      <c r="H412" s="32" t="s">
        <v>211</v>
      </c>
      <c r="I412" s="32" t="s">
        <v>226</v>
      </c>
      <c r="J412" s="3" t="str">
        <f t="shared" si="108"/>
        <v>SFm&amp;1&amp;rDXGF&amp;New&amp;dxAC_equip</v>
      </c>
      <c r="K412" s="3" t="s">
        <v>50</v>
      </c>
      <c r="L412" s="3">
        <v>1</v>
      </c>
      <c r="M412" s="3" t="s">
        <v>51</v>
      </c>
      <c r="N412" s="3" t="s">
        <v>107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hidden="1" x14ac:dyDescent="0.25">
      <c r="A413" s="3" t="s">
        <v>0</v>
      </c>
      <c r="B413" s="3" t="s">
        <v>225</v>
      </c>
      <c r="C413" s="3" t="str">
        <f t="shared" si="117"/>
        <v>RE-HV-AC-Pkg-18to65kBtuh-S20p0</v>
      </c>
      <c r="D413" s="3" t="s">
        <v>207</v>
      </c>
      <c r="E413" s="3" t="s">
        <v>208</v>
      </c>
      <c r="F413" s="3" t="s">
        <v>5</v>
      </c>
      <c r="G413" s="32" t="s">
        <v>210</v>
      </c>
      <c r="H413" s="32" t="s">
        <v>211</v>
      </c>
      <c r="I413" s="32" t="s">
        <v>226</v>
      </c>
      <c r="J413" s="3" t="str">
        <f t="shared" si="108"/>
        <v>SFm&amp;2&amp;rDXGF&amp;New&amp;dxAC_equip</v>
      </c>
      <c r="K413" s="3" t="s">
        <v>50</v>
      </c>
      <c r="L413" s="3">
        <v>2</v>
      </c>
      <c r="M413" s="3" t="s">
        <v>51</v>
      </c>
      <c r="N413" s="3" t="s">
        <v>107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hidden="1" x14ac:dyDescent="0.25">
      <c r="A414" s="3" t="s">
        <v>0</v>
      </c>
      <c r="B414" s="3" t="s">
        <v>225</v>
      </c>
      <c r="C414" s="3" t="str">
        <f t="shared" si="117"/>
        <v>RE-HV-AC-Pkg-18to65kBtuh-S20p0</v>
      </c>
      <c r="D414" s="3" t="s">
        <v>207</v>
      </c>
      <c r="E414" s="3" t="s">
        <v>208</v>
      </c>
      <c r="F414" s="3" t="s">
        <v>5</v>
      </c>
      <c r="G414" s="32" t="s">
        <v>210</v>
      </c>
      <c r="H414" s="32" t="s">
        <v>211</v>
      </c>
      <c r="I414" s="32" t="s">
        <v>226</v>
      </c>
      <c r="J414" s="3" t="str">
        <f t="shared" si="108"/>
        <v>DMo&amp;0&amp;rDXGF&amp;New&amp;dxAC_equip</v>
      </c>
      <c r="K414" s="3" t="s">
        <v>62</v>
      </c>
      <c r="L414" s="3">
        <v>0</v>
      </c>
      <c r="M414" s="3" t="s">
        <v>51</v>
      </c>
      <c r="N414" s="3" t="s">
        <v>107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hidden="1" x14ac:dyDescent="0.25">
      <c r="A415" s="3" t="s">
        <v>0</v>
      </c>
      <c r="B415" s="3" t="s">
        <v>225</v>
      </c>
      <c r="C415" s="3" t="str">
        <f t="shared" si="117"/>
        <v>RE-HV-AC-Pkg-18to65kBtuh-S20p0</v>
      </c>
      <c r="D415" s="3" t="s">
        <v>207</v>
      </c>
      <c r="E415" s="3" t="s">
        <v>208</v>
      </c>
      <c r="F415" s="3" t="s">
        <v>5</v>
      </c>
      <c r="G415" s="32" t="s">
        <v>210</v>
      </c>
      <c r="H415" s="32" t="s">
        <v>211</v>
      </c>
      <c r="I415" s="32" t="s">
        <v>226</v>
      </c>
      <c r="J415" s="3" t="str">
        <f t="shared" si="108"/>
        <v>MFm&amp;0&amp;rDXGF&amp;New&amp;dxAC_equip</v>
      </c>
      <c r="K415" s="3" t="s">
        <v>63</v>
      </c>
      <c r="L415" s="3">
        <v>0</v>
      </c>
      <c r="M415" s="3" t="s">
        <v>51</v>
      </c>
      <c r="N415" s="3" t="s">
        <v>107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hidden="1" x14ac:dyDescent="0.25">
      <c r="A416" s="3" t="s">
        <v>0</v>
      </c>
      <c r="B416" s="3" t="s">
        <v>227</v>
      </c>
      <c r="C416" s="3" t="str">
        <f t="shared" si="117"/>
        <v>RE-HV-AC-Pkg-18to65kBtuh-S21p0</v>
      </c>
      <c r="D416" s="3" t="s">
        <v>207</v>
      </c>
      <c r="E416" s="3" t="s">
        <v>208</v>
      </c>
      <c r="F416" s="3" t="s">
        <v>228</v>
      </c>
      <c r="G416" s="32" t="s">
        <v>210</v>
      </c>
      <c r="H416" s="32" t="s">
        <v>211</v>
      </c>
      <c r="I416" s="32" t="s">
        <v>229</v>
      </c>
      <c r="J416" s="3" t="str">
        <f t="shared" si="10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hidden="1" x14ac:dyDescent="0.25">
      <c r="A417" s="3" t="s">
        <v>0</v>
      </c>
      <c r="B417" s="3" t="s">
        <v>227</v>
      </c>
      <c r="C417" s="3" t="str">
        <f t="shared" si="117"/>
        <v>RE-HV-AC-Pkg-18to65kBtuh-S21p0</v>
      </c>
      <c r="D417" s="3" t="s">
        <v>207</v>
      </c>
      <c r="E417" s="3" t="s">
        <v>208</v>
      </c>
      <c r="F417" s="3" t="s">
        <v>228</v>
      </c>
      <c r="G417" s="32" t="s">
        <v>210</v>
      </c>
      <c r="H417" s="32" t="s">
        <v>211</v>
      </c>
      <c r="I417" s="32" t="s">
        <v>229</v>
      </c>
      <c r="J417" s="3" t="str">
        <f t="shared" si="10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hidden="1" x14ac:dyDescent="0.25">
      <c r="A418" s="3" t="s">
        <v>0</v>
      </c>
      <c r="B418" s="3" t="s">
        <v>227</v>
      </c>
      <c r="C418" s="3" t="str">
        <f t="shared" si="117"/>
        <v>RE-HV-AC-Pkg-18to65kBtuh-S21p0</v>
      </c>
      <c r="D418" s="3" t="s">
        <v>207</v>
      </c>
      <c r="E418" s="3" t="s">
        <v>208</v>
      </c>
      <c r="F418" s="3" t="s">
        <v>228</v>
      </c>
      <c r="G418" s="32" t="s">
        <v>210</v>
      </c>
      <c r="H418" s="32" t="s">
        <v>211</v>
      </c>
      <c r="I418" s="32" t="s">
        <v>229</v>
      </c>
      <c r="J418" s="3" t="str">
        <f t="shared" si="10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hidden="1" x14ac:dyDescent="0.25">
      <c r="A419" s="3" t="s">
        <v>0</v>
      </c>
      <c r="B419" s="3" t="s">
        <v>227</v>
      </c>
      <c r="C419" s="3" t="str">
        <f t="shared" si="117"/>
        <v>RE-HV-AC-Pkg-18to65kBtuh-S21p0</v>
      </c>
      <c r="D419" s="3" t="s">
        <v>207</v>
      </c>
      <c r="E419" s="3" t="s">
        <v>208</v>
      </c>
      <c r="F419" s="3" t="s">
        <v>228</v>
      </c>
      <c r="G419" s="32" t="s">
        <v>210</v>
      </c>
      <c r="H419" s="32" t="s">
        <v>211</v>
      </c>
      <c r="I419" s="32" t="s">
        <v>229</v>
      </c>
      <c r="J419" s="3" t="str">
        <f t="shared" si="10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hidden="1" x14ac:dyDescent="0.25">
      <c r="A420" s="3" t="s">
        <v>0</v>
      </c>
      <c r="B420" s="3" t="s">
        <v>227</v>
      </c>
      <c r="C420" s="3" t="str">
        <f t="shared" ref="C420:C439" si="118">B420</f>
        <v>RE-HV-AC-Pkg-18to65kBtuh-S21p0</v>
      </c>
      <c r="D420" s="3" t="s">
        <v>207</v>
      </c>
      <c r="E420" s="3" t="s">
        <v>208</v>
      </c>
      <c r="F420" s="3" t="s">
        <v>228</v>
      </c>
      <c r="G420" s="32" t="s">
        <v>210</v>
      </c>
      <c r="H420" s="32" t="s">
        <v>211</v>
      </c>
      <c r="I420" s="32" t="s">
        <v>229</v>
      </c>
      <c r="J420" s="3" t="str">
        <f t="shared" si="10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hidden="1" x14ac:dyDescent="0.25">
      <c r="A421" s="3" t="s">
        <v>0</v>
      </c>
      <c r="B421" s="3" t="s">
        <v>227</v>
      </c>
      <c r="C421" s="3" t="str">
        <f t="shared" si="118"/>
        <v>RE-HV-AC-Pkg-18to65kBtuh-S21p0</v>
      </c>
      <c r="D421" s="3" t="s">
        <v>207</v>
      </c>
      <c r="E421" s="3" t="s">
        <v>208</v>
      </c>
      <c r="F421" s="3" t="s">
        <v>228</v>
      </c>
      <c r="G421" s="32" t="s">
        <v>210</v>
      </c>
      <c r="H421" s="32" t="s">
        <v>211</v>
      </c>
      <c r="I421" s="32" t="s">
        <v>229</v>
      </c>
      <c r="J421" s="3" t="str">
        <f t="shared" si="10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hidden="1" x14ac:dyDescent="0.25">
      <c r="A422" s="3" t="s">
        <v>0</v>
      </c>
      <c r="B422" s="3" t="s">
        <v>227</v>
      </c>
      <c r="C422" s="3" t="str">
        <f t="shared" si="118"/>
        <v>RE-HV-AC-Pkg-18to65kBtuh-S21p0</v>
      </c>
      <c r="D422" s="3" t="s">
        <v>207</v>
      </c>
      <c r="E422" s="3" t="s">
        <v>208</v>
      </c>
      <c r="F422" s="3" t="s">
        <v>228</v>
      </c>
      <c r="G422" s="32" t="s">
        <v>210</v>
      </c>
      <c r="H422" s="32" t="s">
        <v>211</v>
      </c>
      <c r="I422" s="32" t="s">
        <v>229</v>
      </c>
      <c r="J422" s="3" t="str">
        <f t="shared" si="10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hidden="1" x14ac:dyDescent="0.25">
      <c r="A423" s="3" t="s">
        <v>0</v>
      </c>
      <c r="B423" s="3" t="s">
        <v>227</v>
      </c>
      <c r="C423" s="3" t="str">
        <f t="shared" si="118"/>
        <v>RE-HV-AC-Pkg-18to65kBtuh-S21p0</v>
      </c>
      <c r="D423" s="3" t="s">
        <v>207</v>
      </c>
      <c r="E423" s="3" t="s">
        <v>208</v>
      </c>
      <c r="F423" s="3" t="s">
        <v>228</v>
      </c>
      <c r="G423" s="32" t="s">
        <v>210</v>
      </c>
      <c r="H423" s="32" t="s">
        <v>211</v>
      </c>
      <c r="I423" s="32" t="s">
        <v>229</v>
      </c>
      <c r="J423" s="3" t="str">
        <f t="shared" si="10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hidden="1" x14ac:dyDescent="0.25">
      <c r="A424" s="3" t="s">
        <v>0</v>
      </c>
      <c r="B424" s="3" t="s">
        <v>230</v>
      </c>
      <c r="C424" s="3" t="str">
        <f t="shared" si="118"/>
        <v>RE-HV-AC-Splt-18to45kBtuh-S16p0</v>
      </c>
      <c r="D424" s="3" t="s">
        <v>231</v>
      </c>
      <c r="E424" s="3" t="s">
        <v>232</v>
      </c>
      <c r="F424" s="3" t="s">
        <v>233</v>
      </c>
      <c r="G424" s="32" t="s">
        <v>210</v>
      </c>
      <c r="H424" s="32" t="s">
        <v>234</v>
      </c>
      <c r="I424" s="32" t="s">
        <v>212</v>
      </c>
      <c r="J424" s="3" t="str">
        <f t="shared" si="10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111</v>
      </c>
      <c r="S424" s="3" t="s">
        <v>235</v>
      </c>
      <c r="T424" s="3" t="s">
        <v>111</v>
      </c>
      <c r="U424" s="3" t="s">
        <v>235</v>
      </c>
      <c r="V424" s="3" t="s">
        <v>236</v>
      </c>
      <c r="W424" s="3" t="s">
        <v>55</v>
      </c>
      <c r="X424" s="3" t="s">
        <v>56</v>
      </c>
      <c r="Y424" s="3" t="s">
        <v>215</v>
      </c>
    </row>
    <row r="425" spans="1:25" s="3" customFormat="1" hidden="1" x14ac:dyDescent="0.25">
      <c r="A425" s="3" t="s">
        <v>0</v>
      </c>
      <c r="B425" s="3" t="s">
        <v>230</v>
      </c>
      <c r="C425" s="3" t="str">
        <f t="shared" si="118"/>
        <v>RE-HV-AC-Splt-18to45kBtuh-S16p0</v>
      </c>
      <c r="D425" s="3" t="s">
        <v>231</v>
      </c>
      <c r="E425" s="3" t="s">
        <v>232</v>
      </c>
      <c r="F425" s="3" t="s">
        <v>233</v>
      </c>
      <c r="G425" s="32" t="s">
        <v>210</v>
      </c>
      <c r="H425" s="32" t="s">
        <v>234</v>
      </c>
      <c r="I425" s="32" t="s">
        <v>212</v>
      </c>
      <c r="J425" s="3" t="str">
        <f t="shared" si="10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111</v>
      </c>
      <c r="S425" s="3" t="s">
        <v>235</v>
      </c>
      <c r="T425" s="3" t="s">
        <v>111</v>
      </c>
      <c r="U425" s="3" t="s">
        <v>235</v>
      </c>
      <c r="V425" s="3" t="s">
        <v>236</v>
      </c>
      <c r="W425" s="3" t="s">
        <v>55</v>
      </c>
      <c r="X425" s="3" t="s">
        <v>56</v>
      </c>
      <c r="Y425" s="3" t="s">
        <v>215</v>
      </c>
    </row>
    <row r="426" spans="1:25" s="3" customFormat="1" hidden="1" x14ac:dyDescent="0.25">
      <c r="A426" s="3" t="s">
        <v>0</v>
      </c>
      <c r="B426" s="3" t="s">
        <v>230</v>
      </c>
      <c r="C426" s="3" t="str">
        <f t="shared" si="118"/>
        <v>RE-HV-AC-Splt-18to45kBtuh-S16p0</v>
      </c>
      <c r="D426" s="3" t="s">
        <v>231</v>
      </c>
      <c r="E426" s="3" t="s">
        <v>232</v>
      </c>
      <c r="F426" s="3" t="s">
        <v>233</v>
      </c>
      <c r="G426" s="32" t="s">
        <v>210</v>
      </c>
      <c r="H426" s="32" t="s">
        <v>234</v>
      </c>
      <c r="I426" s="32" t="s">
        <v>212</v>
      </c>
      <c r="J426" s="3" t="str">
        <f t="shared" si="10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111</v>
      </c>
      <c r="S426" s="3" t="s">
        <v>235</v>
      </c>
      <c r="T426" s="3" t="s">
        <v>111</v>
      </c>
      <c r="U426" s="3" t="s">
        <v>235</v>
      </c>
      <c r="V426" s="3" t="s">
        <v>236</v>
      </c>
      <c r="W426" s="3" t="s">
        <v>55</v>
      </c>
      <c r="X426" s="3" t="s">
        <v>56</v>
      </c>
      <c r="Y426" s="3" t="s">
        <v>215</v>
      </c>
    </row>
    <row r="427" spans="1:25" s="3" customFormat="1" hidden="1" x14ac:dyDescent="0.25">
      <c r="A427" s="3" t="s">
        <v>0</v>
      </c>
      <c r="B427" s="3" t="s">
        <v>230</v>
      </c>
      <c r="C427" s="3" t="str">
        <f t="shared" si="118"/>
        <v>RE-HV-AC-Splt-18to45kBtuh-S16p0</v>
      </c>
      <c r="D427" s="3" t="s">
        <v>231</v>
      </c>
      <c r="E427" s="3" t="s">
        <v>232</v>
      </c>
      <c r="F427" s="3" t="s">
        <v>233</v>
      </c>
      <c r="G427" s="32" t="s">
        <v>210</v>
      </c>
      <c r="H427" s="32" t="s">
        <v>234</v>
      </c>
      <c r="I427" s="32" t="s">
        <v>212</v>
      </c>
      <c r="J427" s="3" t="str">
        <f t="shared" si="10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111</v>
      </c>
      <c r="S427" s="3" t="s">
        <v>235</v>
      </c>
      <c r="T427" s="3" t="s">
        <v>111</v>
      </c>
      <c r="U427" s="3" t="s">
        <v>235</v>
      </c>
      <c r="V427" s="3" t="s">
        <v>236</v>
      </c>
      <c r="W427" s="3" t="s">
        <v>55</v>
      </c>
      <c r="X427" s="3" t="s">
        <v>56</v>
      </c>
      <c r="Y427" s="3" t="s">
        <v>215</v>
      </c>
    </row>
    <row r="428" spans="1:25" s="3" customFormat="1" hidden="1" x14ac:dyDescent="0.25">
      <c r="A428" s="3" t="s">
        <v>0</v>
      </c>
      <c r="B428" s="3" t="s">
        <v>230</v>
      </c>
      <c r="C428" s="3" t="str">
        <f t="shared" si="118"/>
        <v>RE-HV-AC-Splt-18to45kBtuh-S16p0</v>
      </c>
      <c r="D428" s="3" t="s">
        <v>231</v>
      </c>
      <c r="E428" s="3" t="s">
        <v>232</v>
      </c>
      <c r="F428" s="3" t="s">
        <v>233</v>
      </c>
      <c r="G428" s="32" t="s">
        <v>210</v>
      </c>
      <c r="H428" s="32" t="s">
        <v>234</v>
      </c>
      <c r="I428" s="32" t="s">
        <v>212</v>
      </c>
      <c r="J428" s="3" t="str">
        <f t="shared" si="10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111</v>
      </c>
      <c r="S428" s="3" t="s">
        <v>235</v>
      </c>
      <c r="T428" s="3" t="s">
        <v>111</v>
      </c>
      <c r="U428" s="3" t="s">
        <v>235</v>
      </c>
      <c r="V428" s="3" t="s">
        <v>236</v>
      </c>
      <c r="W428" s="3" t="s">
        <v>55</v>
      </c>
      <c r="X428" s="3" t="s">
        <v>56</v>
      </c>
      <c r="Y428" s="3" t="s">
        <v>215</v>
      </c>
    </row>
    <row r="429" spans="1:25" s="3" customFormat="1" hidden="1" x14ac:dyDescent="0.25">
      <c r="A429" s="3" t="s">
        <v>0</v>
      </c>
      <c r="B429" s="3" t="s">
        <v>230</v>
      </c>
      <c r="C429" s="3" t="str">
        <f t="shared" si="118"/>
        <v>RE-HV-AC-Splt-18to45kBtuh-S16p0</v>
      </c>
      <c r="D429" s="3" t="s">
        <v>231</v>
      </c>
      <c r="E429" s="3" t="s">
        <v>232</v>
      </c>
      <c r="F429" s="3" t="s">
        <v>233</v>
      </c>
      <c r="G429" s="32" t="s">
        <v>210</v>
      </c>
      <c r="H429" s="32" t="s">
        <v>234</v>
      </c>
      <c r="I429" s="32" t="s">
        <v>212</v>
      </c>
      <c r="J429" s="3" t="str">
        <f t="shared" si="10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111</v>
      </c>
      <c r="S429" s="3" t="s">
        <v>235</v>
      </c>
      <c r="T429" s="3" t="s">
        <v>111</v>
      </c>
      <c r="U429" s="3" t="s">
        <v>235</v>
      </c>
      <c r="V429" s="3" t="s">
        <v>236</v>
      </c>
      <c r="W429" s="3" t="s">
        <v>55</v>
      </c>
      <c r="X429" s="3" t="s">
        <v>56</v>
      </c>
      <c r="Y429" s="3" t="s">
        <v>215</v>
      </c>
    </row>
    <row r="430" spans="1:25" s="3" customFormat="1" hidden="1" x14ac:dyDescent="0.25">
      <c r="A430" s="3" t="s">
        <v>0</v>
      </c>
      <c r="B430" s="3" t="s">
        <v>230</v>
      </c>
      <c r="C430" s="3" t="str">
        <f t="shared" si="118"/>
        <v>RE-HV-AC-Splt-18to45kBtuh-S16p0</v>
      </c>
      <c r="D430" s="3" t="s">
        <v>231</v>
      </c>
      <c r="E430" s="3" t="s">
        <v>232</v>
      </c>
      <c r="F430" s="3" t="s">
        <v>233</v>
      </c>
      <c r="G430" s="32" t="s">
        <v>210</v>
      </c>
      <c r="H430" s="32" t="s">
        <v>234</v>
      </c>
      <c r="I430" s="32" t="s">
        <v>212</v>
      </c>
      <c r="J430" s="3" t="str">
        <f t="shared" si="10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111</v>
      </c>
      <c r="S430" s="3" t="s">
        <v>235</v>
      </c>
      <c r="T430" s="3" t="s">
        <v>111</v>
      </c>
      <c r="U430" s="3" t="s">
        <v>235</v>
      </c>
      <c r="V430" s="3" t="s">
        <v>236</v>
      </c>
      <c r="W430" s="3" t="s">
        <v>55</v>
      </c>
      <c r="X430" s="3" t="s">
        <v>56</v>
      </c>
      <c r="Y430" s="3" t="s">
        <v>215</v>
      </c>
    </row>
    <row r="431" spans="1:25" s="3" customFormat="1" hidden="1" x14ac:dyDescent="0.25">
      <c r="A431" s="3" t="s">
        <v>0</v>
      </c>
      <c r="B431" s="3" t="s">
        <v>230</v>
      </c>
      <c r="C431" s="3" t="str">
        <f t="shared" si="118"/>
        <v>RE-HV-AC-Splt-18to45kBtuh-S16p0</v>
      </c>
      <c r="D431" s="3" t="s">
        <v>231</v>
      </c>
      <c r="E431" s="3" t="s">
        <v>232</v>
      </c>
      <c r="F431" s="3" t="s">
        <v>233</v>
      </c>
      <c r="G431" s="32" t="s">
        <v>210</v>
      </c>
      <c r="H431" s="32" t="s">
        <v>234</v>
      </c>
      <c r="I431" s="32" t="s">
        <v>212</v>
      </c>
      <c r="J431" s="3" t="str">
        <f t="shared" si="10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111</v>
      </c>
      <c r="S431" s="3" t="s">
        <v>235</v>
      </c>
      <c r="T431" s="3" t="s">
        <v>111</v>
      </c>
      <c r="U431" s="3" t="s">
        <v>235</v>
      </c>
      <c r="V431" s="3" t="s">
        <v>236</v>
      </c>
      <c r="W431" s="3" t="s">
        <v>55</v>
      </c>
      <c r="X431" s="3" t="s">
        <v>56</v>
      </c>
      <c r="Y431" s="3" t="s">
        <v>215</v>
      </c>
    </row>
    <row r="432" spans="1:25" s="3" customFormat="1" hidden="1" x14ac:dyDescent="0.25">
      <c r="A432" s="3" t="s">
        <v>0</v>
      </c>
      <c r="B432" s="3" t="s">
        <v>237</v>
      </c>
      <c r="C432" s="3" t="str">
        <f t="shared" si="118"/>
        <v>RE-HV-AC-Splt-18to45kBtuh-S17p0</v>
      </c>
      <c r="D432" s="3" t="s">
        <v>231</v>
      </c>
      <c r="E432" s="3" t="s">
        <v>232</v>
      </c>
      <c r="F432" s="3" t="s">
        <v>238</v>
      </c>
      <c r="G432" s="32" t="s">
        <v>210</v>
      </c>
      <c r="H432" s="32" t="s">
        <v>234</v>
      </c>
      <c r="I432" s="32" t="s">
        <v>218</v>
      </c>
      <c r="J432" s="3" t="str">
        <f t="shared" si="10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111</v>
      </c>
      <c r="S432" s="3" t="s">
        <v>235</v>
      </c>
      <c r="T432" s="3" t="s">
        <v>111</v>
      </c>
      <c r="U432" s="3" t="s">
        <v>235</v>
      </c>
      <c r="V432" s="3" t="s">
        <v>236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237</v>
      </c>
      <c r="C433" s="3" t="str">
        <f t="shared" si="118"/>
        <v>RE-HV-AC-Splt-18to45kBtuh-S17p0</v>
      </c>
      <c r="D433" s="3" t="s">
        <v>231</v>
      </c>
      <c r="E433" s="3" t="s">
        <v>232</v>
      </c>
      <c r="F433" s="3" t="s">
        <v>238</v>
      </c>
      <c r="G433" s="32" t="s">
        <v>210</v>
      </c>
      <c r="H433" s="32" t="s">
        <v>234</v>
      </c>
      <c r="I433" s="32" t="s">
        <v>218</v>
      </c>
      <c r="J433" s="3" t="str">
        <f t="shared" si="10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111</v>
      </c>
      <c r="S433" s="3" t="s">
        <v>235</v>
      </c>
      <c r="T433" s="3" t="s">
        <v>111</v>
      </c>
      <c r="U433" s="3" t="s">
        <v>235</v>
      </c>
      <c r="V433" s="3" t="s">
        <v>236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237</v>
      </c>
      <c r="C434" s="3" t="str">
        <f t="shared" si="118"/>
        <v>RE-HV-AC-Splt-18to45kBtuh-S17p0</v>
      </c>
      <c r="D434" s="3" t="s">
        <v>231</v>
      </c>
      <c r="E434" s="3" t="s">
        <v>232</v>
      </c>
      <c r="F434" s="3" t="s">
        <v>238</v>
      </c>
      <c r="G434" s="32" t="s">
        <v>210</v>
      </c>
      <c r="H434" s="32" t="s">
        <v>234</v>
      </c>
      <c r="I434" s="32" t="s">
        <v>218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111</v>
      </c>
      <c r="S434" s="3" t="s">
        <v>235</v>
      </c>
      <c r="T434" s="3" t="s">
        <v>111</v>
      </c>
      <c r="U434" s="3" t="s">
        <v>235</v>
      </c>
      <c r="V434" s="3" t="s">
        <v>236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237</v>
      </c>
      <c r="C435" s="3" t="str">
        <f t="shared" si="118"/>
        <v>RE-HV-AC-Splt-18to45kBtuh-S17p0</v>
      </c>
      <c r="D435" s="3" t="s">
        <v>231</v>
      </c>
      <c r="E435" s="3" t="s">
        <v>232</v>
      </c>
      <c r="F435" s="3" t="s">
        <v>238</v>
      </c>
      <c r="G435" s="32" t="s">
        <v>210</v>
      </c>
      <c r="H435" s="32" t="s">
        <v>234</v>
      </c>
      <c r="I435" s="32" t="s">
        <v>218</v>
      </c>
      <c r="J435" s="3" t="str">
        <f t="shared" si="120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111</v>
      </c>
      <c r="S435" s="3" t="s">
        <v>235</v>
      </c>
      <c r="T435" s="3" t="s">
        <v>111</v>
      </c>
      <c r="U435" s="3" t="s">
        <v>235</v>
      </c>
      <c r="V435" s="3" t="s">
        <v>236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237</v>
      </c>
      <c r="C436" s="3" t="str">
        <f t="shared" si="118"/>
        <v>RE-HV-AC-Splt-18to45kBtuh-S17p0</v>
      </c>
      <c r="D436" s="3" t="s">
        <v>231</v>
      </c>
      <c r="E436" s="3" t="s">
        <v>232</v>
      </c>
      <c r="F436" s="3" t="s">
        <v>238</v>
      </c>
      <c r="G436" s="32" t="s">
        <v>210</v>
      </c>
      <c r="H436" s="32" t="s">
        <v>234</v>
      </c>
      <c r="I436" s="32" t="s">
        <v>218</v>
      </c>
      <c r="J436" s="3" t="str">
        <f t="shared" si="120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111</v>
      </c>
      <c r="S436" s="3" t="s">
        <v>235</v>
      </c>
      <c r="T436" s="3" t="s">
        <v>111</v>
      </c>
      <c r="U436" s="3" t="s">
        <v>235</v>
      </c>
      <c r="V436" s="3" t="s">
        <v>236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237</v>
      </c>
      <c r="C437" s="3" t="str">
        <f t="shared" si="118"/>
        <v>RE-HV-AC-Splt-18to45kBtuh-S17p0</v>
      </c>
      <c r="D437" s="3" t="s">
        <v>231</v>
      </c>
      <c r="E437" s="3" t="s">
        <v>232</v>
      </c>
      <c r="F437" s="3" t="s">
        <v>238</v>
      </c>
      <c r="G437" s="32" t="s">
        <v>210</v>
      </c>
      <c r="H437" s="32" t="s">
        <v>234</v>
      </c>
      <c r="I437" s="32" t="s">
        <v>218</v>
      </c>
      <c r="J437" s="3" t="str">
        <f t="shared" si="120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111</v>
      </c>
      <c r="S437" s="3" t="s">
        <v>235</v>
      </c>
      <c r="T437" s="3" t="s">
        <v>111</v>
      </c>
      <c r="U437" s="3" t="s">
        <v>235</v>
      </c>
      <c r="V437" s="3" t="s">
        <v>236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237</v>
      </c>
      <c r="C438" s="3" t="str">
        <f t="shared" si="118"/>
        <v>RE-HV-AC-Splt-18to45kBtuh-S17p0</v>
      </c>
      <c r="D438" s="3" t="s">
        <v>231</v>
      </c>
      <c r="E438" s="3" t="s">
        <v>232</v>
      </c>
      <c r="F438" s="3" t="s">
        <v>238</v>
      </c>
      <c r="G438" s="32" t="s">
        <v>210</v>
      </c>
      <c r="H438" s="32" t="s">
        <v>234</v>
      </c>
      <c r="I438" s="32" t="s">
        <v>218</v>
      </c>
      <c r="J438" s="3" t="str">
        <f t="shared" si="120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111</v>
      </c>
      <c r="S438" s="3" t="s">
        <v>235</v>
      </c>
      <c r="T438" s="3" t="s">
        <v>111</v>
      </c>
      <c r="U438" s="3" t="s">
        <v>235</v>
      </c>
      <c r="V438" s="3" t="s">
        <v>236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237</v>
      </c>
      <c r="C439" s="3" t="str">
        <f t="shared" si="118"/>
        <v>RE-HV-AC-Splt-18to45kBtuh-S17p0</v>
      </c>
      <c r="D439" s="3" t="s">
        <v>231</v>
      </c>
      <c r="E439" s="3" t="s">
        <v>232</v>
      </c>
      <c r="F439" s="3" t="s">
        <v>238</v>
      </c>
      <c r="G439" s="32" t="s">
        <v>210</v>
      </c>
      <c r="H439" s="32" t="s">
        <v>234</v>
      </c>
      <c r="I439" s="32" t="s">
        <v>218</v>
      </c>
      <c r="J439" s="3" t="str">
        <f t="shared" si="120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111</v>
      </c>
      <c r="S439" s="3" t="s">
        <v>235</v>
      </c>
      <c r="T439" s="3" t="s">
        <v>111</v>
      </c>
      <c r="U439" s="3" t="s">
        <v>235</v>
      </c>
      <c r="V439" s="3" t="s">
        <v>236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239</v>
      </c>
      <c r="C440" s="3" t="str">
        <f t="shared" ref="C440:C447" si="121">B440</f>
        <v>RE-HV-AC-Splt-18to45kBtuh-S18p0</v>
      </c>
      <c r="D440" s="3" t="s">
        <v>231</v>
      </c>
      <c r="E440" s="3" t="s">
        <v>232</v>
      </c>
      <c r="F440" s="3" t="s">
        <v>240</v>
      </c>
      <c r="G440" s="32" t="s">
        <v>210</v>
      </c>
      <c r="H440" s="32" t="s">
        <v>234</v>
      </c>
      <c r="I440" s="32" t="s">
        <v>221</v>
      </c>
      <c r="J440" s="3" t="str">
        <f t="shared" si="120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111</v>
      </c>
      <c r="S440" s="3" t="s">
        <v>235</v>
      </c>
      <c r="T440" s="3" t="s">
        <v>111</v>
      </c>
      <c r="U440" s="3" t="s">
        <v>235</v>
      </c>
      <c r="V440" s="3" t="s">
        <v>236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239</v>
      </c>
      <c r="C441" s="3" t="str">
        <f t="shared" si="121"/>
        <v>RE-HV-AC-Splt-18to45kBtuh-S18p0</v>
      </c>
      <c r="D441" s="3" t="s">
        <v>231</v>
      </c>
      <c r="E441" s="3" t="s">
        <v>232</v>
      </c>
      <c r="F441" s="3" t="s">
        <v>240</v>
      </c>
      <c r="G441" s="32" t="s">
        <v>210</v>
      </c>
      <c r="H441" s="32" t="s">
        <v>234</v>
      </c>
      <c r="I441" s="32" t="s">
        <v>221</v>
      </c>
      <c r="J441" s="3" t="str">
        <f t="shared" si="120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111</v>
      </c>
      <c r="S441" s="3" t="s">
        <v>235</v>
      </c>
      <c r="T441" s="3" t="s">
        <v>111</v>
      </c>
      <c r="U441" s="3" t="s">
        <v>235</v>
      </c>
      <c r="V441" s="3" t="s">
        <v>236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239</v>
      </c>
      <c r="C442" s="3" t="str">
        <f t="shared" si="121"/>
        <v>RE-HV-AC-Splt-18to45kBtuh-S18p0</v>
      </c>
      <c r="D442" s="3" t="s">
        <v>231</v>
      </c>
      <c r="E442" s="3" t="s">
        <v>232</v>
      </c>
      <c r="F442" s="3" t="s">
        <v>240</v>
      </c>
      <c r="G442" s="32" t="s">
        <v>210</v>
      </c>
      <c r="H442" s="32" t="s">
        <v>234</v>
      </c>
      <c r="I442" s="32" t="s">
        <v>221</v>
      </c>
      <c r="J442" s="3" t="str">
        <f t="shared" si="120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235</v>
      </c>
      <c r="T442" s="3" t="s">
        <v>111</v>
      </c>
      <c r="U442" s="3" t="s">
        <v>235</v>
      </c>
      <c r="V442" s="3" t="s">
        <v>236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239</v>
      </c>
      <c r="C443" s="3" t="str">
        <f t="shared" si="121"/>
        <v>RE-HV-AC-Splt-18to45kBtuh-S18p0</v>
      </c>
      <c r="D443" s="3" t="s">
        <v>231</v>
      </c>
      <c r="E443" s="3" t="s">
        <v>232</v>
      </c>
      <c r="F443" s="3" t="s">
        <v>240</v>
      </c>
      <c r="G443" s="32" t="s">
        <v>210</v>
      </c>
      <c r="H443" s="32" t="s">
        <v>234</v>
      </c>
      <c r="I443" s="32" t="s">
        <v>221</v>
      </c>
      <c r="J443" s="3" t="str">
        <f t="shared" si="120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235</v>
      </c>
      <c r="T443" s="3" t="s">
        <v>111</v>
      </c>
      <c r="U443" s="3" t="s">
        <v>235</v>
      </c>
      <c r="V443" s="3" t="s">
        <v>236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239</v>
      </c>
      <c r="C444" s="3" t="str">
        <f t="shared" si="121"/>
        <v>RE-HV-AC-Splt-18to45kBtuh-S18p0</v>
      </c>
      <c r="D444" s="3" t="s">
        <v>231</v>
      </c>
      <c r="E444" s="3" t="s">
        <v>232</v>
      </c>
      <c r="F444" s="3" t="s">
        <v>240</v>
      </c>
      <c r="G444" s="32" t="s">
        <v>210</v>
      </c>
      <c r="H444" s="32" t="s">
        <v>234</v>
      </c>
      <c r="I444" s="32" t="s">
        <v>221</v>
      </c>
      <c r="J444" s="3" t="str">
        <f t="shared" si="120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239</v>
      </c>
      <c r="C445" s="3" t="str">
        <f t="shared" si="121"/>
        <v>RE-HV-AC-Splt-18to45kBtuh-S18p0</v>
      </c>
      <c r="D445" s="3" t="s">
        <v>231</v>
      </c>
      <c r="E445" s="3" t="s">
        <v>232</v>
      </c>
      <c r="F445" s="3" t="s">
        <v>240</v>
      </c>
      <c r="G445" s="32" t="s">
        <v>210</v>
      </c>
      <c r="H445" s="32" t="s">
        <v>234</v>
      </c>
      <c r="I445" s="32" t="s">
        <v>221</v>
      </c>
      <c r="J445" s="3" t="str">
        <f t="shared" si="120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239</v>
      </c>
      <c r="C446" s="3" t="str">
        <f t="shared" si="121"/>
        <v>RE-HV-AC-Splt-18to45kBtuh-S18p0</v>
      </c>
      <c r="D446" s="3" t="s">
        <v>231</v>
      </c>
      <c r="E446" s="3" t="s">
        <v>232</v>
      </c>
      <c r="F446" s="3" t="s">
        <v>240</v>
      </c>
      <c r="G446" s="32" t="s">
        <v>210</v>
      </c>
      <c r="H446" s="32" t="s">
        <v>234</v>
      </c>
      <c r="I446" s="32" t="s">
        <v>221</v>
      </c>
      <c r="J446" s="3" t="str">
        <f t="shared" si="120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239</v>
      </c>
      <c r="C447" s="3" t="str">
        <f t="shared" si="121"/>
        <v>RE-HV-AC-Splt-18to45kBtuh-S18p0</v>
      </c>
      <c r="D447" s="3" t="s">
        <v>231</v>
      </c>
      <c r="E447" s="3" t="s">
        <v>232</v>
      </c>
      <c r="F447" s="3" t="s">
        <v>240</v>
      </c>
      <c r="G447" s="32" t="s">
        <v>210</v>
      </c>
      <c r="H447" s="32" t="s">
        <v>234</v>
      </c>
      <c r="I447" s="32" t="s">
        <v>221</v>
      </c>
      <c r="J447" s="3" t="str">
        <f t="shared" si="120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241</v>
      </c>
      <c r="C448" s="3" t="str">
        <f t="shared" ref="C448:C455" si="124">B448</f>
        <v>RE-HV-AC-Splt-18to45kBtuh-S19p0</v>
      </c>
      <c r="D448" s="3" t="s">
        <v>231</v>
      </c>
      <c r="E448" s="3" t="s">
        <v>232</v>
      </c>
      <c r="F448" s="3" t="s">
        <v>242</v>
      </c>
      <c r="G448" s="32" t="s">
        <v>210</v>
      </c>
      <c r="H448" s="32" t="s">
        <v>234</v>
      </c>
      <c r="I448" s="32" t="s">
        <v>224</v>
      </c>
      <c r="J448" s="3" t="str">
        <f t="shared" si="120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241</v>
      </c>
      <c r="C449" s="3" t="str">
        <f t="shared" si="124"/>
        <v>RE-HV-AC-Splt-18to45kBtuh-S19p0</v>
      </c>
      <c r="D449" s="3" t="s">
        <v>231</v>
      </c>
      <c r="E449" s="3" t="s">
        <v>232</v>
      </c>
      <c r="F449" s="3" t="s">
        <v>242</v>
      </c>
      <c r="G449" s="32" t="s">
        <v>210</v>
      </c>
      <c r="H449" s="32" t="s">
        <v>234</v>
      </c>
      <c r="I449" s="32" t="s">
        <v>224</v>
      </c>
      <c r="J449" s="3" t="str">
        <f t="shared" si="120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241</v>
      </c>
      <c r="C450" s="3" t="str">
        <f t="shared" si="124"/>
        <v>RE-HV-AC-Splt-18to45kBtuh-S19p0</v>
      </c>
      <c r="D450" s="3" t="s">
        <v>231</v>
      </c>
      <c r="E450" s="3" t="s">
        <v>232</v>
      </c>
      <c r="F450" s="3" t="s">
        <v>242</v>
      </c>
      <c r="G450" s="32" t="s">
        <v>210</v>
      </c>
      <c r="H450" s="32" t="s">
        <v>234</v>
      </c>
      <c r="I450" s="32" t="s">
        <v>224</v>
      </c>
      <c r="J450" s="3" t="str">
        <f t="shared" si="120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241</v>
      </c>
      <c r="C451" s="3" t="str">
        <f t="shared" si="124"/>
        <v>RE-HV-AC-Splt-18to45kBtuh-S19p0</v>
      </c>
      <c r="D451" s="3" t="s">
        <v>231</v>
      </c>
      <c r="E451" s="3" t="s">
        <v>232</v>
      </c>
      <c r="F451" s="3" t="s">
        <v>242</v>
      </c>
      <c r="G451" s="32" t="s">
        <v>210</v>
      </c>
      <c r="H451" s="32" t="s">
        <v>234</v>
      </c>
      <c r="I451" s="32" t="s">
        <v>224</v>
      </c>
      <c r="J451" s="3" t="str">
        <f t="shared" si="120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241</v>
      </c>
      <c r="C452" s="3" t="str">
        <f t="shared" si="124"/>
        <v>RE-HV-AC-Splt-18to45kBtuh-S19p0</v>
      </c>
      <c r="D452" s="3" t="s">
        <v>231</v>
      </c>
      <c r="E452" s="3" t="s">
        <v>232</v>
      </c>
      <c r="F452" s="3" t="s">
        <v>242</v>
      </c>
      <c r="G452" s="32" t="s">
        <v>210</v>
      </c>
      <c r="H452" s="32" t="s">
        <v>234</v>
      </c>
      <c r="I452" s="32" t="s">
        <v>224</v>
      </c>
      <c r="J452" s="3" t="str">
        <f t="shared" si="120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241</v>
      </c>
      <c r="C453" s="3" t="str">
        <f t="shared" si="124"/>
        <v>RE-HV-AC-Splt-18to45kBtuh-S19p0</v>
      </c>
      <c r="D453" s="3" t="s">
        <v>231</v>
      </c>
      <c r="E453" s="3" t="s">
        <v>232</v>
      </c>
      <c r="F453" s="3" t="s">
        <v>242</v>
      </c>
      <c r="G453" s="32" t="s">
        <v>210</v>
      </c>
      <c r="H453" s="32" t="s">
        <v>234</v>
      </c>
      <c r="I453" s="32" t="s">
        <v>224</v>
      </c>
      <c r="J453" s="3" t="str">
        <f t="shared" si="120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241</v>
      </c>
      <c r="C454" s="3" t="str">
        <f t="shared" si="124"/>
        <v>RE-HV-AC-Splt-18to45kBtuh-S19p0</v>
      </c>
      <c r="D454" s="3" t="s">
        <v>231</v>
      </c>
      <c r="E454" s="3" t="s">
        <v>232</v>
      </c>
      <c r="F454" s="3" t="s">
        <v>242</v>
      </c>
      <c r="G454" s="32" t="s">
        <v>210</v>
      </c>
      <c r="H454" s="32" t="s">
        <v>234</v>
      </c>
      <c r="I454" s="32" t="s">
        <v>224</v>
      </c>
      <c r="J454" s="3" t="str">
        <f t="shared" si="120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241</v>
      </c>
      <c r="C455" s="3" t="str">
        <f t="shared" si="124"/>
        <v>RE-HV-AC-Splt-18to45kBtuh-S19p0</v>
      </c>
      <c r="D455" s="3" t="s">
        <v>231</v>
      </c>
      <c r="E455" s="3" t="s">
        <v>232</v>
      </c>
      <c r="F455" s="3" t="s">
        <v>242</v>
      </c>
      <c r="G455" s="32" t="s">
        <v>210</v>
      </c>
      <c r="H455" s="32" t="s">
        <v>234</v>
      </c>
      <c r="I455" s="32" t="s">
        <v>224</v>
      </c>
      <c r="J455" s="3" t="str">
        <f t="shared" si="120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243</v>
      </c>
      <c r="C456" s="3" t="str">
        <f t="shared" ref="C456:C463" si="125">B456</f>
        <v>RE-HV-AC-Splt-18to45kBtuh-S20p0</v>
      </c>
      <c r="D456" s="3" t="s">
        <v>231</v>
      </c>
      <c r="E456" s="3" t="s">
        <v>232</v>
      </c>
      <c r="F456" s="3" t="s">
        <v>6</v>
      </c>
      <c r="G456" s="32" t="s">
        <v>210</v>
      </c>
      <c r="H456" s="32" t="s">
        <v>234</v>
      </c>
      <c r="I456" s="32" t="s">
        <v>226</v>
      </c>
      <c r="J456" s="3" t="str">
        <f t="shared" si="120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243</v>
      </c>
      <c r="C457" s="3" t="str">
        <f t="shared" si="125"/>
        <v>RE-HV-AC-Splt-18to45kBtuh-S20p0</v>
      </c>
      <c r="D457" s="3" t="s">
        <v>231</v>
      </c>
      <c r="E457" s="3" t="s">
        <v>232</v>
      </c>
      <c r="F457" s="3" t="s">
        <v>6</v>
      </c>
      <c r="G457" s="32" t="s">
        <v>210</v>
      </c>
      <c r="H457" s="32" t="s">
        <v>234</v>
      </c>
      <c r="I457" s="32" t="s">
        <v>226</v>
      </c>
      <c r="J457" s="3" t="str">
        <f t="shared" si="120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243</v>
      </c>
      <c r="C458" s="3" t="str">
        <f t="shared" si="125"/>
        <v>RE-HV-AC-Splt-18to45kBtuh-S20p0</v>
      </c>
      <c r="D458" s="3" t="s">
        <v>231</v>
      </c>
      <c r="E458" s="3" t="s">
        <v>232</v>
      </c>
      <c r="F458" s="3" t="s">
        <v>6</v>
      </c>
      <c r="G458" s="32" t="s">
        <v>210</v>
      </c>
      <c r="H458" s="32" t="s">
        <v>234</v>
      </c>
      <c r="I458" s="32" t="s">
        <v>226</v>
      </c>
      <c r="J458" s="3" t="str">
        <f t="shared" si="120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243</v>
      </c>
      <c r="C459" s="3" t="str">
        <f t="shared" si="125"/>
        <v>RE-HV-AC-Splt-18to45kBtuh-S20p0</v>
      </c>
      <c r="D459" s="3" t="s">
        <v>231</v>
      </c>
      <c r="E459" s="3" t="s">
        <v>232</v>
      </c>
      <c r="F459" s="3" t="s">
        <v>6</v>
      </c>
      <c r="G459" s="32" t="s">
        <v>210</v>
      </c>
      <c r="H459" s="32" t="s">
        <v>234</v>
      </c>
      <c r="I459" s="32" t="s">
        <v>226</v>
      </c>
      <c r="J459" s="3" t="str">
        <f t="shared" si="120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243</v>
      </c>
      <c r="C460" s="3" t="str">
        <f t="shared" si="125"/>
        <v>RE-HV-AC-Splt-18to45kBtuh-S20p0</v>
      </c>
      <c r="D460" s="3" t="s">
        <v>231</v>
      </c>
      <c r="E460" s="3" t="s">
        <v>232</v>
      </c>
      <c r="F460" s="3" t="s">
        <v>6</v>
      </c>
      <c r="G460" s="32" t="s">
        <v>210</v>
      </c>
      <c r="H460" s="32" t="s">
        <v>234</v>
      </c>
      <c r="I460" s="32" t="s">
        <v>226</v>
      </c>
      <c r="J460" s="3" t="str">
        <f t="shared" si="120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243</v>
      </c>
      <c r="C461" s="3" t="str">
        <f t="shared" si="125"/>
        <v>RE-HV-AC-Splt-18to45kBtuh-S20p0</v>
      </c>
      <c r="D461" s="3" t="s">
        <v>231</v>
      </c>
      <c r="E461" s="3" t="s">
        <v>232</v>
      </c>
      <c r="F461" s="3" t="s">
        <v>6</v>
      </c>
      <c r="G461" s="32" t="s">
        <v>210</v>
      </c>
      <c r="H461" s="32" t="s">
        <v>234</v>
      </c>
      <c r="I461" s="32" t="s">
        <v>226</v>
      </c>
      <c r="J461" s="3" t="str">
        <f t="shared" si="120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243</v>
      </c>
      <c r="C462" s="3" t="str">
        <f t="shared" si="125"/>
        <v>RE-HV-AC-Splt-18to45kBtuh-S20p0</v>
      </c>
      <c r="D462" s="3" t="s">
        <v>231</v>
      </c>
      <c r="E462" s="3" t="s">
        <v>232</v>
      </c>
      <c r="F462" s="3" t="s">
        <v>6</v>
      </c>
      <c r="G462" s="32" t="s">
        <v>210</v>
      </c>
      <c r="H462" s="32" t="s">
        <v>234</v>
      </c>
      <c r="I462" s="32" t="s">
        <v>226</v>
      </c>
      <c r="J462" s="3" t="str">
        <f t="shared" si="120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243</v>
      </c>
      <c r="C463" s="3" t="str">
        <f t="shared" si="125"/>
        <v>RE-HV-AC-Splt-18to45kBtuh-S20p0</v>
      </c>
      <c r="D463" s="3" t="s">
        <v>231</v>
      </c>
      <c r="E463" s="3" t="s">
        <v>232</v>
      </c>
      <c r="F463" s="3" t="s">
        <v>6</v>
      </c>
      <c r="G463" s="32" t="s">
        <v>210</v>
      </c>
      <c r="H463" s="32" t="s">
        <v>234</v>
      </c>
      <c r="I463" s="32" t="s">
        <v>226</v>
      </c>
      <c r="J463" s="3" t="str">
        <f t="shared" si="120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244</v>
      </c>
      <c r="C464" s="3" t="str">
        <f t="shared" ref="C464:C471" si="126">B464</f>
        <v>RE-HV-AC-Splt-18to45kBtuh-S21p0</v>
      </c>
      <c r="D464" s="3" t="s">
        <v>231</v>
      </c>
      <c r="E464" s="3" t="s">
        <v>232</v>
      </c>
      <c r="F464" s="3" t="s">
        <v>245</v>
      </c>
      <c r="G464" s="32" t="s">
        <v>210</v>
      </c>
      <c r="H464" s="32" t="s">
        <v>234</v>
      </c>
      <c r="I464" s="32" t="s">
        <v>229</v>
      </c>
      <c r="J464" s="3" t="str">
        <f t="shared" si="120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244</v>
      </c>
      <c r="C465" s="3" t="str">
        <f t="shared" si="126"/>
        <v>RE-HV-AC-Splt-18to45kBtuh-S21p0</v>
      </c>
      <c r="D465" s="3" t="s">
        <v>231</v>
      </c>
      <c r="E465" s="3" t="s">
        <v>232</v>
      </c>
      <c r="F465" s="3" t="s">
        <v>245</v>
      </c>
      <c r="G465" s="32" t="s">
        <v>210</v>
      </c>
      <c r="H465" s="32" t="s">
        <v>234</v>
      </c>
      <c r="I465" s="32" t="s">
        <v>229</v>
      </c>
      <c r="J465" s="3" t="str">
        <f t="shared" si="120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244</v>
      </c>
      <c r="C466" s="3" t="str">
        <f t="shared" si="126"/>
        <v>RE-HV-AC-Splt-18to45kBtuh-S21p0</v>
      </c>
      <c r="D466" s="3" t="s">
        <v>231</v>
      </c>
      <c r="E466" s="3" t="s">
        <v>232</v>
      </c>
      <c r="F466" s="3" t="s">
        <v>245</v>
      </c>
      <c r="G466" s="32" t="s">
        <v>210</v>
      </c>
      <c r="H466" s="32" t="s">
        <v>234</v>
      </c>
      <c r="I466" s="32" t="s">
        <v>229</v>
      </c>
      <c r="J466" s="3" t="str">
        <f t="shared" si="120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244</v>
      </c>
      <c r="C467" s="3" t="str">
        <f t="shared" si="126"/>
        <v>RE-HV-AC-Splt-18to45kBtuh-S21p0</v>
      </c>
      <c r="D467" s="3" t="s">
        <v>231</v>
      </c>
      <c r="E467" s="3" t="s">
        <v>232</v>
      </c>
      <c r="F467" s="3" t="s">
        <v>245</v>
      </c>
      <c r="G467" s="32" t="s">
        <v>210</v>
      </c>
      <c r="H467" s="32" t="s">
        <v>234</v>
      </c>
      <c r="I467" s="32" t="s">
        <v>229</v>
      </c>
      <c r="J467" s="3" t="str">
        <f t="shared" si="120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244</v>
      </c>
      <c r="C468" s="3" t="str">
        <f t="shared" si="126"/>
        <v>RE-HV-AC-Splt-18to45kBtuh-S21p0</v>
      </c>
      <c r="D468" s="3" t="s">
        <v>231</v>
      </c>
      <c r="E468" s="3" t="s">
        <v>232</v>
      </c>
      <c r="F468" s="3" t="s">
        <v>245</v>
      </c>
      <c r="G468" s="32" t="s">
        <v>210</v>
      </c>
      <c r="H468" s="32" t="s">
        <v>234</v>
      </c>
      <c r="I468" s="32" t="s">
        <v>229</v>
      </c>
      <c r="J468" s="3" t="str">
        <f t="shared" si="120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244</v>
      </c>
      <c r="C469" s="3" t="str">
        <f t="shared" si="126"/>
        <v>RE-HV-AC-Splt-18to45kBtuh-S21p0</v>
      </c>
      <c r="D469" s="3" t="s">
        <v>231</v>
      </c>
      <c r="E469" s="3" t="s">
        <v>232</v>
      </c>
      <c r="F469" s="3" t="s">
        <v>245</v>
      </c>
      <c r="G469" s="32" t="s">
        <v>210</v>
      </c>
      <c r="H469" s="32" t="s">
        <v>234</v>
      </c>
      <c r="I469" s="32" t="s">
        <v>229</v>
      </c>
      <c r="J469" s="3" t="str">
        <f t="shared" si="120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244</v>
      </c>
      <c r="C470" s="3" t="str">
        <f t="shared" si="126"/>
        <v>RE-HV-AC-Splt-18to45kBtuh-S21p0</v>
      </c>
      <c r="D470" s="3" t="s">
        <v>231</v>
      </c>
      <c r="E470" s="3" t="s">
        <v>232</v>
      </c>
      <c r="F470" s="3" t="s">
        <v>245</v>
      </c>
      <c r="G470" s="32" t="s">
        <v>210</v>
      </c>
      <c r="H470" s="32" t="s">
        <v>234</v>
      </c>
      <c r="I470" s="32" t="s">
        <v>229</v>
      </c>
      <c r="J470" s="3" t="str">
        <f t="shared" si="120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244</v>
      </c>
      <c r="C471" s="3" t="str">
        <f t="shared" si="126"/>
        <v>RE-HV-AC-Splt-18to45kBtuh-S21p0</v>
      </c>
      <c r="D471" s="3" t="s">
        <v>231</v>
      </c>
      <c r="E471" s="3" t="s">
        <v>232</v>
      </c>
      <c r="F471" s="3" t="s">
        <v>245</v>
      </c>
      <c r="G471" s="32" t="s">
        <v>210</v>
      </c>
      <c r="H471" s="32" t="s">
        <v>234</v>
      </c>
      <c r="I471" s="32" t="s">
        <v>229</v>
      </c>
      <c r="J471" s="3" t="str">
        <f t="shared" si="120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246</v>
      </c>
      <c r="C472" s="3" t="str">
        <f t="shared" ref="C472:C511" si="127">B472</f>
        <v>RE-HV-AC-Splt-45to65kBtuh-S16p0</v>
      </c>
      <c r="D472" s="3" t="s">
        <v>247</v>
      </c>
      <c r="E472" s="3" t="s">
        <v>248</v>
      </c>
      <c r="F472" s="3" t="s">
        <v>249</v>
      </c>
      <c r="G472" s="32" t="s">
        <v>210</v>
      </c>
      <c r="H472" s="32" t="s">
        <v>250</v>
      </c>
      <c r="I472" s="32" t="s">
        <v>212</v>
      </c>
      <c r="J472" s="3" t="str">
        <f t="shared" si="120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251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246</v>
      </c>
      <c r="C473" s="3" t="str">
        <f t="shared" si="127"/>
        <v>RE-HV-AC-Splt-45to65kBtuh-S16p0</v>
      </c>
      <c r="D473" s="3" t="s">
        <v>247</v>
      </c>
      <c r="E473" s="3" t="s">
        <v>248</v>
      </c>
      <c r="F473" s="3" t="s">
        <v>249</v>
      </c>
      <c r="G473" s="32" t="s">
        <v>210</v>
      </c>
      <c r="H473" s="32" t="s">
        <v>250</v>
      </c>
      <c r="I473" s="32" t="s">
        <v>212</v>
      </c>
      <c r="J473" s="3" t="str">
        <f t="shared" si="120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251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246</v>
      </c>
      <c r="C474" s="3" t="str">
        <f t="shared" si="127"/>
        <v>RE-HV-AC-Splt-45to65kBtuh-S16p0</v>
      </c>
      <c r="D474" s="3" t="s">
        <v>247</v>
      </c>
      <c r="E474" s="3" t="s">
        <v>248</v>
      </c>
      <c r="F474" s="3" t="s">
        <v>249</v>
      </c>
      <c r="G474" s="32" t="s">
        <v>210</v>
      </c>
      <c r="H474" s="32" t="s">
        <v>250</v>
      </c>
      <c r="I474" s="32" t="s">
        <v>212</v>
      </c>
      <c r="J474" s="3" t="str">
        <f t="shared" si="120"/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251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246</v>
      </c>
      <c r="C475" s="3" t="str">
        <f t="shared" si="127"/>
        <v>RE-HV-AC-Splt-45to65kBtuh-S16p0</v>
      </c>
      <c r="D475" s="3" t="s">
        <v>247</v>
      </c>
      <c r="E475" s="3" t="s">
        <v>248</v>
      </c>
      <c r="F475" s="3" t="s">
        <v>249</v>
      </c>
      <c r="G475" s="32" t="s">
        <v>210</v>
      </c>
      <c r="H475" s="32" t="s">
        <v>250</v>
      </c>
      <c r="I475" s="32" t="s">
        <v>212</v>
      </c>
      <c r="J475" s="3" t="str">
        <f t="shared" si="12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251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246</v>
      </c>
      <c r="C476" s="3" t="str">
        <f t="shared" si="127"/>
        <v>RE-HV-AC-Splt-45to65kBtuh-S16p0</v>
      </c>
      <c r="D476" s="3" t="s">
        <v>247</v>
      </c>
      <c r="E476" s="3" t="s">
        <v>248</v>
      </c>
      <c r="F476" s="3" t="s">
        <v>249</v>
      </c>
      <c r="G476" s="32" t="s">
        <v>210</v>
      </c>
      <c r="H476" s="32" t="s">
        <v>250</v>
      </c>
      <c r="I476" s="32" t="s">
        <v>212</v>
      </c>
      <c r="J476" s="3" t="str">
        <f t="shared" si="12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251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246</v>
      </c>
      <c r="C477" s="3" t="str">
        <f t="shared" si="127"/>
        <v>RE-HV-AC-Splt-45to65kBtuh-S16p0</v>
      </c>
      <c r="D477" s="3" t="s">
        <v>247</v>
      </c>
      <c r="E477" s="3" t="s">
        <v>248</v>
      </c>
      <c r="F477" s="3" t="s">
        <v>249</v>
      </c>
      <c r="G477" s="32" t="s">
        <v>210</v>
      </c>
      <c r="H477" s="32" t="s">
        <v>250</v>
      </c>
      <c r="I477" s="32" t="s">
        <v>212</v>
      </c>
      <c r="J477" s="3" t="str">
        <f t="shared" si="12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251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246</v>
      </c>
      <c r="C478" s="3" t="str">
        <f t="shared" si="127"/>
        <v>RE-HV-AC-Splt-45to65kBtuh-S16p0</v>
      </c>
      <c r="D478" s="3" t="s">
        <v>247</v>
      </c>
      <c r="E478" s="3" t="s">
        <v>248</v>
      </c>
      <c r="F478" s="3" t="s">
        <v>249</v>
      </c>
      <c r="G478" s="32" t="s">
        <v>210</v>
      </c>
      <c r="H478" s="32" t="s">
        <v>250</v>
      </c>
      <c r="I478" s="32" t="s">
        <v>212</v>
      </c>
      <c r="J478" s="3" t="str">
        <f t="shared" si="12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251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246</v>
      </c>
      <c r="C479" s="3" t="str">
        <f t="shared" si="127"/>
        <v>RE-HV-AC-Splt-45to65kBtuh-S16p0</v>
      </c>
      <c r="D479" s="3" t="s">
        <v>247</v>
      </c>
      <c r="E479" s="3" t="s">
        <v>248</v>
      </c>
      <c r="F479" s="3" t="s">
        <v>249</v>
      </c>
      <c r="G479" s="32" t="s">
        <v>210</v>
      </c>
      <c r="H479" s="32" t="s">
        <v>250</v>
      </c>
      <c r="I479" s="32" t="s">
        <v>212</v>
      </c>
      <c r="J479" s="3" t="str">
        <f t="shared" si="12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251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252</v>
      </c>
      <c r="C480" s="3" t="str">
        <f t="shared" si="127"/>
        <v>RE-HV-AC-Splt-45to65kBtuh-S17p0</v>
      </c>
      <c r="D480" s="3" t="s">
        <v>247</v>
      </c>
      <c r="E480" s="3" t="s">
        <v>248</v>
      </c>
      <c r="F480" s="3" t="s">
        <v>253</v>
      </c>
      <c r="G480" s="32" t="s">
        <v>210</v>
      </c>
      <c r="H480" s="32" t="s">
        <v>250</v>
      </c>
      <c r="I480" s="32" t="s">
        <v>218</v>
      </c>
      <c r="J480" s="3" t="str">
        <f t="shared" si="12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251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252</v>
      </c>
      <c r="C481" s="3" t="str">
        <f t="shared" si="127"/>
        <v>RE-HV-AC-Splt-45to65kBtuh-S17p0</v>
      </c>
      <c r="D481" s="3" t="s">
        <v>247</v>
      </c>
      <c r="E481" s="3" t="s">
        <v>248</v>
      </c>
      <c r="F481" s="3" t="s">
        <v>253</v>
      </c>
      <c r="G481" s="32" t="s">
        <v>210</v>
      </c>
      <c r="H481" s="32" t="s">
        <v>250</v>
      </c>
      <c r="I481" s="32" t="s">
        <v>218</v>
      </c>
      <c r="J481" s="3" t="str">
        <f t="shared" si="12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251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252</v>
      </c>
      <c r="C482" s="3" t="str">
        <f t="shared" si="127"/>
        <v>RE-HV-AC-Splt-45to65kBtuh-S17p0</v>
      </c>
      <c r="D482" s="3" t="s">
        <v>247</v>
      </c>
      <c r="E482" s="3" t="s">
        <v>248</v>
      </c>
      <c r="F482" s="3" t="s">
        <v>253</v>
      </c>
      <c r="G482" s="32" t="s">
        <v>210</v>
      </c>
      <c r="H482" s="32" t="s">
        <v>250</v>
      </c>
      <c r="I482" s="32" t="s">
        <v>218</v>
      </c>
      <c r="J482" s="3" t="str">
        <f t="shared" si="12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251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252</v>
      </c>
      <c r="C483" s="3" t="str">
        <f t="shared" si="127"/>
        <v>RE-HV-AC-Splt-45to65kBtuh-S17p0</v>
      </c>
      <c r="D483" s="3" t="s">
        <v>247</v>
      </c>
      <c r="E483" s="3" t="s">
        <v>248</v>
      </c>
      <c r="F483" s="3" t="s">
        <v>253</v>
      </c>
      <c r="G483" s="32" t="s">
        <v>210</v>
      </c>
      <c r="H483" s="32" t="s">
        <v>250</v>
      </c>
      <c r="I483" s="32" t="s">
        <v>218</v>
      </c>
      <c r="J483" s="3" t="str">
        <f t="shared" si="12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251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252</v>
      </c>
      <c r="C484" s="3" t="str">
        <f t="shared" si="127"/>
        <v>RE-HV-AC-Splt-45to65kBtuh-S17p0</v>
      </c>
      <c r="D484" s="3" t="s">
        <v>247</v>
      </c>
      <c r="E484" s="3" t="s">
        <v>248</v>
      </c>
      <c r="F484" s="3" t="s">
        <v>253</v>
      </c>
      <c r="G484" s="32" t="s">
        <v>210</v>
      </c>
      <c r="H484" s="32" t="s">
        <v>250</v>
      </c>
      <c r="I484" s="32" t="s">
        <v>218</v>
      </c>
      <c r="J484" s="3" t="str">
        <f t="shared" si="12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251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252</v>
      </c>
      <c r="C485" s="3" t="str">
        <f t="shared" si="127"/>
        <v>RE-HV-AC-Splt-45to65kBtuh-S17p0</v>
      </c>
      <c r="D485" s="3" t="s">
        <v>247</v>
      </c>
      <c r="E485" s="3" t="s">
        <v>248</v>
      </c>
      <c r="F485" s="3" t="s">
        <v>253</v>
      </c>
      <c r="G485" s="32" t="s">
        <v>210</v>
      </c>
      <c r="H485" s="32" t="s">
        <v>250</v>
      </c>
      <c r="I485" s="32" t="s">
        <v>218</v>
      </c>
      <c r="J485" s="3" t="str">
        <f t="shared" si="12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251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252</v>
      </c>
      <c r="C486" s="3" t="str">
        <f t="shared" si="127"/>
        <v>RE-HV-AC-Splt-45to65kBtuh-S17p0</v>
      </c>
      <c r="D486" s="3" t="s">
        <v>247</v>
      </c>
      <c r="E486" s="3" t="s">
        <v>248</v>
      </c>
      <c r="F486" s="3" t="s">
        <v>253</v>
      </c>
      <c r="G486" s="32" t="s">
        <v>210</v>
      </c>
      <c r="H486" s="32" t="s">
        <v>250</v>
      </c>
      <c r="I486" s="32" t="s">
        <v>218</v>
      </c>
      <c r="J486" s="3" t="str">
        <f t="shared" si="12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251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252</v>
      </c>
      <c r="C487" s="3" t="str">
        <f t="shared" si="127"/>
        <v>RE-HV-AC-Splt-45to65kBtuh-S17p0</v>
      </c>
      <c r="D487" s="3" t="s">
        <v>247</v>
      </c>
      <c r="E487" s="3" t="s">
        <v>248</v>
      </c>
      <c r="F487" s="3" t="s">
        <v>253</v>
      </c>
      <c r="G487" s="32" t="s">
        <v>210</v>
      </c>
      <c r="H487" s="32" t="s">
        <v>250</v>
      </c>
      <c r="I487" s="32" t="s">
        <v>218</v>
      </c>
      <c r="J487" s="3" t="str">
        <f t="shared" si="12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251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254</v>
      </c>
      <c r="C488" s="3" t="str">
        <f t="shared" si="127"/>
        <v>RE-HV-AC-Splt-45to65kBtuh-S18p0</v>
      </c>
      <c r="D488" s="3" t="s">
        <v>247</v>
      </c>
      <c r="E488" s="3" t="s">
        <v>248</v>
      </c>
      <c r="F488" s="3" t="s">
        <v>255</v>
      </c>
      <c r="G488" s="32" t="s">
        <v>210</v>
      </c>
      <c r="H488" s="32" t="s">
        <v>250</v>
      </c>
      <c r="I488" s="32" t="s">
        <v>221</v>
      </c>
      <c r="J488" s="3" t="str">
        <f t="shared" si="12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251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254</v>
      </c>
      <c r="C489" s="3" t="str">
        <f t="shared" si="127"/>
        <v>RE-HV-AC-Splt-45to65kBtuh-S18p0</v>
      </c>
      <c r="D489" s="3" t="s">
        <v>247</v>
      </c>
      <c r="E489" s="3" t="s">
        <v>248</v>
      </c>
      <c r="F489" s="3" t="s">
        <v>255</v>
      </c>
      <c r="G489" s="32" t="s">
        <v>210</v>
      </c>
      <c r="H489" s="32" t="s">
        <v>250</v>
      </c>
      <c r="I489" s="32" t="s">
        <v>221</v>
      </c>
      <c r="J489" s="3" t="str">
        <f t="shared" si="12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251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254</v>
      </c>
      <c r="C490" s="3" t="str">
        <f t="shared" si="127"/>
        <v>RE-HV-AC-Splt-45to65kBtuh-S18p0</v>
      </c>
      <c r="D490" s="3" t="s">
        <v>247</v>
      </c>
      <c r="E490" s="3" t="s">
        <v>248</v>
      </c>
      <c r="F490" s="3" t="s">
        <v>255</v>
      </c>
      <c r="G490" s="32" t="s">
        <v>210</v>
      </c>
      <c r="H490" s="32" t="s">
        <v>250</v>
      </c>
      <c r="I490" s="32" t="s">
        <v>221</v>
      </c>
      <c r="J490" s="3" t="str">
        <f t="shared" si="12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251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254</v>
      </c>
      <c r="C491" s="3" t="str">
        <f t="shared" si="127"/>
        <v>RE-HV-AC-Splt-45to65kBtuh-S18p0</v>
      </c>
      <c r="D491" s="3" t="s">
        <v>247</v>
      </c>
      <c r="E491" s="3" t="s">
        <v>248</v>
      </c>
      <c r="F491" s="3" t="s">
        <v>255</v>
      </c>
      <c r="G491" s="32" t="s">
        <v>210</v>
      </c>
      <c r="H491" s="32" t="s">
        <v>250</v>
      </c>
      <c r="I491" s="32" t="s">
        <v>221</v>
      </c>
      <c r="J491" s="3" t="str">
        <f t="shared" si="12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251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254</v>
      </c>
      <c r="C492" s="3" t="str">
        <f t="shared" si="127"/>
        <v>RE-HV-AC-Splt-45to65kBtuh-S18p0</v>
      </c>
      <c r="D492" s="3" t="s">
        <v>247</v>
      </c>
      <c r="E492" s="3" t="s">
        <v>248</v>
      </c>
      <c r="F492" s="3" t="s">
        <v>255</v>
      </c>
      <c r="G492" s="32" t="s">
        <v>210</v>
      </c>
      <c r="H492" s="32" t="s">
        <v>250</v>
      </c>
      <c r="I492" s="32" t="s">
        <v>221</v>
      </c>
      <c r="J492" s="3" t="str">
        <f t="shared" si="12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254</v>
      </c>
      <c r="C493" s="3" t="str">
        <f t="shared" si="127"/>
        <v>RE-HV-AC-Splt-45to65kBtuh-S18p0</v>
      </c>
      <c r="D493" s="3" t="s">
        <v>247</v>
      </c>
      <c r="E493" s="3" t="s">
        <v>248</v>
      </c>
      <c r="F493" s="3" t="s">
        <v>255</v>
      </c>
      <c r="G493" s="32" t="s">
        <v>210</v>
      </c>
      <c r="H493" s="32" t="s">
        <v>250</v>
      </c>
      <c r="I493" s="32" t="s">
        <v>221</v>
      </c>
      <c r="J493" s="3" t="str">
        <f t="shared" si="12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254</v>
      </c>
      <c r="C494" s="3" t="str">
        <f t="shared" si="127"/>
        <v>RE-HV-AC-Splt-45to65kBtuh-S18p0</v>
      </c>
      <c r="D494" s="3" t="s">
        <v>247</v>
      </c>
      <c r="E494" s="3" t="s">
        <v>248</v>
      </c>
      <c r="F494" s="3" t="s">
        <v>255</v>
      </c>
      <c r="G494" s="32" t="s">
        <v>210</v>
      </c>
      <c r="H494" s="32" t="s">
        <v>250</v>
      </c>
      <c r="I494" s="32" t="s">
        <v>221</v>
      </c>
      <c r="J494" s="3" t="str">
        <f t="shared" si="12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254</v>
      </c>
      <c r="C495" s="3" t="str">
        <f t="shared" si="127"/>
        <v>RE-HV-AC-Splt-45to65kBtuh-S18p0</v>
      </c>
      <c r="D495" s="3" t="s">
        <v>247</v>
      </c>
      <c r="E495" s="3" t="s">
        <v>248</v>
      </c>
      <c r="F495" s="3" t="s">
        <v>255</v>
      </c>
      <c r="G495" s="32" t="s">
        <v>210</v>
      </c>
      <c r="H495" s="32" t="s">
        <v>250</v>
      </c>
      <c r="I495" s="32" t="s">
        <v>221</v>
      </c>
      <c r="J495" s="3" t="str">
        <f t="shared" si="12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256</v>
      </c>
      <c r="C496" s="3" t="str">
        <f t="shared" si="127"/>
        <v>RE-HV-AC-Splt-45to65kBtuh-S19p0</v>
      </c>
      <c r="D496" s="3" t="s">
        <v>247</v>
      </c>
      <c r="E496" s="3" t="s">
        <v>248</v>
      </c>
      <c r="F496" s="3" t="s">
        <v>257</v>
      </c>
      <c r="G496" s="32" t="s">
        <v>210</v>
      </c>
      <c r="H496" s="32" t="s">
        <v>250</v>
      </c>
      <c r="I496" s="32" t="s">
        <v>224</v>
      </c>
      <c r="J496" s="3" t="str">
        <f t="shared" si="12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256</v>
      </c>
      <c r="C497" s="3" t="str">
        <f t="shared" si="127"/>
        <v>RE-HV-AC-Splt-45to65kBtuh-S19p0</v>
      </c>
      <c r="D497" s="3" t="s">
        <v>247</v>
      </c>
      <c r="E497" s="3" t="s">
        <v>248</v>
      </c>
      <c r="F497" s="3" t="s">
        <v>257</v>
      </c>
      <c r="G497" s="32" t="s">
        <v>210</v>
      </c>
      <c r="H497" s="32" t="s">
        <v>250</v>
      </c>
      <c r="I497" s="32" t="s">
        <v>224</v>
      </c>
      <c r="J497" s="3" t="str">
        <f t="shared" si="12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256</v>
      </c>
      <c r="C498" s="3" t="str">
        <f t="shared" si="127"/>
        <v>RE-HV-AC-Splt-45to65kBtuh-S19p0</v>
      </c>
      <c r="D498" s="3" t="s">
        <v>247</v>
      </c>
      <c r="E498" s="3" t="s">
        <v>248</v>
      </c>
      <c r="F498" s="3" t="s">
        <v>257</v>
      </c>
      <c r="G498" s="32" t="s">
        <v>210</v>
      </c>
      <c r="H498" s="32" t="s">
        <v>250</v>
      </c>
      <c r="I498" s="32" t="s">
        <v>224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256</v>
      </c>
      <c r="C499" s="3" t="str">
        <f t="shared" si="127"/>
        <v>RE-HV-AC-Splt-45to65kBtuh-S19p0</v>
      </c>
      <c r="D499" s="3" t="s">
        <v>247</v>
      </c>
      <c r="E499" s="3" t="s">
        <v>248</v>
      </c>
      <c r="F499" s="3" t="s">
        <v>257</v>
      </c>
      <c r="G499" s="32" t="s">
        <v>210</v>
      </c>
      <c r="H499" s="32" t="s">
        <v>250</v>
      </c>
      <c r="I499" s="32" t="s">
        <v>224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256</v>
      </c>
      <c r="C500" s="3" t="str">
        <f t="shared" si="127"/>
        <v>RE-HV-AC-Splt-45to65kBtuh-S19p0</v>
      </c>
      <c r="D500" s="3" t="s">
        <v>247</v>
      </c>
      <c r="E500" s="3" t="s">
        <v>248</v>
      </c>
      <c r="F500" s="3" t="s">
        <v>257</v>
      </c>
      <c r="G500" s="32" t="s">
        <v>210</v>
      </c>
      <c r="H500" s="32" t="s">
        <v>250</v>
      </c>
      <c r="I500" s="32" t="s">
        <v>224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256</v>
      </c>
      <c r="C501" s="3" t="str">
        <f t="shared" si="127"/>
        <v>RE-HV-AC-Splt-45to65kBtuh-S19p0</v>
      </c>
      <c r="D501" s="3" t="s">
        <v>247</v>
      </c>
      <c r="E501" s="3" t="s">
        <v>248</v>
      </c>
      <c r="F501" s="3" t="s">
        <v>257</v>
      </c>
      <c r="G501" s="32" t="s">
        <v>210</v>
      </c>
      <c r="H501" s="32" t="s">
        <v>250</v>
      </c>
      <c r="I501" s="32" t="s">
        <v>224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256</v>
      </c>
      <c r="C502" s="3" t="str">
        <f t="shared" si="127"/>
        <v>RE-HV-AC-Splt-45to65kBtuh-S19p0</v>
      </c>
      <c r="D502" s="3" t="s">
        <v>247</v>
      </c>
      <c r="E502" s="3" t="s">
        <v>248</v>
      </c>
      <c r="F502" s="3" t="s">
        <v>257</v>
      </c>
      <c r="G502" s="32" t="s">
        <v>210</v>
      </c>
      <c r="H502" s="32" t="s">
        <v>250</v>
      </c>
      <c r="I502" s="32" t="s">
        <v>224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256</v>
      </c>
      <c r="C503" s="3" t="str">
        <f t="shared" si="127"/>
        <v>RE-HV-AC-Splt-45to65kBtuh-S19p0</v>
      </c>
      <c r="D503" s="3" t="s">
        <v>247</v>
      </c>
      <c r="E503" s="3" t="s">
        <v>248</v>
      </c>
      <c r="F503" s="3" t="s">
        <v>257</v>
      </c>
      <c r="G503" s="32" t="s">
        <v>210</v>
      </c>
      <c r="H503" s="32" t="s">
        <v>250</v>
      </c>
      <c r="I503" s="32" t="s">
        <v>224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258</v>
      </c>
      <c r="C504" s="3" t="str">
        <f t="shared" si="127"/>
        <v>RE-HV-AC-Splt-45to65kBtuh-S20p0</v>
      </c>
      <c r="D504" s="3" t="s">
        <v>247</v>
      </c>
      <c r="E504" s="3" t="s">
        <v>248</v>
      </c>
      <c r="F504" s="3" t="s">
        <v>7</v>
      </c>
      <c r="G504" s="32" t="s">
        <v>210</v>
      </c>
      <c r="H504" s="32" t="s">
        <v>250</v>
      </c>
      <c r="I504" s="32" t="s">
        <v>226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258</v>
      </c>
      <c r="C505" s="3" t="str">
        <f t="shared" si="127"/>
        <v>RE-HV-AC-Splt-45to65kBtuh-S20p0</v>
      </c>
      <c r="D505" s="3" t="s">
        <v>247</v>
      </c>
      <c r="E505" s="3" t="s">
        <v>248</v>
      </c>
      <c r="F505" s="3" t="s">
        <v>7</v>
      </c>
      <c r="G505" s="32" t="s">
        <v>210</v>
      </c>
      <c r="H505" s="32" t="s">
        <v>250</v>
      </c>
      <c r="I505" s="32" t="s">
        <v>226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258</v>
      </c>
      <c r="C506" s="3" t="str">
        <f t="shared" si="127"/>
        <v>RE-HV-AC-Splt-45to65kBtuh-S20p0</v>
      </c>
      <c r="D506" s="3" t="s">
        <v>247</v>
      </c>
      <c r="E506" s="3" t="s">
        <v>248</v>
      </c>
      <c r="F506" s="3" t="s">
        <v>7</v>
      </c>
      <c r="G506" s="32" t="s">
        <v>210</v>
      </c>
      <c r="H506" s="32" t="s">
        <v>250</v>
      </c>
      <c r="I506" s="32" t="s">
        <v>226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258</v>
      </c>
      <c r="C507" s="3" t="str">
        <f t="shared" si="127"/>
        <v>RE-HV-AC-Splt-45to65kBtuh-S20p0</v>
      </c>
      <c r="D507" s="3" t="s">
        <v>247</v>
      </c>
      <c r="E507" s="3" t="s">
        <v>248</v>
      </c>
      <c r="F507" s="3" t="s">
        <v>7</v>
      </c>
      <c r="G507" s="32" t="s">
        <v>210</v>
      </c>
      <c r="H507" s="32" t="s">
        <v>250</v>
      </c>
      <c r="I507" s="32" t="s">
        <v>226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258</v>
      </c>
      <c r="C508" s="3" t="str">
        <f t="shared" si="127"/>
        <v>RE-HV-AC-Splt-45to65kBtuh-S20p0</v>
      </c>
      <c r="D508" s="3" t="s">
        <v>247</v>
      </c>
      <c r="E508" s="3" t="s">
        <v>248</v>
      </c>
      <c r="F508" s="3" t="s">
        <v>7</v>
      </c>
      <c r="G508" s="32" t="s">
        <v>210</v>
      </c>
      <c r="H508" s="32" t="s">
        <v>250</v>
      </c>
      <c r="I508" s="32" t="s">
        <v>226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258</v>
      </c>
      <c r="C509" s="3" t="str">
        <f t="shared" si="127"/>
        <v>RE-HV-AC-Splt-45to65kBtuh-S20p0</v>
      </c>
      <c r="D509" s="3" t="s">
        <v>247</v>
      </c>
      <c r="E509" s="3" t="s">
        <v>248</v>
      </c>
      <c r="F509" s="3" t="s">
        <v>7</v>
      </c>
      <c r="G509" s="32" t="s">
        <v>210</v>
      </c>
      <c r="H509" s="32" t="s">
        <v>250</v>
      </c>
      <c r="I509" s="32" t="s">
        <v>226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258</v>
      </c>
      <c r="C510" s="3" t="str">
        <f t="shared" si="127"/>
        <v>RE-HV-AC-Splt-45to65kBtuh-S20p0</v>
      </c>
      <c r="D510" s="3" t="s">
        <v>247</v>
      </c>
      <c r="E510" s="3" t="s">
        <v>248</v>
      </c>
      <c r="F510" s="3" t="s">
        <v>7</v>
      </c>
      <c r="G510" s="32" t="s">
        <v>210</v>
      </c>
      <c r="H510" s="32" t="s">
        <v>250</v>
      </c>
      <c r="I510" s="32" t="s">
        <v>226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258</v>
      </c>
      <c r="C511" s="3" t="str">
        <f t="shared" si="127"/>
        <v>RE-HV-AC-Splt-45to65kBtuh-S20p0</v>
      </c>
      <c r="D511" s="3" t="s">
        <v>247</v>
      </c>
      <c r="E511" s="3" t="s">
        <v>248</v>
      </c>
      <c r="F511" s="3" t="s">
        <v>7</v>
      </c>
      <c r="G511" s="32" t="s">
        <v>210</v>
      </c>
      <c r="H511" s="32" t="s">
        <v>250</v>
      </c>
      <c r="I511" s="32" t="s">
        <v>226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259</v>
      </c>
      <c r="C512" s="3" t="str">
        <f t="shared" ref="C512:C527" si="132">B512</f>
        <v>RE-HV-AC-Splt-45to65kBtuh-S21p0</v>
      </c>
      <c r="D512" s="3" t="s">
        <v>247</v>
      </c>
      <c r="E512" s="3" t="s">
        <v>248</v>
      </c>
      <c r="F512" s="3" t="s">
        <v>260</v>
      </c>
      <c r="G512" s="32" t="s">
        <v>210</v>
      </c>
      <c r="H512" s="32" t="s">
        <v>250</v>
      </c>
      <c r="I512" s="32" t="s">
        <v>229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259</v>
      </c>
      <c r="C513" s="3" t="str">
        <f t="shared" si="132"/>
        <v>RE-HV-AC-Splt-45to65kBtuh-S21p0</v>
      </c>
      <c r="D513" s="3" t="s">
        <v>247</v>
      </c>
      <c r="E513" s="3" t="s">
        <v>248</v>
      </c>
      <c r="F513" s="3" t="s">
        <v>260</v>
      </c>
      <c r="G513" s="32" t="s">
        <v>210</v>
      </c>
      <c r="H513" s="32" t="s">
        <v>250</v>
      </c>
      <c r="I513" s="32" t="s">
        <v>229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259</v>
      </c>
      <c r="C514" s="3" t="str">
        <f t="shared" si="132"/>
        <v>RE-HV-AC-Splt-45to65kBtuh-S21p0</v>
      </c>
      <c r="D514" s="3" t="s">
        <v>247</v>
      </c>
      <c r="E514" s="3" t="s">
        <v>248</v>
      </c>
      <c r="F514" s="3" t="s">
        <v>260</v>
      </c>
      <c r="G514" s="32" t="s">
        <v>210</v>
      </c>
      <c r="H514" s="32" t="s">
        <v>250</v>
      </c>
      <c r="I514" s="32" t="s">
        <v>229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259</v>
      </c>
      <c r="C515" s="3" t="str">
        <f t="shared" si="132"/>
        <v>RE-HV-AC-Splt-45to65kBtuh-S21p0</v>
      </c>
      <c r="D515" s="3" t="s">
        <v>247</v>
      </c>
      <c r="E515" s="3" t="s">
        <v>248</v>
      </c>
      <c r="F515" s="3" t="s">
        <v>260</v>
      </c>
      <c r="G515" s="32" t="s">
        <v>210</v>
      </c>
      <c r="H515" s="32" t="s">
        <v>250</v>
      </c>
      <c r="I515" s="32" t="s">
        <v>229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259</v>
      </c>
      <c r="C516" s="3" t="str">
        <f t="shared" si="132"/>
        <v>RE-HV-AC-Splt-45to65kBtuh-S21p0</v>
      </c>
      <c r="D516" s="3" t="s">
        <v>247</v>
      </c>
      <c r="E516" s="3" t="s">
        <v>248</v>
      </c>
      <c r="F516" s="3" t="s">
        <v>260</v>
      </c>
      <c r="G516" s="32" t="s">
        <v>210</v>
      </c>
      <c r="H516" s="32" t="s">
        <v>250</v>
      </c>
      <c r="I516" s="32" t="s">
        <v>229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259</v>
      </c>
      <c r="C517" s="3" t="str">
        <f t="shared" si="132"/>
        <v>RE-HV-AC-Splt-45to65kBtuh-S21p0</v>
      </c>
      <c r="D517" s="3" t="s">
        <v>247</v>
      </c>
      <c r="E517" s="3" t="s">
        <v>248</v>
      </c>
      <c r="F517" s="3" t="s">
        <v>260</v>
      </c>
      <c r="G517" s="32" t="s">
        <v>210</v>
      </c>
      <c r="H517" s="32" t="s">
        <v>250</v>
      </c>
      <c r="I517" s="32" t="s">
        <v>229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259</v>
      </c>
      <c r="C518" s="3" t="str">
        <f t="shared" si="132"/>
        <v>RE-HV-AC-Splt-45to65kBtuh-S21p0</v>
      </c>
      <c r="D518" s="3" t="s">
        <v>247</v>
      </c>
      <c r="E518" s="3" t="s">
        <v>248</v>
      </c>
      <c r="F518" s="3" t="s">
        <v>260</v>
      </c>
      <c r="G518" s="32" t="s">
        <v>210</v>
      </c>
      <c r="H518" s="32" t="s">
        <v>250</v>
      </c>
      <c r="I518" s="32" t="s">
        <v>229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259</v>
      </c>
      <c r="C519" s="3" t="str">
        <f t="shared" si="132"/>
        <v>RE-HV-AC-Splt-45to65kBtuh-S21p0</v>
      </c>
      <c r="D519" s="3" t="s">
        <v>247</v>
      </c>
      <c r="E519" s="3" t="s">
        <v>248</v>
      </c>
      <c r="F519" s="3" t="s">
        <v>260</v>
      </c>
      <c r="G519" s="32" t="s">
        <v>210</v>
      </c>
      <c r="H519" s="32" t="s">
        <v>250</v>
      </c>
      <c r="I519" s="32" t="s">
        <v>229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261</v>
      </c>
      <c r="C520" s="3" t="str">
        <f t="shared" si="132"/>
        <v>RE-HV-HP-Pkg-lt65kBtuh-S16p0H9p0</v>
      </c>
      <c r="D520" s="3" t="s">
        <v>262</v>
      </c>
      <c r="E520" s="3" t="s">
        <v>263</v>
      </c>
      <c r="F520" s="3" t="s">
        <v>264</v>
      </c>
      <c r="G520" s="32" t="s">
        <v>265</v>
      </c>
      <c r="H520" s="32" t="s">
        <v>266</v>
      </c>
      <c r="I520" s="32" t="s">
        <v>267</v>
      </c>
      <c r="J520" s="3" t="str">
        <f t="shared" si="130"/>
        <v>SFm&amp;1&amp;rDXHP&amp;Ex&amp;dxHP_equip</v>
      </c>
      <c r="K520" s="3" t="s">
        <v>50</v>
      </c>
      <c r="L520" s="3">
        <v>1</v>
      </c>
      <c r="M520" s="3" t="s">
        <v>57</v>
      </c>
      <c r="N520" s="3" t="s">
        <v>52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105</v>
      </c>
      <c r="S520" s="3" t="s">
        <v>268</v>
      </c>
      <c r="T520" s="3" t="s">
        <v>105</v>
      </c>
      <c r="U520" s="3" t="s">
        <v>268</v>
      </c>
      <c r="V520" s="3" t="s">
        <v>269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261</v>
      </c>
      <c r="C521" s="3" t="str">
        <f t="shared" si="132"/>
        <v>RE-HV-HP-Pkg-lt65kBtuh-S16p0H9p0</v>
      </c>
      <c r="D521" s="3" t="s">
        <v>262</v>
      </c>
      <c r="E521" s="3" t="s">
        <v>263</v>
      </c>
      <c r="F521" s="3" t="s">
        <v>264</v>
      </c>
      <c r="G521" s="32" t="s">
        <v>265</v>
      </c>
      <c r="H521" s="32" t="s">
        <v>266</v>
      </c>
      <c r="I521" s="32" t="s">
        <v>267</v>
      </c>
      <c r="J521" s="3" t="str">
        <f t="shared" si="130"/>
        <v>SFm&amp;2&amp;rDXHP&amp;Ex&amp;dxHP_equip</v>
      </c>
      <c r="K521" s="3" t="s">
        <v>50</v>
      </c>
      <c r="L521" s="3">
        <v>2</v>
      </c>
      <c r="M521" s="3" t="s">
        <v>57</v>
      </c>
      <c r="N521" s="3" t="s">
        <v>52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105</v>
      </c>
      <c r="S521" s="3" t="s">
        <v>268</v>
      </c>
      <c r="T521" s="3" t="s">
        <v>105</v>
      </c>
      <c r="U521" s="3" t="s">
        <v>268</v>
      </c>
      <c r="V521" s="3" t="s">
        <v>269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261</v>
      </c>
      <c r="C522" s="3" t="str">
        <f t="shared" si="132"/>
        <v>RE-HV-HP-Pkg-lt65kBtuh-S16p0H9p0</v>
      </c>
      <c r="D522" s="3" t="s">
        <v>262</v>
      </c>
      <c r="E522" s="3" t="s">
        <v>263</v>
      </c>
      <c r="F522" s="3" t="s">
        <v>264</v>
      </c>
      <c r="G522" s="32" t="s">
        <v>265</v>
      </c>
      <c r="H522" s="32" t="s">
        <v>266</v>
      </c>
      <c r="I522" s="32" t="s">
        <v>267</v>
      </c>
      <c r="J522" s="3" t="str">
        <f t="shared" si="130"/>
        <v>DMo&amp;0&amp;rDXHP&amp;Ex&amp;dxHP_equip</v>
      </c>
      <c r="K522" s="3" t="s">
        <v>62</v>
      </c>
      <c r="L522" s="3">
        <v>0</v>
      </c>
      <c r="M522" s="3" t="s">
        <v>57</v>
      </c>
      <c r="N522" s="3" t="s">
        <v>52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105</v>
      </c>
      <c r="S522" s="3" t="s">
        <v>268</v>
      </c>
      <c r="T522" s="3" t="s">
        <v>105</v>
      </c>
      <c r="U522" s="3" t="s">
        <v>268</v>
      </c>
      <c r="V522" s="3" t="s">
        <v>269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261</v>
      </c>
      <c r="C523" s="3" t="str">
        <f t="shared" si="132"/>
        <v>RE-HV-HP-Pkg-lt65kBtuh-S16p0H9p0</v>
      </c>
      <c r="D523" s="3" t="s">
        <v>262</v>
      </c>
      <c r="E523" s="3" t="s">
        <v>263</v>
      </c>
      <c r="F523" s="3" t="s">
        <v>264</v>
      </c>
      <c r="G523" s="32" t="s">
        <v>265</v>
      </c>
      <c r="H523" s="32" t="s">
        <v>266</v>
      </c>
      <c r="I523" s="32" t="s">
        <v>267</v>
      </c>
      <c r="J523" s="3" t="str">
        <f t="shared" si="130"/>
        <v>MFm&amp;0&amp;rDXHP&amp;Ex&amp;dxHP_equip</v>
      </c>
      <c r="K523" s="3" t="s">
        <v>63</v>
      </c>
      <c r="L523" s="3">
        <v>0</v>
      </c>
      <c r="M523" s="3" t="s">
        <v>57</v>
      </c>
      <c r="N523" s="3" t="s">
        <v>52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105</v>
      </c>
      <c r="S523" s="3" t="s">
        <v>268</v>
      </c>
      <c r="T523" s="3" t="s">
        <v>105</v>
      </c>
      <c r="U523" s="3" t="s">
        <v>268</v>
      </c>
      <c r="V523" s="3" t="s">
        <v>269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261</v>
      </c>
      <c r="C524" s="3" t="str">
        <f t="shared" si="132"/>
        <v>RE-HV-HP-Pkg-lt65kBtuh-S16p0H9p0</v>
      </c>
      <c r="D524" s="3" t="s">
        <v>262</v>
      </c>
      <c r="E524" s="3" t="s">
        <v>263</v>
      </c>
      <c r="F524" s="3" t="s">
        <v>264</v>
      </c>
      <c r="G524" s="32" t="s">
        <v>265</v>
      </c>
      <c r="H524" s="32" t="s">
        <v>266</v>
      </c>
      <c r="I524" s="32" t="s">
        <v>267</v>
      </c>
      <c r="J524" s="3" t="str">
        <f t="shared" si="130"/>
        <v>SFm&amp;1&amp;rDXHP&amp;New&amp;dxHP_equip</v>
      </c>
      <c r="K524" s="3" t="s">
        <v>50</v>
      </c>
      <c r="L524" s="3">
        <v>1</v>
      </c>
      <c r="M524" s="3" t="s">
        <v>57</v>
      </c>
      <c r="N524" s="3" t="s">
        <v>107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105</v>
      </c>
      <c r="S524" s="3" t="s">
        <v>268</v>
      </c>
      <c r="T524" s="3" t="s">
        <v>105</v>
      </c>
      <c r="U524" s="3" t="s">
        <v>268</v>
      </c>
      <c r="V524" s="3" t="s">
        <v>269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261</v>
      </c>
      <c r="C525" s="3" t="str">
        <f t="shared" si="132"/>
        <v>RE-HV-HP-Pkg-lt65kBtuh-S16p0H9p0</v>
      </c>
      <c r="D525" s="3" t="s">
        <v>262</v>
      </c>
      <c r="E525" s="3" t="s">
        <v>263</v>
      </c>
      <c r="F525" s="3" t="s">
        <v>264</v>
      </c>
      <c r="G525" s="32" t="s">
        <v>265</v>
      </c>
      <c r="H525" s="32" t="s">
        <v>266</v>
      </c>
      <c r="I525" s="32" t="s">
        <v>267</v>
      </c>
      <c r="J525" s="3" t="str">
        <f t="shared" si="130"/>
        <v>SFm&amp;2&amp;rDXHP&amp;New&amp;dxHP_equip</v>
      </c>
      <c r="K525" s="3" t="s">
        <v>50</v>
      </c>
      <c r="L525" s="3">
        <v>2</v>
      </c>
      <c r="M525" s="3" t="s">
        <v>57</v>
      </c>
      <c r="N525" s="3" t="s">
        <v>107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105</v>
      </c>
      <c r="S525" s="3" t="s">
        <v>268</v>
      </c>
      <c r="T525" s="3" t="s">
        <v>105</v>
      </c>
      <c r="U525" s="3" t="s">
        <v>268</v>
      </c>
      <c r="V525" s="3" t="s">
        <v>269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261</v>
      </c>
      <c r="C526" s="3" t="str">
        <f t="shared" si="132"/>
        <v>RE-HV-HP-Pkg-lt65kBtuh-S16p0H9p0</v>
      </c>
      <c r="D526" s="3" t="s">
        <v>262</v>
      </c>
      <c r="E526" s="3" t="s">
        <v>263</v>
      </c>
      <c r="F526" s="3" t="s">
        <v>264</v>
      </c>
      <c r="G526" s="32" t="s">
        <v>265</v>
      </c>
      <c r="H526" s="32" t="s">
        <v>266</v>
      </c>
      <c r="I526" s="32" t="s">
        <v>267</v>
      </c>
      <c r="J526" s="3" t="str">
        <f t="shared" si="130"/>
        <v>DMo&amp;0&amp;rDXHP&amp;New&amp;dxHP_equip</v>
      </c>
      <c r="K526" s="3" t="s">
        <v>62</v>
      </c>
      <c r="L526" s="3">
        <v>0</v>
      </c>
      <c r="M526" s="3" t="s">
        <v>57</v>
      </c>
      <c r="N526" s="3" t="s">
        <v>107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105</v>
      </c>
      <c r="S526" s="3" t="s">
        <v>268</v>
      </c>
      <c r="T526" s="3" t="s">
        <v>105</v>
      </c>
      <c r="U526" s="3" t="s">
        <v>268</v>
      </c>
      <c r="V526" s="3" t="s">
        <v>269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261</v>
      </c>
      <c r="C527" s="3" t="str">
        <f t="shared" si="132"/>
        <v>RE-HV-HP-Pkg-lt65kBtuh-S16p0H9p0</v>
      </c>
      <c r="D527" s="3" t="s">
        <v>262</v>
      </c>
      <c r="E527" s="3" t="s">
        <v>263</v>
      </c>
      <c r="F527" s="3" t="s">
        <v>264</v>
      </c>
      <c r="G527" s="32" t="s">
        <v>265</v>
      </c>
      <c r="H527" s="32" t="s">
        <v>266</v>
      </c>
      <c r="I527" s="32" t="s">
        <v>267</v>
      </c>
      <c r="J527" s="3" t="str">
        <f t="shared" si="130"/>
        <v>MFm&amp;0&amp;rDXHP&amp;New&amp;dxHP_equip</v>
      </c>
      <c r="K527" s="3" t="s">
        <v>63</v>
      </c>
      <c r="L527" s="3">
        <v>0</v>
      </c>
      <c r="M527" s="3" t="s">
        <v>57</v>
      </c>
      <c r="N527" s="3" t="s">
        <v>107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105</v>
      </c>
      <c r="S527" s="3" t="s">
        <v>268</v>
      </c>
      <c r="T527" s="3" t="s">
        <v>105</v>
      </c>
      <c r="U527" s="3" t="s">
        <v>268</v>
      </c>
      <c r="V527" s="3" t="s">
        <v>269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270</v>
      </c>
      <c r="C528" s="3" t="str">
        <f t="shared" ref="C528:C535" si="133">B528</f>
        <v>RE-HV-HP-Pkg-lt65kBtuh-S17p0H9p4</v>
      </c>
      <c r="D528" s="3" t="s">
        <v>262</v>
      </c>
      <c r="E528" s="3" t="s">
        <v>263</v>
      </c>
      <c r="F528" s="3" t="s">
        <v>271</v>
      </c>
      <c r="G528" s="32" t="s">
        <v>265</v>
      </c>
      <c r="H528" s="32" t="s">
        <v>266</v>
      </c>
      <c r="I528" s="32" t="s">
        <v>272</v>
      </c>
      <c r="J528" s="3" t="str">
        <f t="shared" si="130"/>
        <v>SFm&amp;1&amp;rDXHP&amp;Ex&amp;dxHP_equip</v>
      </c>
      <c r="K528" s="3" t="s">
        <v>50</v>
      </c>
      <c r="L528" s="3">
        <v>1</v>
      </c>
      <c r="M528" s="3" t="s">
        <v>57</v>
      </c>
      <c r="N528" s="3" t="s">
        <v>52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105</v>
      </c>
      <c r="S528" s="3" t="s">
        <v>268</v>
      </c>
      <c r="T528" s="3" t="s">
        <v>105</v>
      </c>
      <c r="U528" s="3" t="s">
        <v>268</v>
      </c>
      <c r="V528" s="3" t="s">
        <v>269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270</v>
      </c>
      <c r="C529" s="3" t="str">
        <f t="shared" si="133"/>
        <v>RE-HV-HP-Pkg-lt65kBtuh-S17p0H9p4</v>
      </c>
      <c r="D529" s="3" t="s">
        <v>262</v>
      </c>
      <c r="E529" s="3" t="s">
        <v>263</v>
      </c>
      <c r="F529" s="3" t="s">
        <v>271</v>
      </c>
      <c r="G529" s="32" t="s">
        <v>265</v>
      </c>
      <c r="H529" s="32" t="s">
        <v>266</v>
      </c>
      <c r="I529" s="32" t="s">
        <v>272</v>
      </c>
      <c r="J529" s="3" t="str">
        <f t="shared" si="130"/>
        <v>SFm&amp;2&amp;rDXHP&amp;Ex&amp;dxHP_equip</v>
      </c>
      <c r="K529" s="3" t="s">
        <v>50</v>
      </c>
      <c r="L529" s="3">
        <v>2</v>
      </c>
      <c r="M529" s="3" t="s">
        <v>57</v>
      </c>
      <c r="N529" s="3" t="s">
        <v>52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105</v>
      </c>
      <c r="S529" s="3" t="s">
        <v>268</v>
      </c>
      <c r="T529" s="3" t="s">
        <v>105</v>
      </c>
      <c r="U529" s="3" t="s">
        <v>268</v>
      </c>
      <c r="V529" s="3" t="s">
        <v>269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270</v>
      </c>
      <c r="C530" s="3" t="str">
        <f t="shared" si="133"/>
        <v>RE-HV-HP-Pkg-lt65kBtuh-S17p0H9p4</v>
      </c>
      <c r="D530" s="3" t="s">
        <v>262</v>
      </c>
      <c r="E530" s="3" t="s">
        <v>263</v>
      </c>
      <c r="F530" s="3" t="s">
        <v>271</v>
      </c>
      <c r="G530" s="32" t="s">
        <v>265</v>
      </c>
      <c r="H530" s="32" t="s">
        <v>266</v>
      </c>
      <c r="I530" s="32" t="s">
        <v>272</v>
      </c>
      <c r="J530" s="3" t="str">
        <f t="shared" si="130"/>
        <v>DMo&amp;0&amp;rDXHP&amp;Ex&amp;dxHP_equip</v>
      </c>
      <c r="K530" s="3" t="s">
        <v>62</v>
      </c>
      <c r="L530" s="3">
        <v>0</v>
      </c>
      <c r="M530" s="3" t="s">
        <v>57</v>
      </c>
      <c r="N530" s="3" t="s">
        <v>52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105</v>
      </c>
      <c r="S530" s="3" t="s">
        <v>268</v>
      </c>
      <c r="T530" s="3" t="s">
        <v>105</v>
      </c>
      <c r="U530" s="3" t="s">
        <v>268</v>
      </c>
      <c r="V530" s="3" t="s">
        <v>269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270</v>
      </c>
      <c r="C531" s="3" t="str">
        <f t="shared" si="133"/>
        <v>RE-HV-HP-Pkg-lt65kBtuh-S17p0H9p4</v>
      </c>
      <c r="D531" s="3" t="s">
        <v>262</v>
      </c>
      <c r="E531" s="3" t="s">
        <v>263</v>
      </c>
      <c r="F531" s="3" t="s">
        <v>271</v>
      </c>
      <c r="G531" s="32" t="s">
        <v>265</v>
      </c>
      <c r="H531" s="32" t="s">
        <v>266</v>
      </c>
      <c r="I531" s="32" t="s">
        <v>272</v>
      </c>
      <c r="J531" s="3" t="str">
        <f t="shared" si="130"/>
        <v>MFm&amp;0&amp;rDXHP&amp;Ex&amp;dxHP_equip</v>
      </c>
      <c r="K531" s="3" t="s">
        <v>63</v>
      </c>
      <c r="L531" s="3">
        <v>0</v>
      </c>
      <c r="M531" s="3" t="s">
        <v>57</v>
      </c>
      <c r="N531" s="3" t="s">
        <v>52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105</v>
      </c>
      <c r="S531" s="3" t="s">
        <v>268</v>
      </c>
      <c r="T531" s="3" t="s">
        <v>105</v>
      </c>
      <c r="U531" s="3" t="s">
        <v>268</v>
      </c>
      <c r="V531" s="3" t="s">
        <v>269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270</v>
      </c>
      <c r="C532" s="3" t="str">
        <f t="shared" si="133"/>
        <v>RE-HV-HP-Pkg-lt65kBtuh-S17p0H9p4</v>
      </c>
      <c r="D532" s="3" t="s">
        <v>262</v>
      </c>
      <c r="E532" s="3" t="s">
        <v>263</v>
      </c>
      <c r="F532" s="3" t="s">
        <v>271</v>
      </c>
      <c r="G532" s="32" t="s">
        <v>265</v>
      </c>
      <c r="H532" s="32" t="s">
        <v>266</v>
      </c>
      <c r="I532" s="32" t="s">
        <v>272</v>
      </c>
      <c r="J532" s="3" t="str">
        <f t="shared" si="130"/>
        <v>SFm&amp;1&amp;rDXHP&amp;New&amp;dxHP_equip</v>
      </c>
      <c r="K532" s="3" t="s">
        <v>50</v>
      </c>
      <c r="L532" s="3">
        <v>1</v>
      </c>
      <c r="M532" s="3" t="s">
        <v>57</v>
      </c>
      <c r="N532" s="3" t="s">
        <v>107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105</v>
      </c>
      <c r="S532" s="3" t="s">
        <v>268</v>
      </c>
      <c r="T532" s="3" t="s">
        <v>105</v>
      </c>
      <c r="U532" s="3" t="s">
        <v>268</v>
      </c>
      <c r="V532" s="3" t="s">
        <v>269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270</v>
      </c>
      <c r="C533" s="3" t="str">
        <f t="shared" si="133"/>
        <v>RE-HV-HP-Pkg-lt65kBtuh-S17p0H9p4</v>
      </c>
      <c r="D533" s="3" t="s">
        <v>262</v>
      </c>
      <c r="E533" s="3" t="s">
        <v>263</v>
      </c>
      <c r="F533" s="3" t="s">
        <v>271</v>
      </c>
      <c r="G533" s="32" t="s">
        <v>265</v>
      </c>
      <c r="H533" s="32" t="s">
        <v>266</v>
      </c>
      <c r="I533" s="32" t="s">
        <v>272</v>
      </c>
      <c r="J533" s="3" t="str">
        <f t="shared" si="130"/>
        <v>SFm&amp;2&amp;rDXHP&amp;New&amp;dxHP_equip</v>
      </c>
      <c r="K533" s="3" t="s">
        <v>50</v>
      </c>
      <c r="L533" s="3">
        <v>2</v>
      </c>
      <c r="M533" s="3" t="s">
        <v>57</v>
      </c>
      <c r="N533" s="3" t="s">
        <v>107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105</v>
      </c>
      <c r="S533" s="3" t="s">
        <v>268</v>
      </c>
      <c r="T533" s="3" t="s">
        <v>105</v>
      </c>
      <c r="U533" s="3" t="s">
        <v>268</v>
      </c>
      <c r="V533" s="3" t="s">
        <v>269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270</v>
      </c>
      <c r="C534" s="3" t="str">
        <f t="shared" si="133"/>
        <v>RE-HV-HP-Pkg-lt65kBtuh-S17p0H9p4</v>
      </c>
      <c r="D534" s="3" t="s">
        <v>262</v>
      </c>
      <c r="E534" s="3" t="s">
        <v>263</v>
      </c>
      <c r="F534" s="3" t="s">
        <v>271</v>
      </c>
      <c r="G534" s="32" t="s">
        <v>265</v>
      </c>
      <c r="H534" s="32" t="s">
        <v>266</v>
      </c>
      <c r="I534" s="32" t="s">
        <v>272</v>
      </c>
      <c r="J534" s="3" t="str">
        <f t="shared" si="130"/>
        <v>DMo&amp;0&amp;rDXHP&amp;New&amp;dxHP_equip</v>
      </c>
      <c r="K534" s="3" t="s">
        <v>62</v>
      </c>
      <c r="L534" s="3">
        <v>0</v>
      </c>
      <c r="M534" s="3" t="s">
        <v>57</v>
      </c>
      <c r="N534" s="3" t="s">
        <v>107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105</v>
      </c>
      <c r="S534" s="3" t="s">
        <v>268</v>
      </c>
      <c r="T534" s="3" t="s">
        <v>105</v>
      </c>
      <c r="U534" s="3" t="s">
        <v>268</v>
      </c>
      <c r="V534" s="3" t="s">
        <v>269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270</v>
      </c>
      <c r="C535" s="3" t="str">
        <f t="shared" si="133"/>
        <v>RE-HV-HP-Pkg-lt65kBtuh-S17p0H9p4</v>
      </c>
      <c r="D535" s="3" t="s">
        <v>262</v>
      </c>
      <c r="E535" s="3" t="s">
        <v>263</v>
      </c>
      <c r="F535" s="3" t="s">
        <v>271</v>
      </c>
      <c r="G535" s="32" t="s">
        <v>265</v>
      </c>
      <c r="H535" s="32" t="s">
        <v>266</v>
      </c>
      <c r="I535" s="32" t="s">
        <v>272</v>
      </c>
      <c r="J535" s="3" t="str">
        <f t="shared" si="130"/>
        <v>MFm&amp;0&amp;rDXHP&amp;New&amp;dxHP_equip</v>
      </c>
      <c r="K535" s="3" t="s">
        <v>63</v>
      </c>
      <c r="L535" s="3">
        <v>0</v>
      </c>
      <c r="M535" s="3" t="s">
        <v>57</v>
      </c>
      <c r="N535" s="3" t="s">
        <v>107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105</v>
      </c>
      <c r="S535" s="3" t="s">
        <v>268</v>
      </c>
      <c r="T535" s="3" t="s">
        <v>105</v>
      </c>
      <c r="U535" s="3" t="s">
        <v>268</v>
      </c>
      <c r="V535" s="3" t="s">
        <v>269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273</v>
      </c>
      <c r="C536" s="3" t="str">
        <f t="shared" ref="C536:C543" si="134">B536</f>
        <v>RE-HV-HP-Pkg-lt65kBtuh-S18p0H9p5</v>
      </c>
      <c r="D536" s="3" t="s">
        <v>262</v>
      </c>
      <c r="E536" s="3" t="s">
        <v>263</v>
      </c>
      <c r="F536" s="3" t="s">
        <v>274</v>
      </c>
      <c r="G536" s="32" t="s">
        <v>265</v>
      </c>
      <c r="H536" s="32" t="s">
        <v>266</v>
      </c>
      <c r="I536" s="32" t="s">
        <v>275</v>
      </c>
      <c r="J536" s="3" t="str">
        <f t="shared" si="130"/>
        <v>SFm&amp;1&amp;rDXHP&amp;Ex&amp;dxHP_equip</v>
      </c>
      <c r="K536" s="3" t="s">
        <v>50</v>
      </c>
      <c r="L536" s="3">
        <v>1</v>
      </c>
      <c r="M536" s="3" t="s">
        <v>57</v>
      </c>
      <c r="N536" s="3" t="s">
        <v>52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105</v>
      </c>
      <c r="S536" s="3" t="s">
        <v>268</v>
      </c>
      <c r="T536" s="3" t="s">
        <v>105</v>
      </c>
      <c r="U536" s="3" t="s">
        <v>268</v>
      </c>
      <c r="V536" s="3" t="s">
        <v>269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273</v>
      </c>
      <c r="C537" s="3" t="str">
        <f t="shared" si="134"/>
        <v>RE-HV-HP-Pkg-lt65kBtuh-S18p0H9p5</v>
      </c>
      <c r="D537" s="3" t="s">
        <v>262</v>
      </c>
      <c r="E537" s="3" t="s">
        <v>263</v>
      </c>
      <c r="F537" s="3" t="s">
        <v>274</v>
      </c>
      <c r="G537" s="32" t="s">
        <v>265</v>
      </c>
      <c r="H537" s="32" t="s">
        <v>266</v>
      </c>
      <c r="I537" s="32" t="s">
        <v>275</v>
      </c>
      <c r="J537" s="3" t="str">
        <f t="shared" si="130"/>
        <v>SFm&amp;2&amp;rDXHP&amp;Ex&amp;dxHP_equip</v>
      </c>
      <c r="K537" s="3" t="s">
        <v>50</v>
      </c>
      <c r="L537" s="3">
        <v>2</v>
      </c>
      <c r="M537" s="3" t="s">
        <v>57</v>
      </c>
      <c r="N537" s="3" t="s">
        <v>52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105</v>
      </c>
      <c r="S537" s="3" t="s">
        <v>268</v>
      </c>
      <c r="T537" s="3" t="s">
        <v>105</v>
      </c>
      <c r="U537" s="3" t="s">
        <v>268</v>
      </c>
      <c r="V537" s="3" t="s">
        <v>269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273</v>
      </c>
      <c r="C538" s="3" t="str">
        <f t="shared" si="134"/>
        <v>RE-HV-HP-Pkg-lt65kBtuh-S18p0H9p5</v>
      </c>
      <c r="D538" s="3" t="s">
        <v>262</v>
      </c>
      <c r="E538" s="3" t="s">
        <v>263</v>
      </c>
      <c r="F538" s="3" t="s">
        <v>274</v>
      </c>
      <c r="G538" s="32" t="s">
        <v>265</v>
      </c>
      <c r="H538" s="32" t="s">
        <v>266</v>
      </c>
      <c r="I538" s="32" t="s">
        <v>275</v>
      </c>
      <c r="J538" s="3" t="str">
        <f t="shared" si="130"/>
        <v>DMo&amp;0&amp;rDXHP&amp;Ex&amp;dxHP_equip</v>
      </c>
      <c r="K538" s="3" t="s">
        <v>62</v>
      </c>
      <c r="L538" s="3">
        <v>0</v>
      </c>
      <c r="M538" s="3" t="s">
        <v>57</v>
      </c>
      <c r="N538" s="3" t="s">
        <v>52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105</v>
      </c>
      <c r="S538" s="3" t="s">
        <v>268</v>
      </c>
      <c r="T538" s="3" t="s">
        <v>105</v>
      </c>
      <c r="U538" s="3" t="s">
        <v>268</v>
      </c>
      <c r="V538" s="3" t="s">
        <v>269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273</v>
      </c>
      <c r="C539" s="3" t="str">
        <f t="shared" si="134"/>
        <v>RE-HV-HP-Pkg-lt65kBtuh-S18p0H9p5</v>
      </c>
      <c r="D539" s="3" t="s">
        <v>262</v>
      </c>
      <c r="E539" s="3" t="s">
        <v>263</v>
      </c>
      <c r="F539" s="3" t="s">
        <v>274</v>
      </c>
      <c r="G539" s="32" t="s">
        <v>265</v>
      </c>
      <c r="H539" s="32" t="s">
        <v>266</v>
      </c>
      <c r="I539" s="32" t="s">
        <v>275</v>
      </c>
      <c r="J539" s="3" t="str">
        <f t="shared" si="130"/>
        <v>MFm&amp;0&amp;rDXHP&amp;Ex&amp;dxHP_equip</v>
      </c>
      <c r="K539" s="3" t="s">
        <v>63</v>
      </c>
      <c r="L539" s="3">
        <v>0</v>
      </c>
      <c r="M539" s="3" t="s">
        <v>57</v>
      </c>
      <c r="N539" s="3" t="s">
        <v>52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105</v>
      </c>
      <c r="S539" s="3" t="s">
        <v>268</v>
      </c>
      <c r="T539" s="3" t="s">
        <v>105</v>
      </c>
      <c r="U539" s="3" t="s">
        <v>268</v>
      </c>
      <c r="V539" s="3" t="s">
        <v>269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273</v>
      </c>
      <c r="C540" s="3" t="str">
        <f t="shared" si="134"/>
        <v>RE-HV-HP-Pkg-lt65kBtuh-S18p0H9p5</v>
      </c>
      <c r="D540" s="3" t="s">
        <v>262</v>
      </c>
      <c r="E540" s="3" t="s">
        <v>263</v>
      </c>
      <c r="F540" s="3" t="s">
        <v>274</v>
      </c>
      <c r="G540" s="32" t="s">
        <v>265</v>
      </c>
      <c r="H540" s="32" t="s">
        <v>266</v>
      </c>
      <c r="I540" s="32" t="s">
        <v>275</v>
      </c>
      <c r="J540" s="3" t="str">
        <f t="shared" si="130"/>
        <v>SFm&amp;1&amp;rDXHP&amp;New&amp;dxHP_equip</v>
      </c>
      <c r="K540" s="3" t="s">
        <v>50</v>
      </c>
      <c r="L540" s="3">
        <v>1</v>
      </c>
      <c r="M540" s="3" t="s">
        <v>57</v>
      </c>
      <c r="N540" s="3" t="s">
        <v>107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273</v>
      </c>
      <c r="C541" s="3" t="str">
        <f t="shared" si="134"/>
        <v>RE-HV-HP-Pkg-lt65kBtuh-S18p0H9p5</v>
      </c>
      <c r="D541" s="3" t="s">
        <v>262</v>
      </c>
      <c r="E541" s="3" t="s">
        <v>263</v>
      </c>
      <c r="F541" s="3" t="s">
        <v>274</v>
      </c>
      <c r="G541" s="32" t="s">
        <v>265</v>
      </c>
      <c r="H541" s="32" t="s">
        <v>266</v>
      </c>
      <c r="I541" s="32" t="s">
        <v>275</v>
      </c>
      <c r="J541" s="3" t="str">
        <f t="shared" si="130"/>
        <v>SFm&amp;2&amp;rDXHP&amp;New&amp;dxHP_equip</v>
      </c>
      <c r="K541" s="3" t="s">
        <v>50</v>
      </c>
      <c r="L541" s="3">
        <v>2</v>
      </c>
      <c r="M541" s="3" t="s">
        <v>57</v>
      </c>
      <c r="N541" s="3" t="s">
        <v>107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273</v>
      </c>
      <c r="C542" s="3" t="str">
        <f t="shared" si="134"/>
        <v>RE-HV-HP-Pkg-lt65kBtuh-S18p0H9p5</v>
      </c>
      <c r="D542" s="3" t="s">
        <v>262</v>
      </c>
      <c r="E542" s="3" t="s">
        <v>263</v>
      </c>
      <c r="F542" s="3" t="s">
        <v>274</v>
      </c>
      <c r="G542" s="32" t="s">
        <v>265</v>
      </c>
      <c r="H542" s="32" t="s">
        <v>266</v>
      </c>
      <c r="I542" s="32" t="s">
        <v>275</v>
      </c>
      <c r="J542" s="3" t="str">
        <f t="shared" si="130"/>
        <v>DMo&amp;0&amp;rDXHP&amp;New&amp;dxHP_equip</v>
      </c>
      <c r="K542" s="3" t="s">
        <v>62</v>
      </c>
      <c r="L542" s="3">
        <v>0</v>
      </c>
      <c r="M542" s="3" t="s">
        <v>57</v>
      </c>
      <c r="N542" s="3" t="s">
        <v>107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273</v>
      </c>
      <c r="C543" s="3" t="str">
        <f t="shared" si="134"/>
        <v>RE-HV-HP-Pkg-lt65kBtuh-S18p0H9p5</v>
      </c>
      <c r="D543" s="3" t="s">
        <v>262</v>
      </c>
      <c r="E543" s="3" t="s">
        <v>263</v>
      </c>
      <c r="F543" s="3" t="s">
        <v>274</v>
      </c>
      <c r="G543" s="32" t="s">
        <v>265</v>
      </c>
      <c r="H543" s="32" t="s">
        <v>266</v>
      </c>
      <c r="I543" s="32" t="s">
        <v>275</v>
      </c>
      <c r="J543" s="3" t="str">
        <f t="shared" si="130"/>
        <v>MFm&amp;0&amp;rDXHP&amp;New&amp;dxHP_equip</v>
      </c>
      <c r="K543" s="3" t="s">
        <v>63</v>
      </c>
      <c r="L543" s="3">
        <v>0</v>
      </c>
      <c r="M543" s="3" t="s">
        <v>57</v>
      </c>
      <c r="N543" s="3" t="s">
        <v>107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276</v>
      </c>
      <c r="C544" s="3" t="str">
        <f t="shared" ref="C544:C551" si="135">B544</f>
        <v>RE-HV-HP-Pkg-lt65kBtuh-S19p0H9p5</v>
      </c>
      <c r="D544" s="3" t="s">
        <v>262</v>
      </c>
      <c r="E544" s="3" t="s">
        <v>263</v>
      </c>
      <c r="F544" s="3" t="s">
        <v>277</v>
      </c>
      <c r="G544" s="32" t="s">
        <v>265</v>
      </c>
      <c r="H544" s="32" t="s">
        <v>266</v>
      </c>
      <c r="I544" s="32" t="s">
        <v>278</v>
      </c>
      <c r="J544" s="3" t="str">
        <f t="shared" si="130"/>
        <v>SFm&amp;1&amp;rDXHP&amp;Ex&amp;dxHP_equip</v>
      </c>
      <c r="K544" s="3" t="s">
        <v>50</v>
      </c>
      <c r="L544" s="3">
        <v>1</v>
      </c>
      <c r="M544" s="3" t="s">
        <v>57</v>
      </c>
      <c r="N544" s="3" t="s">
        <v>52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276</v>
      </c>
      <c r="C545" s="3" t="str">
        <f t="shared" si="135"/>
        <v>RE-HV-HP-Pkg-lt65kBtuh-S19p0H9p5</v>
      </c>
      <c r="D545" s="3" t="s">
        <v>262</v>
      </c>
      <c r="E545" s="3" t="s">
        <v>263</v>
      </c>
      <c r="F545" s="3" t="s">
        <v>277</v>
      </c>
      <c r="G545" s="32" t="s">
        <v>265</v>
      </c>
      <c r="H545" s="32" t="s">
        <v>266</v>
      </c>
      <c r="I545" s="32" t="s">
        <v>278</v>
      </c>
      <c r="J545" s="3" t="str">
        <f t="shared" si="130"/>
        <v>SFm&amp;2&amp;rDXHP&amp;Ex&amp;dxHP_equip</v>
      </c>
      <c r="K545" s="3" t="s">
        <v>50</v>
      </c>
      <c r="L545" s="3">
        <v>2</v>
      </c>
      <c r="M545" s="3" t="s">
        <v>57</v>
      </c>
      <c r="N545" s="3" t="s">
        <v>52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276</v>
      </c>
      <c r="C546" s="3" t="str">
        <f t="shared" si="135"/>
        <v>RE-HV-HP-Pkg-lt65kBtuh-S19p0H9p5</v>
      </c>
      <c r="D546" s="3" t="s">
        <v>262</v>
      </c>
      <c r="E546" s="3" t="s">
        <v>263</v>
      </c>
      <c r="F546" s="3" t="s">
        <v>277</v>
      </c>
      <c r="G546" s="32" t="s">
        <v>265</v>
      </c>
      <c r="H546" s="32" t="s">
        <v>266</v>
      </c>
      <c r="I546" s="32" t="s">
        <v>278</v>
      </c>
      <c r="J546" s="3" t="str">
        <f t="shared" si="130"/>
        <v>DMo&amp;0&amp;rDXHP&amp;Ex&amp;dxHP_equip</v>
      </c>
      <c r="K546" s="3" t="s">
        <v>62</v>
      </c>
      <c r="L546" s="3">
        <v>0</v>
      </c>
      <c r="M546" s="3" t="s">
        <v>57</v>
      </c>
      <c r="N546" s="3" t="s">
        <v>52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276</v>
      </c>
      <c r="C547" s="3" t="str">
        <f t="shared" si="135"/>
        <v>RE-HV-HP-Pkg-lt65kBtuh-S19p0H9p5</v>
      </c>
      <c r="D547" s="3" t="s">
        <v>262</v>
      </c>
      <c r="E547" s="3" t="s">
        <v>263</v>
      </c>
      <c r="F547" s="3" t="s">
        <v>277</v>
      </c>
      <c r="G547" s="32" t="s">
        <v>265</v>
      </c>
      <c r="H547" s="32" t="s">
        <v>266</v>
      </c>
      <c r="I547" s="32" t="s">
        <v>278</v>
      </c>
      <c r="J547" s="3" t="str">
        <f t="shared" si="130"/>
        <v>MFm&amp;0&amp;rDXHP&amp;Ex&amp;dxHP_equip</v>
      </c>
      <c r="K547" s="3" t="s">
        <v>63</v>
      </c>
      <c r="L547" s="3">
        <v>0</v>
      </c>
      <c r="M547" s="3" t="s">
        <v>57</v>
      </c>
      <c r="N547" s="3" t="s">
        <v>52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276</v>
      </c>
      <c r="C548" s="3" t="str">
        <f t="shared" si="135"/>
        <v>RE-HV-HP-Pkg-lt65kBtuh-S19p0H9p5</v>
      </c>
      <c r="D548" s="3" t="s">
        <v>262</v>
      </c>
      <c r="E548" s="3" t="s">
        <v>263</v>
      </c>
      <c r="F548" s="3" t="s">
        <v>277</v>
      </c>
      <c r="G548" s="32" t="s">
        <v>265</v>
      </c>
      <c r="H548" s="32" t="s">
        <v>266</v>
      </c>
      <c r="I548" s="32" t="s">
        <v>278</v>
      </c>
      <c r="J548" s="3" t="str">
        <f t="shared" si="130"/>
        <v>SFm&amp;1&amp;rDXHP&amp;New&amp;dxHP_equip</v>
      </c>
      <c r="K548" s="3" t="s">
        <v>50</v>
      </c>
      <c r="L548" s="3">
        <v>1</v>
      </c>
      <c r="M548" s="3" t="s">
        <v>57</v>
      </c>
      <c r="N548" s="3" t="s">
        <v>107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276</v>
      </c>
      <c r="C549" s="3" t="str">
        <f t="shared" si="135"/>
        <v>RE-HV-HP-Pkg-lt65kBtuh-S19p0H9p5</v>
      </c>
      <c r="D549" s="3" t="s">
        <v>262</v>
      </c>
      <c r="E549" s="3" t="s">
        <v>263</v>
      </c>
      <c r="F549" s="3" t="s">
        <v>277</v>
      </c>
      <c r="G549" s="32" t="s">
        <v>265</v>
      </c>
      <c r="H549" s="32" t="s">
        <v>266</v>
      </c>
      <c r="I549" s="32" t="s">
        <v>278</v>
      </c>
      <c r="J549" s="3" t="str">
        <f t="shared" si="130"/>
        <v>SFm&amp;2&amp;rDXHP&amp;New&amp;dxHP_equip</v>
      </c>
      <c r="K549" s="3" t="s">
        <v>50</v>
      </c>
      <c r="L549" s="3">
        <v>2</v>
      </c>
      <c r="M549" s="3" t="s">
        <v>57</v>
      </c>
      <c r="N549" s="3" t="s">
        <v>107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276</v>
      </c>
      <c r="C550" s="3" t="str">
        <f t="shared" si="135"/>
        <v>RE-HV-HP-Pkg-lt65kBtuh-S19p0H9p5</v>
      </c>
      <c r="D550" s="3" t="s">
        <v>262</v>
      </c>
      <c r="E550" s="3" t="s">
        <v>263</v>
      </c>
      <c r="F550" s="3" t="s">
        <v>277</v>
      </c>
      <c r="G550" s="32" t="s">
        <v>265</v>
      </c>
      <c r="H550" s="32" t="s">
        <v>266</v>
      </c>
      <c r="I550" s="32" t="s">
        <v>278</v>
      </c>
      <c r="J550" s="3" t="str">
        <f t="shared" si="130"/>
        <v>DMo&amp;0&amp;rDXHP&amp;New&amp;dxHP_equip</v>
      </c>
      <c r="K550" s="3" t="s">
        <v>62</v>
      </c>
      <c r="L550" s="3">
        <v>0</v>
      </c>
      <c r="M550" s="3" t="s">
        <v>57</v>
      </c>
      <c r="N550" s="3" t="s">
        <v>107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276</v>
      </c>
      <c r="C551" s="3" t="str">
        <f t="shared" si="135"/>
        <v>RE-HV-HP-Pkg-lt65kBtuh-S19p0H9p5</v>
      </c>
      <c r="D551" s="3" t="s">
        <v>262</v>
      </c>
      <c r="E551" s="3" t="s">
        <v>263</v>
      </c>
      <c r="F551" s="3" t="s">
        <v>277</v>
      </c>
      <c r="G551" s="32" t="s">
        <v>265</v>
      </c>
      <c r="H551" s="32" t="s">
        <v>266</v>
      </c>
      <c r="I551" s="32" t="s">
        <v>278</v>
      </c>
      <c r="J551" s="3" t="str">
        <f t="shared" si="130"/>
        <v>MFm&amp;0&amp;rDXHP&amp;New&amp;dxHP_equip</v>
      </c>
      <c r="K551" s="3" t="s">
        <v>63</v>
      </c>
      <c r="L551" s="3">
        <v>0</v>
      </c>
      <c r="M551" s="3" t="s">
        <v>57</v>
      </c>
      <c r="N551" s="3" t="s">
        <v>107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279</v>
      </c>
      <c r="C552" s="3" t="str">
        <f t="shared" ref="C552:C559" si="136">B552</f>
        <v>RE-HV-HP-Pkg-lt65kBtuh-S20p0H10p0</v>
      </c>
      <c r="D552" s="3" t="s">
        <v>262</v>
      </c>
      <c r="E552" s="3" t="s">
        <v>263</v>
      </c>
      <c r="F552" s="3" t="s">
        <v>280</v>
      </c>
      <c r="G552" s="32" t="s">
        <v>265</v>
      </c>
      <c r="H552" s="32" t="s">
        <v>266</v>
      </c>
      <c r="I552" s="32" t="s">
        <v>281</v>
      </c>
      <c r="J552" s="3" t="str">
        <f t="shared" si="130"/>
        <v>SFm&amp;1&amp;rDXHP&amp;Ex&amp;dxHP_equip</v>
      </c>
      <c r="K552" s="3" t="s">
        <v>50</v>
      </c>
      <c r="L552" s="3">
        <v>1</v>
      </c>
      <c r="M552" s="3" t="s">
        <v>57</v>
      </c>
      <c r="N552" s="3" t="s">
        <v>52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279</v>
      </c>
      <c r="C553" s="3" t="str">
        <f t="shared" si="136"/>
        <v>RE-HV-HP-Pkg-lt65kBtuh-S20p0H10p0</v>
      </c>
      <c r="D553" s="3" t="s">
        <v>262</v>
      </c>
      <c r="E553" s="3" t="s">
        <v>263</v>
      </c>
      <c r="F553" s="3" t="s">
        <v>280</v>
      </c>
      <c r="G553" s="32" t="s">
        <v>265</v>
      </c>
      <c r="H553" s="32" t="s">
        <v>266</v>
      </c>
      <c r="I553" s="32" t="s">
        <v>281</v>
      </c>
      <c r="J553" s="3" t="str">
        <f t="shared" si="130"/>
        <v>SFm&amp;2&amp;rDXHP&amp;Ex&amp;dxHP_equip</v>
      </c>
      <c r="K553" s="3" t="s">
        <v>50</v>
      </c>
      <c r="L553" s="3">
        <v>2</v>
      </c>
      <c r="M553" s="3" t="s">
        <v>57</v>
      </c>
      <c r="N553" s="3" t="s">
        <v>52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279</v>
      </c>
      <c r="C554" s="3" t="str">
        <f t="shared" si="136"/>
        <v>RE-HV-HP-Pkg-lt65kBtuh-S20p0H10p0</v>
      </c>
      <c r="D554" s="3" t="s">
        <v>262</v>
      </c>
      <c r="E554" s="3" t="s">
        <v>263</v>
      </c>
      <c r="F554" s="3" t="s">
        <v>280</v>
      </c>
      <c r="G554" s="32" t="s">
        <v>265</v>
      </c>
      <c r="H554" s="32" t="s">
        <v>266</v>
      </c>
      <c r="I554" s="32" t="s">
        <v>281</v>
      </c>
      <c r="J554" s="3" t="str">
        <f t="shared" si="130"/>
        <v>DMo&amp;0&amp;rDXHP&amp;Ex&amp;dxHP_equip</v>
      </c>
      <c r="K554" s="3" t="s">
        <v>62</v>
      </c>
      <c r="L554" s="3">
        <v>0</v>
      </c>
      <c r="M554" s="3" t="s">
        <v>57</v>
      </c>
      <c r="N554" s="3" t="s">
        <v>52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279</v>
      </c>
      <c r="C555" s="3" t="str">
        <f t="shared" si="136"/>
        <v>RE-HV-HP-Pkg-lt65kBtuh-S20p0H10p0</v>
      </c>
      <c r="D555" s="3" t="s">
        <v>262</v>
      </c>
      <c r="E555" s="3" t="s">
        <v>263</v>
      </c>
      <c r="F555" s="3" t="s">
        <v>280</v>
      </c>
      <c r="G555" s="32" t="s">
        <v>265</v>
      </c>
      <c r="H555" s="32" t="s">
        <v>266</v>
      </c>
      <c r="I555" s="32" t="s">
        <v>281</v>
      </c>
      <c r="J555" s="3" t="str">
        <f t="shared" si="130"/>
        <v>MFm&amp;0&amp;rDXHP&amp;Ex&amp;dxHP_equip</v>
      </c>
      <c r="K555" s="3" t="s">
        <v>63</v>
      </c>
      <c r="L555" s="3">
        <v>0</v>
      </c>
      <c r="M555" s="3" t="s">
        <v>57</v>
      </c>
      <c r="N555" s="3" t="s">
        <v>52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279</v>
      </c>
      <c r="C556" s="3" t="str">
        <f t="shared" si="136"/>
        <v>RE-HV-HP-Pkg-lt65kBtuh-S20p0H10p0</v>
      </c>
      <c r="D556" s="3" t="s">
        <v>262</v>
      </c>
      <c r="E556" s="3" t="s">
        <v>263</v>
      </c>
      <c r="F556" s="3" t="s">
        <v>280</v>
      </c>
      <c r="G556" s="32" t="s">
        <v>265</v>
      </c>
      <c r="H556" s="32" t="s">
        <v>266</v>
      </c>
      <c r="I556" s="32" t="s">
        <v>281</v>
      </c>
      <c r="J556" s="3" t="str">
        <f t="shared" si="130"/>
        <v>SFm&amp;1&amp;rDXHP&amp;New&amp;dxHP_equip</v>
      </c>
      <c r="K556" s="3" t="s">
        <v>50</v>
      </c>
      <c r="L556" s="3">
        <v>1</v>
      </c>
      <c r="M556" s="3" t="s">
        <v>57</v>
      </c>
      <c r="N556" s="3" t="s">
        <v>107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279</v>
      </c>
      <c r="C557" s="3" t="str">
        <f t="shared" si="136"/>
        <v>RE-HV-HP-Pkg-lt65kBtuh-S20p0H10p0</v>
      </c>
      <c r="D557" s="3" t="s">
        <v>262</v>
      </c>
      <c r="E557" s="3" t="s">
        <v>263</v>
      </c>
      <c r="F557" s="3" t="s">
        <v>280</v>
      </c>
      <c r="G557" s="32" t="s">
        <v>265</v>
      </c>
      <c r="H557" s="32" t="s">
        <v>266</v>
      </c>
      <c r="I557" s="32" t="s">
        <v>281</v>
      </c>
      <c r="J557" s="3" t="str">
        <f t="shared" si="130"/>
        <v>SFm&amp;2&amp;rDXHP&amp;New&amp;dxHP_equip</v>
      </c>
      <c r="K557" s="3" t="s">
        <v>50</v>
      </c>
      <c r="L557" s="3">
        <v>2</v>
      </c>
      <c r="M557" s="3" t="s">
        <v>57</v>
      </c>
      <c r="N557" s="3" t="s">
        <v>107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279</v>
      </c>
      <c r="C558" s="3" t="str">
        <f t="shared" si="136"/>
        <v>RE-HV-HP-Pkg-lt65kBtuh-S20p0H10p0</v>
      </c>
      <c r="D558" s="3" t="s">
        <v>262</v>
      </c>
      <c r="E558" s="3" t="s">
        <v>263</v>
      </c>
      <c r="F558" s="3" t="s">
        <v>280</v>
      </c>
      <c r="G558" s="32" t="s">
        <v>265</v>
      </c>
      <c r="H558" s="32" t="s">
        <v>266</v>
      </c>
      <c r="I558" s="32" t="s">
        <v>281</v>
      </c>
      <c r="J558" s="3" t="str">
        <f t="shared" si="130"/>
        <v>DMo&amp;0&amp;rDXHP&amp;New&amp;dxHP_equip</v>
      </c>
      <c r="K558" s="3" t="s">
        <v>62</v>
      </c>
      <c r="L558" s="3">
        <v>0</v>
      </c>
      <c r="M558" s="3" t="s">
        <v>57</v>
      </c>
      <c r="N558" s="3" t="s">
        <v>107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279</v>
      </c>
      <c r="C559" s="3" t="str">
        <f t="shared" si="136"/>
        <v>RE-HV-HP-Pkg-lt65kBtuh-S20p0H10p0</v>
      </c>
      <c r="D559" s="3" t="s">
        <v>262</v>
      </c>
      <c r="E559" s="3" t="s">
        <v>263</v>
      </c>
      <c r="F559" s="3" t="s">
        <v>280</v>
      </c>
      <c r="G559" s="32" t="s">
        <v>265</v>
      </c>
      <c r="H559" s="32" t="s">
        <v>266</v>
      </c>
      <c r="I559" s="32" t="s">
        <v>281</v>
      </c>
      <c r="J559" s="3" t="str">
        <f t="shared" si="130"/>
        <v>MFm&amp;0&amp;rDXHP&amp;New&amp;dxHP_equip</v>
      </c>
      <c r="K559" s="3" t="s">
        <v>63</v>
      </c>
      <c r="L559" s="3">
        <v>0</v>
      </c>
      <c r="M559" s="3" t="s">
        <v>57</v>
      </c>
      <c r="N559" s="3" t="s">
        <v>107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282</v>
      </c>
      <c r="C560" s="3" t="str">
        <f t="shared" ref="C560:C607" si="139">B560</f>
        <v>RE-HV-HP-Pkg-lt65kBtuh-S21p0H10p5</v>
      </c>
      <c r="D560" s="3" t="s">
        <v>262</v>
      </c>
      <c r="E560" s="3" t="s">
        <v>263</v>
      </c>
      <c r="F560" s="3" t="s">
        <v>283</v>
      </c>
      <c r="G560" s="32" t="s">
        <v>265</v>
      </c>
      <c r="H560" s="32" t="s">
        <v>266</v>
      </c>
      <c r="I560" s="32" t="s">
        <v>284</v>
      </c>
      <c r="J560" s="3" t="str">
        <f t="shared" si="13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282</v>
      </c>
      <c r="C561" s="3" t="str">
        <f t="shared" si="139"/>
        <v>RE-HV-HP-Pkg-lt65kBtuh-S21p0H10p5</v>
      </c>
      <c r="D561" s="3" t="s">
        <v>262</v>
      </c>
      <c r="E561" s="3" t="s">
        <v>263</v>
      </c>
      <c r="F561" s="3" t="s">
        <v>283</v>
      </c>
      <c r="G561" s="32" t="s">
        <v>265</v>
      </c>
      <c r="H561" s="32" t="s">
        <v>266</v>
      </c>
      <c r="I561" s="32" t="s">
        <v>284</v>
      </c>
      <c r="J561" s="3" t="str">
        <f t="shared" si="13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282</v>
      </c>
      <c r="C562" s="3" t="str">
        <f t="shared" si="139"/>
        <v>RE-HV-HP-Pkg-lt65kBtuh-S21p0H10p5</v>
      </c>
      <c r="D562" s="3" t="s">
        <v>262</v>
      </c>
      <c r="E562" s="3" t="s">
        <v>263</v>
      </c>
      <c r="F562" s="3" t="s">
        <v>283</v>
      </c>
      <c r="G562" s="32" t="s">
        <v>265</v>
      </c>
      <c r="H562" s="32" t="s">
        <v>266</v>
      </c>
      <c r="I562" s="32" t="s">
        <v>284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282</v>
      </c>
      <c r="C563" s="3" t="str">
        <f t="shared" si="139"/>
        <v>RE-HV-HP-Pkg-lt65kBtuh-S21p0H10p5</v>
      </c>
      <c r="D563" s="3" t="s">
        <v>262</v>
      </c>
      <c r="E563" s="3" t="s">
        <v>263</v>
      </c>
      <c r="F563" s="3" t="s">
        <v>283</v>
      </c>
      <c r="G563" s="32" t="s">
        <v>265</v>
      </c>
      <c r="H563" s="32" t="s">
        <v>266</v>
      </c>
      <c r="I563" s="32" t="s">
        <v>284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282</v>
      </c>
      <c r="C564" s="3" t="str">
        <f t="shared" si="139"/>
        <v>RE-HV-HP-Pkg-lt65kBtuh-S21p0H10p5</v>
      </c>
      <c r="D564" s="3" t="s">
        <v>262</v>
      </c>
      <c r="E564" s="3" t="s">
        <v>263</v>
      </c>
      <c r="F564" s="3" t="s">
        <v>283</v>
      </c>
      <c r="G564" s="32" t="s">
        <v>265</v>
      </c>
      <c r="H564" s="32" t="s">
        <v>266</v>
      </c>
      <c r="I564" s="32" t="s">
        <v>284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282</v>
      </c>
      <c r="C565" s="3" t="str">
        <f t="shared" si="139"/>
        <v>RE-HV-HP-Pkg-lt65kBtuh-S21p0H10p5</v>
      </c>
      <c r="D565" s="3" t="s">
        <v>262</v>
      </c>
      <c r="E565" s="3" t="s">
        <v>263</v>
      </c>
      <c r="F565" s="3" t="s">
        <v>283</v>
      </c>
      <c r="G565" s="32" t="s">
        <v>265</v>
      </c>
      <c r="H565" s="32" t="s">
        <v>266</v>
      </c>
      <c r="I565" s="32" t="s">
        <v>284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282</v>
      </c>
      <c r="C566" s="3" t="str">
        <f t="shared" si="139"/>
        <v>RE-HV-HP-Pkg-lt65kBtuh-S21p0H10p5</v>
      </c>
      <c r="D566" s="3" t="s">
        <v>262</v>
      </c>
      <c r="E566" s="3" t="s">
        <v>263</v>
      </c>
      <c r="F566" s="3" t="s">
        <v>283</v>
      </c>
      <c r="G566" s="32" t="s">
        <v>265</v>
      </c>
      <c r="H566" s="32" t="s">
        <v>266</v>
      </c>
      <c r="I566" s="32" t="s">
        <v>284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282</v>
      </c>
      <c r="C567" s="3" t="str">
        <f t="shared" si="139"/>
        <v>RE-HV-HP-Pkg-lt65kBtuh-S21p0H10p5</v>
      </c>
      <c r="D567" s="3" t="s">
        <v>262</v>
      </c>
      <c r="E567" s="3" t="s">
        <v>263</v>
      </c>
      <c r="F567" s="3" t="s">
        <v>283</v>
      </c>
      <c r="G567" s="32" t="s">
        <v>265</v>
      </c>
      <c r="H567" s="32" t="s">
        <v>266</v>
      </c>
      <c r="I567" s="32" t="s">
        <v>284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285</v>
      </c>
      <c r="C568" s="3" t="str">
        <f t="shared" si="139"/>
        <v>RE-HV-HP-Splt-45to65kBtuh-S16p0H9p0</v>
      </c>
      <c r="D568" s="3" t="s">
        <v>286</v>
      </c>
      <c r="E568" s="3" t="s">
        <v>287</v>
      </c>
      <c r="F568" s="3" t="s">
        <v>288</v>
      </c>
      <c r="G568" s="32" t="s">
        <v>265</v>
      </c>
      <c r="H568" s="32" t="s">
        <v>289</v>
      </c>
      <c r="I568" s="32" t="s">
        <v>267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105</v>
      </c>
      <c r="S568" s="3" t="s">
        <v>106</v>
      </c>
      <c r="T568" s="3" t="s">
        <v>105</v>
      </c>
      <c r="U568" s="3" t="s">
        <v>106</v>
      </c>
      <c r="V568" s="3" t="s">
        <v>251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285</v>
      </c>
      <c r="C569" s="3" t="str">
        <f t="shared" si="139"/>
        <v>RE-HV-HP-Splt-45to65kBtuh-S16p0H9p0</v>
      </c>
      <c r="D569" s="3" t="s">
        <v>286</v>
      </c>
      <c r="E569" s="3" t="s">
        <v>287</v>
      </c>
      <c r="F569" s="3" t="s">
        <v>288</v>
      </c>
      <c r="G569" s="32" t="s">
        <v>265</v>
      </c>
      <c r="H569" s="32" t="s">
        <v>289</v>
      </c>
      <c r="I569" s="32" t="s">
        <v>267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105</v>
      </c>
      <c r="S569" s="3" t="s">
        <v>106</v>
      </c>
      <c r="T569" s="3" t="s">
        <v>105</v>
      </c>
      <c r="U569" s="3" t="s">
        <v>106</v>
      </c>
      <c r="V569" s="3" t="s">
        <v>251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285</v>
      </c>
      <c r="C570" s="3" t="str">
        <f t="shared" si="139"/>
        <v>RE-HV-HP-Splt-45to65kBtuh-S16p0H9p0</v>
      </c>
      <c r="D570" s="3" t="s">
        <v>286</v>
      </c>
      <c r="E570" s="3" t="s">
        <v>287</v>
      </c>
      <c r="F570" s="3" t="s">
        <v>288</v>
      </c>
      <c r="G570" s="32" t="s">
        <v>265</v>
      </c>
      <c r="H570" s="32" t="s">
        <v>289</v>
      </c>
      <c r="I570" s="32" t="s">
        <v>267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105</v>
      </c>
      <c r="S570" s="3" t="s">
        <v>106</v>
      </c>
      <c r="T570" s="3" t="s">
        <v>105</v>
      </c>
      <c r="U570" s="3" t="s">
        <v>106</v>
      </c>
      <c r="V570" s="3" t="s">
        <v>251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285</v>
      </c>
      <c r="C571" s="3" t="str">
        <f t="shared" si="139"/>
        <v>RE-HV-HP-Splt-45to65kBtuh-S16p0H9p0</v>
      </c>
      <c r="D571" s="3" t="s">
        <v>286</v>
      </c>
      <c r="E571" s="3" t="s">
        <v>287</v>
      </c>
      <c r="F571" s="3" t="s">
        <v>288</v>
      </c>
      <c r="G571" s="32" t="s">
        <v>265</v>
      </c>
      <c r="H571" s="32" t="s">
        <v>289</v>
      </c>
      <c r="I571" s="32" t="s">
        <v>267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105</v>
      </c>
      <c r="S571" s="3" t="s">
        <v>106</v>
      </c>
      <c r="T571" s="3" t="s">
        <v>105</v>
      </c>
      <c r="U571" s="3" t="s">
        <v>106</v>
      </c>
      <c r="V571" s="3" t="s">
        <v>251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285</v>
      </c>
      <c r="C572" s="3" t="str">
        <f t="shared" si="139"/>
        <v>RE-HV-HP-Splt-45to65kBtuh-S16p0H9p0</v>
      </c>
      <c r="D572" s="3" t="s">
        <v>286</v>
      </c>
      <c r="E572" s="3" t="s">
        <v>287</v>
      </c>
      <c r="F572" s="3" t="s">
        <v>288</v>
      </c>
      <c r="G572" s="32" t="s">
        <v>265</v>
      </c>
      <c r="H572" s="32" t="s">
        <v>289</v>
      </c>
      <c r="I572" s="32" t="s">
        <v>267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105</v>
      </c>
      <c r="S572" s="3" t="s">
        <v>106</v>
      </c>
      <c r="T572" s="3" t="s">
        <v>105</v>
      </c>
      <c r="U572" s="3" t="s">
        <v>106</v>
      </c>
      <c r="V572" s="3" t="s">
        <v>251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285</v>
      </c>
      <c r="C573" s="3" t="str">
        <f t="shared" si="139"/>
        <v>RE-HV-HP-Splt-45to65kBtuh-S16p0H9p0</v>
      </c>
      <c r="D573" s="3" t="s">
        <v>286</v>
      </c>
      <c r="E573" s="3" t="s">
        <v>287</v>
      </c>
      <c r="F573" s="3" t="s">
        <v>288</v>
      </c>
      <c r="G573" s="32" t="s">
        <v>265</v>
      </c>
      <c r="H573" s="32" t="s">
        <v>289</v>
      </c>
      <c r="I573" s="32" t="s">
        <v>267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105</v>
      </c>
      <c r="S573" s="3" t="s">
        <v>106</v>
      </c>
      <c r="T573" s="3" t="s">
        <v>105</v>
      </c>
      <c r="U573" s="3" t="s">
        <v>106</v>
      </c>
      <c r="V573" s="3" t="s">
        <v>251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285</v>
      </c>
      <c r="C574" s="3" t="str">
        <f t="shared" si="139"/>
        <v>RE-HV-HP-Splt-45to65kBtuh-S16p0H9p0</v>
      </c>
      <c r="D574" s="3" t="s">
        <v>286</v>
      </c>
      <c r="E574" s="3" t="s">
        <v>287</v>
      </c>
      <c r="F574" s="3" t="s">
        <v>288</v>
      </c>
      <c r="G574" s="32" t="s">
        <v>265</v>
      </c>
      <c r="H574" s="32" t="s">
        <v>289</v>
      </c>
      <c r="I574" s="32" t="s">
        <v>267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105</v>
      </c>
      <c r="S574" s="3" t="s">
        <v>106</v>
      </c>
      <c r="T574" s="3" t="s">
        <v>105</v>
      </c>
      <c r="U574" s="3" t="s">
        <v>106</v>
      </c>
      <c r="V574" s="3" t="s">
        <v>251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285</v>
      </c>
      <c r="C575" s="3" t="str">
        <f t="shared" si="139"/>
        <v>RE-HV-HP-Splt-45to65kBtuh-S16p0H9p0</v>
      </c>
      <c r="D575" s="3" t="s">
        <v>286</v>
      </c>
      <c r="E575" s="3" t="s">
        <v>287</v>
      </c>
      <c r="F575" s="3" t="s">
        <v>288</v>
      </c>
      <c r="G575" s="32" t="s">
        <v>265</v>
      </c>
      <c r="H575" s="32" t="s">
        <v>289</v>
      </c>
      <c r="I575" s="32" t="s">
        <v>267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105</v>
      </c>
      <c r="S575" s="3" t="s">
        <v>106</v>
      </c>
      <c r="T575" s="3" t="s">
        <v>105</v>
      </c>
      <c r="U575" s="3" t="s">
        <v>106</v>
      </c>
      <c r="V575" s="3" t="s">
        <v>251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290</v>
      </c>
      <c r="C576" s="3" t="str">
        <f t="shared" si="139"/>
        <v>RE-HV-HP-Splt-45to65kBtuh-S17p0H9p4</v>
      </c>
      <c r="D576" s="3" t="s">
        <v>286</v>
      </c>
      <c r="E576" s="3" t="s">
        <v>287</v>
      </c>
      <c r="F576" s="3" t="s">
        <v>291</v>
      </c>
      <c r="G576" s="32" t="s">
        <v>265</v>
      </c>
      <c r="H576" s="32" t="s">
        <v>289</v>
      </c>
      <c r="I576" s="32" t="s">
        <v>272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105</v>
      </c>
      <c r="S576" s="3" t="s">
        <v>106</v>
      </c>
      <c r="T576" s="3" t="s">
        <v>105</v>
      </c>
      <c r="U576" s="3" t="s">
        <v>106</v>
      </c>
      <c r="V576" s="3" t="s">
        <v>251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290</v>
      </c>
      <c r="C577" s="3" t="str">
        <f t="shared" si="139"/>
        <v>RE-HV-HP-Splt-45to65kBtuh-S17p0H9p4</v>
      </c>
      <c r="D577" s="3" t="s">
        <v>286</v>
      </c>
      <c r="E577" s="3" t="s">
        <v>287</v>
      </c>
      <c r="F577" s="3" t="s">
        <v>291</v>
      </c>
      <c r="G577" s="32" t="s">
        <v>265</v>
      </c>
      <c r="H577" s="32" t="s">
        <v>289</v>
      </c>
      <c r="I577" s="32" t="s">
        <v>272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105</v>
      </c>
      <c r="S577" s="3" t="s">
        <v>106</v>
      </c>
      <c r="T577" s="3" t="s">
        <v>105</v>
      </c>
      <c r="U577" s="3" t="s">
        <v>106</v>
      </c>
      <c r="V577" s="3" t="s">
        <v>251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290</v>
      </c>
      <c r="C578" s="3" t="str">
        <f t="shared" si="139"/>
        <v>RE-HV-HP-Splt-45to65kBtuh-S17p0H9p4</v>
      </c>
      <c r="D578" s="3" t="s">
        <v>286</v>
      </c>
      <c r="E578" s="3" t="s">
        <v>287</v>
      </c>
      <c r="F578" s="3" t="s">
        <v>291</v>
      </c>
      <c r="G578" s="32" t="s">
        <v>265</v>
      </c>
      <c r="H578" s="32" t="s">
        <v>289</v>
      </c>
      <c r="I578" s="32" t="s">
        <v>272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105</v>
      </c>
      <c r="S578" s="3" t="s">
        <v>106</v>
      </c>
      <c r="T578" s="3" t="s">
        <v>105</v>
      </c>
      <c r="U578" s="3" t="s">
        <v>106</v>
      </c>
      <c r="V578" s="3" t="s">
        <v>251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290</v>
      </c>
      <c r="C579" s="3" t="str">
        <f t="shared" si="139"/>
        <v>RE-HV-HP-Splt-45to65kBtuh-S17p0H9p4</v>
      </c>
      <c r="D579" s="3" t="s">
        <v>286</v>
      </c>
      <c r="E579" s="3" t="s">
        <v>287</v>
      </c>
      <c r="F579" s="3" t="s">
        <v>291</v>
      </c>
      <c r="G579" s="32" t="s">
        <v>265</v>
      </c>
      <c r="H579" s="32" t="s">
        <v>289</v>
      </c>
      <c r="I579" s="32" t="s">
        <v>272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105</v>
      </c>
      <c r="S579" s="3" t="s">
        <v>106</v>
      </c>
      <c r="T579" s="3" t="s">
        <v>105</v>
      </c>
      <c r="U579" s="3" t="s">
        <v>106</v>
      </c>
      <c r="V579" s="3" t="s">
        <v>251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290</v>
      </c>
      <c r="C580" s="3" t="str">
        <f t="shared" si="139"/>
        <v>RE-HV-HP-Splt-45to65kBtuh-S17p0H9p4</v>
      </c>
      <c r="D580" s="3" t="s">
        <v>286</v>
      </c>
      <c r="E580" s="3" t="s">
        <v>287</v>
      </c>
      <c r="F580" s="3" t="s">
        <v>291</v>
      </c>
      <c r="G580" s="32" t="s">
        <v>265</v>
      </c>
      <c r="H580" s="32" t="s">
        <v>289</v>
      </c>
      <c r="I580" s="32" t="s">
        <v>272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105</v>
      </c>
      <c r="S580" s="3" t="s">
        <v>106</v>
      </c>
      <c r="T580" s="3" t="s">
        <v>105</v>
      </c>
      <c r="U580" s="3" t="s">
        <v>106</v>
      </c>
      <c r="V580" s="3" t="s">
        <v>251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290</v>
      </c>
      <c r="C581" s="3" t="str">
        <f t="shared" si="139"/>
        <v>RE-HV-HP-Splt-45to65kBtuh-S17p0H9p4</v>
      </c>
      <c r="D581" s="3" t="s">
        <v>286</v>
      </c>
      <c r="E581" s="3" t="s">
        <v>287</v>
      </c>
      <c r="F581" s="3" t="s">
        <v>291</v>
      </c>
      <c r="G581" s="32" t="s">
        <v>265</v>
      </c>
      <c r="H581" s="32" t="s">
        <v>289</v>
      </c>
      <c r="I581" s="32" t="s">
        <v>272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105</v>
      </c>
      <c r="S581" s="3" t="s">
        <v>106</v>
      </c>
      <c r="T581" s="3" t="s">
        <v>105</v>
      </c>
      <c r="U581" s="3" t="s">
        <v>106</v>
      </c>
      <c r="V581" s="3" t="s">
        <v>251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290</v>
      </c>
      <c r="C582" s="3" t="str">
        <f t="shared" si="139"/>
        <v>RE-HV-HP-Splt-45to65kBtuh-S17p0H9p4</v>
      </c>
      <c r="D582" s="3" t="s">
        <v>286</v>
      </c>
      <c r="E582" s="3" t="s">
        <v>287</v>
      </c>
      <c r="F582" s="3" t="s">
        <v>291</v>
      </c>
      <c r="G582" s="32" t="s">
        <v>265</v>
      </c>
      <c r="H582" s="32" t="s">
        <v>289</v>
      </c>
      <c r="I582" s="32" t="s">
        <v>272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105</v>
      </c>
      <c r="S582" s="3" t="s">
        <v>106</v>
      </c>
      <c r="T582" s="3" t="s">
        <v>105</v>
      </c>
      <c r="U582" s="3" t="s">
        <v>106</v>
      </c>
      <c r="V582" s="3" t="s">
        <v>251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290</v>
      </c>
      <c r="C583" s="3" t="str">
        <f t="shared" si="139"/>
        <v>RE-HV-HP-Splt-45to65kBtuh-S17p0H9p4</v>
      </c>
      <c r="D583" s="3" t="s">
        <v>286</v>
      </c>
      <c r="E583" s="3" t="s">
        <v>287</v>
      </c>
      <c r="F583" s="3" t="s">
        <v>291</v>
      </c>
      <c r="G583" s="32" t="s">
        <v>265</v>
      </c>
      <c r="H583" s="32" t="s">
        <v>289</v>
      </c>
      <c r="I583" s="32" t="s">
        <v>272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105</v>
      </c>
      <c r="S583" s="3" t="s">
        <v>106</v>
      </c>
      <c r="T583" s="3" t="s">
        <v>105</v>
      </c>
      <c r="U583" s="3" t="s">
        <v>106</v>
      </c>
      <c r="V583" s="3" t="s">
        <v>251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292</v>
      </c>
      <c r="C584" s="3" t="str">
        <f t="shared" si="139"/>
        <v>RE-HV-HP-Splt-45to65kBtuh-S18p0H9p5</v>
      </c>
      <c r="D584" s="3" t="s">
        <v>286</v>
      </c>
      <c r="E584" s="3" t="s">
        <v>287</v>
      </c>
      <c r="F584" s="3" t="s">
        <v>293</v>
      </c>
      <c r="G584" s="32" t="s">
        <v>265</v>
      </c>
      <c r="H584" s="32" t="s">
        <v>289</v>
      </c>
      <c r="I584" s="32" t="s">
        <v>275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105</v>
      </c>
      <c r="S584" s="3" t="s">
        <v>106</v>
      </c>
      <c r="T584" s="3" t="s">
        <v>105</v>
      </c>
      <c r="U584" s="3" t="s">
        <v>106</v>
      </c>
      <c r="V584" s="3" t="s">
        <v>251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292</v>
      </c>
      <c r="C585" s="3" t="str">
        <f t="shared" si="139"/>
        <v>RE-HV-HP-Splt-45to65kBtuh-S18p0H9p5</v>
      </c>
      <c r="D585" s="3" t="s">
        <v>286</v>
      </c>
      <c r="E585" s="3" t="s">
        <v>287</v>
      </c>
      <c r="F585" s="3" t="s">
        <v>293</v>
      </c>
      <c r="G585" s="32" t="s">
        <v>265</v>
      </c>
      <c r="H585" s="32" t="s">
        <v>289</v>
      </c>
      <c r="I585" s="32" t="s">
        <v>275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105</v>
      </c>
      <c r="S585" s="3" t="s">
        <v>106</v>
      </c>
      <c r="T585" s="3" t="s">
        <v>105</v>
      </c>
      <c r="U585" s="3" t="s">
        <v>106</v>
      </c>
      <c r="V585" s="3" t="s">
        <v>251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292</v>
      </c>
      <c r="C586" s="3" t="str">
        <f t="shared" si="139"/>
        <v>RE-HV-HP-Splt-45to65kBtuh-S18p0H9p5</v>
      </c>
      <c r="D586" s="3" t="s">
        <v>286</v>
      </c>
      <c r="E586" s="3" t="s">
        <v>287</v>
      </c>
      <c r="F586" s="3" t="s">
        <v>293</v>
      </c>
      <c r="G586" s="32" t="s">
        <v>265</v>
      </c>
      <c r="H586" s="32" t="s">
        <v>289</v>
      </c>
      <c r="I586" s="32" t="s">
        <v>275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105</v>
      </c>
      <c r="S586" s="3" t="s">
        <v>106</v>
      </c>
      <c r="T586" s="3" t="s">
        <v>105</v>
      </c>
      <c r="U586" s="3" t="s">
        <v>106</v>
      </c>
      <c r="V586" s="3" t="s">
        <v>251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292</v>
      </c>
      <c r="C587" s="3" t="str">
        <f t="shared" si="139"/>
        <v>RE-HV-HP-Splt-45to65kBtuh-S18p0H9p5</v>
      </c>
      <c r="D587" s="3" t="s">
        <v>286</v>
      </c>
      <c r="E587" s="3" t="s">
        <v>287</v>
      </c>
      <c r="F587" s="3" t="s">
        <v>293</v>
      </c>
      <c r="G587" s="32" t="s">
        <v>265</v>
      </c>
      <c r="H587" s="32" t="s">
        <v>289</v>
      </c>
      <c r="I587" s="32" t="s">
        <v>275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105</v>
      </c>
      <c r="S587" s="3" t="s">
        <v>106</v>
      </c>
      <c r="T587" s="3" t="s">
        <v>105</v>
      </c>
      <c r="U587" s="3" t="s">
        <v>106</v>
      </c>
      <c r="V587" s="3" t="s">
        <v>251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292</v>
      </c>
      <c r="C588" s="3" t="str">
        <f t="shared" si="139"/>
        <v>RE-HV-HP-Splt-45to65kBtuh-S18p0H9p5</v>
      </c>
      <c r="D588" s="3" t="s">
        <v>286</v>
      </c>
      <c r="E588" s="3" t="s">
        <v>287</v>
      </c>
      <c r="F588" s="3" t="s">
        <v>293</v>
      </c>
      <c r="G588" s="32" t="s">
        <v>265</v>
      </c>
      <c r="H588" s="32" t="s">
        <v>289</v>
      </c>
      <c r="I588" s="32" t="s">
        <v>275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292</v>
      </c>
      <c r="C589" s="3" t="str">
        <f t="shared" si="139"/>
        <v>RE-HV-HP-Splt-45to65kBtuh-S18p0H9p5</v>
      </c>
      <c r="D589" s="3" t="s">
        <v>286</v>
      </c>
      <c r="E589" s="3" t="s">
        <v>287</v>
      </c>
      <c r="F589" s="3" t="s">
        <v>293</v>
      </c>
      <c r="G589" s="32" t="s">
        <v>265</v>
      </c>
      <c r="H589" s="32" t="s">
        <v>289</v>
      </c>
      <c r="I589" s="32" t="s">
        <v>275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292</v>
      </c>
      <c r="C590" s="3" t="str">
        <f t="shared" si="139"/>
        <v>RE-HV-HP-Splt-45to65kBtuh-S18p0H9p5</v>
      </c>
      <c r="D590" s="3" t="s">
        <v>286</v>
      </c>
      <c r="E590" s="3" t="s">
        <v>287</v>
      </c>
      <c r="F590" s="3" t="s">
        <v>293</v>
      </c>
      <c r="G590" s="32" t="s">
        <v>265</v>
      </c>
      <c r="H590" s="32" t="s">
        <v>289</v>
      </c>
      <c r="I590" s="32" t="s">
        <v>275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292</v>
      </c>
      <c r="C591" s="3" t="str">
        <f t="shared" si="139"/>
        <v>RE-HV-HP-Splt-45to65kBtuh-S18p0H9p5</v>
      </c>
      <c r="D591" s="3" t="s">
        <v>286</v>
      </c>
      <c r="E591" s="3" t="s">
        <v>287</v>
      </c>
      <c r="F591" s="3" t="s">
        <v>293</v>
      </c>
      <c r="G591" s="32" t="s">
        <v>265</v>
      </c>
      <c r="H591" s="32" t="s">
        <v>289</v>
      </c>
      <c r="I591" s="32" t="s">
        <v>275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294</v>
      </c>
      <c r="C592" s="3" t="str">
        <f t="shared" si="139"/>
        <v>RE-HV-HP-Splt-45to65kBtuh-S19p0H9p5</v>
      </c>
      <c r="D592" s="3" t="s">
        <v>286</v>
      </c>
      <c r="E592" s="3" t="s">
        <v>287</v>
      </c>
      <c r="F592" s="3" t="s">
        <v>295</v>
      </c>
      <c r="G592" s="32" t="s">
        <v>265</v>
      </c>
      <c r="H592" s="32" t="s">
        <v>289</v>
      </c>
      <c r="I592" s="32" t="s">
        <v>278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294</v>
      </c>
      <c r="C593" s="3" t="str">
        <f t="shared" si="139"/>
        <v>RE-HV-HP-Splt-45to65kBtuh-S19p0H9p5</v>
      </c>
      <c r="D593" s="3" t="s">
        <v>286</v>
      </c>
      <c r="E593" s="3" t="s">
        <v>287</v>
      </c>
      <c r="F593" s="3" t="s">
        <v>295</v>
      </c>
      <c r="G593" s="32" t="s">
        <v>265</v>
      </c>
      <c r="H593" s="32" t="s">
        <v>289</v>
      </c>
      <c r="I593" s="32" t="s">
        <v>278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294</v>
      </c>
      <c r="C594" s="3" t="str">
        <f t="shared" si="139"/>
        <v>RE-HV-HP-Splt-45to65kBtuh-S19p0H9p5</v>
      </c>
      <c r="D594" s="3" t="s">
        <v>286</v>
      </c>
      <c r="E594" s="3" t="s">
        <v>287</v>
      </c>
      <c r="F594" s="3" t="s">
        <v>295</v>
      </c>
      <c r="G594" s="32" t="s">
        <v>265</v>
      </c>
      <c r="H594" s="32" t="s">
        <v>289</v>
      </c>
      <c r="I594" s="32" t="s">
        <v>278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294</v>
      </c>
      <c r="C595" s="3" t="str">
        <f t="shared" si="139"/>
        <v>RE-HV-HP-Splt-45to65kBtuh-S19p0H9p5</v>
      </c>
      <c r="D595" s="3" t="s">
        <v>286</v>
      </c>
      <c r="E595" s="3" t="s">
        <v>287</v>
      </c>
      <c r="F595" s="3" t="s">
        <v>295</v>
      </c>
      <c r="G595" s="32" t="s">
        <v>265</v>
      </c>
      <c r="H595" s="32" t="s">
        <v>289</v>
      </c>
      <c r="I595" s="32" t="s">
        <v>278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294</v>
      </c>
      <c r="C596" s="3" t="str">
        <f t="shared" si="139"/>
        <v>RE-HV-HP-Splt-45to65kBtuh-S19p0H9p5</v>
      </c>
      <c r="D596" s="3" t="s">
        <v>286</v>
      </c>
      <c r="E596" s="3" t="s">
        <v>287</v>
      </c>
      <c r="F596" s="3" t="s">
        <v>295</v>
      </c>
      <c r="G596" s="32" t="s">
        <v>265</v>
      </c>
      <c r="H596" s="32" t="s">
        <v>289</v>
      </c>
      <c r="I596" s="32" t="s">
        <v>278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294</v>
      </c>
      <c r="C597" s="3" t="str">
        <f t="shared" si="139"/>
        <v>RE-HV-HP-Splt-45to65kBtuh-S19p0H9p5</v>
      </c>
      <c r="D597" s="3" t="s">
        <v>286</v>
      </c>
      <c r="E597" s="3" t="s">
        <v>287</v>
      </c>
      <c r="F597" s="3" t="s">
        <v>295</v>
      </c>
      <c r="G597" s="32" t="s">
        <v>265</v>
      </c>
      <c r="H597" s="32" t="s">
        <v>289</v>
      </c>
      <c r="I597" s="32" t="s">
        <v>278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294</v>
      </c>
      <c r="C598" s="3" t="str">
        <f t="shared" si="139"/>
        <v>RE-HV-HP-Splt-45to65kBtuh-S19p0H9p5</v>
      </c>
      <c r="D598" s="3" t="s">
        <v>286</v>
      </c>
      <c r="E598" s="3" t="s">
        <v>287</v>
      </c>
      <c r="F598" s="3" t="s">
        <v>295</v>
      </c>
      <c r="G598" s="32" t="s">
        <v>265</v>
      </c>
      <c r="H598" s="32" t="s">
        <v>289</v>
      </c>
      <c r="I598" s="32" t="s">
        <v>278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294</v>
      </c>
      <c r="C599" s="3" t="str">
        <f t="shared" si="139"/>
        <v>RE-HV-HP-Splt-45to65kBtuh-S19p0H9p5</v>
      </c>
      <c r="D599" s="3" t="s">
        <v>286</v>
      </c>
      <c r="E599" s="3" t="s">
        <v>287</v>
      </c>
      <c r="F599" s="3" t="s">
        <v>295</v>
      </c>
      <c r="G599" s="32" t="s">
        <v>265</v>
      </c>
      <c r="H599" s="32" t="s">
        <v>289</v>
      </c>
      <c r="I599" s="32" t="s">
        <v>278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296</v>
      </c>
      <c r="C600" s="3" t="str">
        <f t="shared" si="139"/>
        <v>RE-HV-HP-Splt-45to65kBtuh-S20p0H10p0</v>
      </c>
      <c r="D600" s="3" t="s">
        <v>286</v>
      </c>
      <c r="E600" s="3" t="s">
        <v>287</v>
      </c>
      <c r="F600" s="3" t="s">
        <v>297</v>
      </c>
      <c r="G600" s="32" t="s">
        <v>265</v>
      </c>
      <c r="H600" s="32" t="s">
        <v>289</v>
      </c>
      <c r="I600" s="32" t="s">
        <v>281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296</v>
      </c>
      <c r="C601" s="3" t="str">
        <f t="shared" si="139"/>
        <v>RE-HV-HP-Splt-45to65kBtuh-S20p0H10p0</v>
      </c>
      <c r="D601" s="3" t="s">
        <v>286</v>
      </c>
      <c r="E601" s="3" t="s">
        <v>287</v>
      </c>
      <c r="F601" s="3" t="s">
        <v>297</v>
      </c>
      <c r="G601" s="32" t="s">
        <v>265</v>
      </c>
      <c r="H601" s="32" t="s">
        <v>289</v>
      </c>
      <c r="I601" s="32" t="s">
        <v>281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296</v>
      </c>
      <c r="C602" s="3" t="str">
        <f t="shared" si="139"/>
        <v>RE-HV-HP-Splt-45to65kBtuh-S20p0H10p0</v>
      </c>
      <c r="D602" s="3" t="s">
        <v>286</v>
      </c>
      <c r="E602" s="3" t="s">
        <v>287</v>
      </c>
      <c r="F602" s="3" t="s">
        <v>297</v>
      </c>
      <c r="G602" s="32" t="s">
        <v>265</v>
      </c>
      <c r="H602" s="32" t="s">
        <v>289</v>
      </c>
      <c r="I602" s="32" t="s">
        <v>281</v>
      </c>
      <c r="J602" s="3" t="str">
        <f t="shared" si="140"/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296</v>
      </c>
      <c r="C603" s="3" t="str">
        <f t="shared" si="139"/>
        <v>RE-HV-HP-Splt-45to65kBtuh-S20p0H10p0</v>
      </c>
      <c r="D603" s="3" t="s">
        <v>286</v>
      </c>
      <c r="E603" s="3" t="s">
        <v>287</v>
      </c>
      <c r="F603" s="3" t="s">
        <v>297</v>
      </c>
      <c r="G603" s="32" t="s">
        <v>265</v>
      </c>
      <c r="H603" s="32" t="s">
        <v>289</v>
      </c>
      <c r="I603" s="32" t="s">
        <v>281</v>
      </c>
      <c r="J603" s="3" t="str">
        <f t="shared" si="14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296</v>
      </c>
      <c r="C604" s="3" t="str">
        <f t="shared" si="139"/>
        <v>RE-HV-HP-Splt-45to65kBtuh-S20p0H10p0</v>
      </c>
      <c r="D604" s="3" t="s">
        <v>286</v>
      </c>
      <c r="E604" s="3" t="s">
        <v>287</v>
      </c>
      <c r="F604" s="3" t="s">
        <v>297</v>
      </c>
      <c r="G604" s="32" t="s">
        <v>265</v>
      </c>
      <c r="H604" s="32" t="s">
        <v>289</v>
      </c>
      <c r="I604" s="32" t="s">
        <v>281</v>
      </c>
      <c r="J604" s="3" t="str">
        <f t="shared" si="14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296</v>
      </c>
      <c r="C605" s="3" t="str">
        <f t="shared" si="139"/>
        <v>RE-HV-HP-Splt-45to65kBtuh-S20p0H10p0</v>
      </c>
      <c r="D605" s="3" t="s">
        <v>286</v>
      </c>
      <c r="E605" s="3" t="s">
        <v>287</v>
      </c>
      <c r="F605" s="3" t="s">
        <v>297</v>
      </c>
      <c r="G605" s="32" t="s">
        <v>265</v>
      </c>
      <c r="H605" s="32" t="s">
        <v>289</v>
      </c>
      <c r="I605" s="32" t="s">
        <v>281</v>
      </c>
      <c r="J605" s="3" t="str">
        <f t="shared" si="14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296</v>
      </c>
      <c r="C606" s="3" t="str">
        <f t="shared" si="139"/>
        <v>RE-HV-HP-Splt-45to65kBtuh-S20p0H10p0</v>
      </c>
      <c r="D606" s="3" t="s">
        <v>286</v>
      </c>
      <c r="E606" s="3" t="s">
        <v>287</v>
      </c>
      <c r="F606" s="3" t="s">
        <v>297</v>
      </c>
      <c r="G606" s="32" t="s">
        <v>265</v>
      </c>
      <c r="H606" s="32" t="s">
        <v>289</v>
      </c>
      <c r="I606" s="32" t="s">
        <v>281</v>
      </c>
      <c r="J606" s="3" t="str">
        <f t="shared" si="14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296</v>
      </c>
      <c r="C607" s="3" t="str">
        <f t="shared" si="139"/>
        <v>RE-HV-HP-Splt-45to65kBtuh-S20p0H10p0</v>
      </c>
      <c r="D607" s="3" t="s">
        <v>286</v>
      </c>
      <c r="E607" s="3" t="s">
        <v>287</v>
      </c>
      <c r="F607" s="3" t="s">
        <v>297</v>
      </c>
      <c r="G607" s="32" t="s">
        <v>265</v>
      </c>
      <c r="H607" s="32" t="s">
        <v>289</v>
      </c>
      <c r="I607" s="32" t="s">
        <v>281</v>
      </c>
      <c r="J607" s="3" t="str">
        <f t="shared" si="14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298</v>
      </c>
      <c r="C608" s="3" t="str">
        <f t="shared" ref="C608:C655" si="142">B608</f>
        <v>RE-HV-HP-Splt-45to65kBtuh-S21p0H10p5</v>
      </c>
      <c r="D608" s="3" t="s">
        <v>286</v>
      </c>
      <c r="E608" s="3" t="s">
        <v>287</v>
      </c>
      <c r="F608" s="3" t="s">
        <v>299</v>
      </c>
      <c r="G608" s="32" t="s">
        <v>265</v>
      </c>
      <c r="H608" s="32" t="s">
        <v>289</v>
      </c>
      <c r="I608" s="32" t="s">
        <v>284</v>
      </c>
      <c r="J608" s="3" t="str">
        <f t="shared" si="14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298</v>
      </c>
      <c r="C609" s="3" t="str">
        <f t="shared" si="142"/>
        <v>RE-HV-HP-Splt-45to65kBtuh-S21p0H10p5</v>
      </c>
      <c r="D609" s="3" t="s">
        <v>286</v>
      </c>
      <c r="E609" s="3" t="s">
        <v>287</v>
      </c>
      <c r="F609" s="3" t="s">
        <v>299</v>
      </c>
      <c r="G609" s="32" t="s">
        <v>265</v>
      </c>
      <c r="H609" s="32" t="s">
        <v>289</v>
      </c>
      <c r="I609" s="32" t="s">
        <v>284</v>
      </c>
      <c r="J609" s="3" t="str">
        <f t="shared" si="14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298</v>
      </c>
      <c r="C610" s="3" t="str">
        <f t="shared" si="142"/>
        <v>RE-HV-HP-Splt-45to65kBtuh-S21p0H10p5</v>
      </c>
      <c r="D610" s="3" t="s">
        <v>286</v>
      </c>
      <c r="E610" s="3" t="s">
        <v>287</v>
      </c>
      <c r="F610" s="3" t="s">
        <v>299</v>
      </c>
      <c r="G610" s="32" t="s">
        <v>265</v>
      </c>
      <c r="H610" s="32" t="s">
        <v>289</v>
      </c>
      <c r="I610" s="32" t="s">
        <v>284</v>
      </c>
      <c r="J610" s="3" t="str">
        <f t="shared" si="14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298</v>
      </c>
      <c r="C611" s="3" t="str">
        <f t="shared" si="142"/>
        <v>RE-HV-HP-Splt-45to65kBtuh-S21p0H10p5</v>
      </c>
      <c r="D611" s="3" t="s">
        <v>286</v>
      </c>
      <c r="E611" s="3" t="s">
        <v>287</v>
      </c>
      <c r="F611" s="3" t="s">
        <v>299</v>
      </c>
      <c r="G611" s="32" t="s">
        <v>265</v>
      </c>
      <c r="H611" s="32" t="s">
        <v>289</v>
      </c>
      <c r="I611" s="32" t="s">
        <v>284</v>
      </c>
      <c r="J611" s="3" t="str">
        <f t="shared" si="14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298</v>
      </c>
      <c r="C612" s="3" t="str">
        <f t="shared" si="142"/>
        <v>RE-HV-HP-Splt-45to65kBtuh-S21p0H10p5</v>
      </c>
      <c r="D612" s="3" t="s">
        <v>286</v>
      </c>
      <c r="E612" s="3" t="s">
        <v>287</v>
      </c>
      <c r="F612" s="3" t="s">
        <v>299</v>
      </c>
      <c r="G612" s="32" t="s">
        <v>265</v>
      </c>
      <c r="H612" s="32" t="s">
        <v>289</v>
      </c>
      <c r="I612" s="32" t="s">
        <v>284</v>
      </c>
      <c r="J612" s="3" t="str">
        <f t="shared" si="14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298</v>
      </c>
      <c r="C613" s="3" t="str">
        <f t="shared" si="142"/>
        <v>RE-HV-HP-Splt-45to65kBtuh-S21p0H10p5</v>
      </c>
      <c r="D613" s="3" t="s">
        <v>286</v>
      </c>
      <c r="E613" s="3" t="s">
        <v>287</v>
      </c>
      <c r="F613" s="3" t="s">
        <v>299</v>
      </c>
      <c r="G613" s="32" t="s">
        <v>265</v>
      </c>
      <c r="H613" s="32" t="s">
        <v>289</v>
      </c>
      <c r="I613" s="32" t="s">
        <v>284</v>
      </c>
      <c r="J613" s="3" t="str">
        <f t="shared" si="14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298</v>
      </c>
      <c r="C614" s="3" t="str">
        <f t="shared" si="142"/>
        <v>RE-HV-HP-Splt-45to65kBtuh-S21p0H10p5</v>
      </c>
      <c r="D614" s="3" t="s">
        <v>286</v>
      </c>
      <c r="E614" s="3" t="s">
        <v>287</v>
      </c>
      <c r="F614" s="3" t="s">
        <v>299</v>
      </c>
      <c r="G614" s="32" t="s">
        <v>265</v>
      </c>
      <c r="H614" s="32" t="s">
        <v>289</v>
      </c>
      <c r="I614" s="32" t="s">
        <v>284</v>
      </c>
      <c r="J614" s="3" t="str">
        <f t="shared" si="14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298</v>
      </c>
      <c r="C615" s="3" t="str">
        <f t="shared" si="142"/>
        <v>RE-HV-HP-Splt-45to65kBtuh-S21p0H10p5</v>
      </c>
      <c r="D615" s="3" t="s">
        <v>286</v>
      </c>
      <c r="E615" s="3" t="s">
        <v>287</v>
      </c>
      <c r="F615" s="3" t="s">
        <v>299</v>
      </c>
      <c r="G615" s="32" t="s">
        <v>265</v>
      </c>
      <c r="H615" s="32" t="s">
        <v>289</v>
      </c>
      <c r="I615" s="32" t="s">
        <v>284</v>
      </c>
      <c r="J615" s="3" t="str">
        <f t="shared" si="14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300</v>
      </c>
      <c r="C616" s="3" t="str">
        <f t="shared" si="142"/>
        <v>RE-HV-HP-Splt-lt45-S16p0H9p0</v>
      </c>
      <c r="D616" s="3" t="s">
        <v>301</v>
      </c>
      <c r="E616" s="3" t="s">
        <v>302</v>
      </c>
      <c r="F616" s="3" t="s">
        <v>303</v>
      </c>
      <c r="G616" s="32" t="s">
        <v>265</v>
      </c>
      <c r="H616" s="32" t="s">
        <v>304</v>
      </c>
      <c r="I616" s="32" t="s">
        <v>267</v>
      </c>
      <c r="J616" s="3" t="str">
        <f t="shared" si="14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305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300</v>
      </c>
      <c r="C617" s="3" t="str">
        <f t="shared" si="142"/>
        <v>RE-HV-HP-Splt-lt45-S16p0H9p0</v>
      </c>
      <c r="D617" s="3" t="s">
        <v>301</v>
      </c>
      <c r="E617" s="3" t="s">
        <v>302</v>
      </c>
      <c r="F617" s="3" t="s">
        <v>303</v>
      </c>
      <c r="G617" s="32" t="s">
        <v>265</v>
      </c>
      <c r="H617" s="32" t="s">
        <v>304</v>
      </c>
      <c r="I617" s="32" t="s">
        <v>267</v>
      </c>
      <c r="J617" s="3" t="str">
        <f t="shared" si="14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305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300</v>
      </c>
      <c r="C618" s="3" t="str">
        <f t="shared" si="142"/>
        <v>RE-HV-HP-Splt-lt45-S16p0H9p0</v>
      </c>
      <c r="D618" s="3" t="s">
        <v>301</v>
      </c>
      <c r="E618" s="3" t="s">
        <v>302</v>
      </c>
      <c r="F618" s="3" t="s">
        <v>303</v>
      </c>
      <c r="G618" s="32" t="s">
        <v>265</v>
      </c>
      <c r="H618" s="32" t="s">
        <v>304</v>
      </c>
      <c r="I618" s="32" t="s">
        <v>267</v>
      </c>
      <c r="J618" s="3" t="str">
        <f t="shared" si="14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305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300</v>
      </c>
      <c r="C619" s="3" t="str">
        <f t="shared" si="142"/>
        <v>RE-HV-HP-Splt-lt45-S16p0H9p0</v>
      </c>
      <c r="D619" s="3" t="s">
        <v>301</v>
      </c>
      <c r="E619" s="3" t="s">
        <v>302</v>
      </c>
      <c r="F619" s="3" t="s">
        <v>303</v>
      </c>
      <c r="G619" s="32" t="s">
        <v>265</v>
      </c>
      <c r="H619" s="32" t="s">
        <v>304</v>
      </c>
      <c r="I619" s="32" t="s">
        <v>267</v>
      </c>
      <c r="J619" s="3" t="str">
        <f t="shared" si="14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305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300</v>
      </c>
      <c r="C620" s="3" t="str">
        <f t="shared" si="142"/>
        <v>RE-HV-HP-Splt-lt45-S16p0H9p0</v>
      </c>
      <c r="D620" s="3" t="s">
        <v>301</v>
      </c>
      <c r="E620" s="3" t="s">
        <v>302</v>
      </c>
      <c r="F620" s="3" t="s">
        <v>303</v>
      </c>
      <c r="G620" s="32" t="s">
        <v>265</v>
      </c>
      <c r="H620" s="32" t="s">
        <v>304</v>
      </c>
      <c r="I620" s="32" t="s">
        <v>267</v>
      </c>
      <c r="J620" s="3" t="str">
        <f t="shared" si="14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ref="O620:O664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305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300</v>
      </c>
      <c r="C621" s="3" t="str">
        <f t="shared" si="142"/>
        <v>RE-HV-HP-Splt-lt45-S16p0H9p0</v>
      </c>
      <c r="D621" s="3" t="s">
        <v>301</v>
      </c>
      <c r="E621" s="3" t="s">
        <v>302</v>
      </c>
      <c r="F621" s="3" t="s">
        <v>303</v>
      </c>
      <c r="G621" s="32" t="s">
        <v>265</v>
      </c>
      <c r="H621" s="32" t="s">
        <v>304</v>
      </c>
      <c r="I621" s="32" t="s">
        <v>267</v>
      </c>
      <c r="J621" s="3" t="str">
        <f t="shared" si="14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305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300</v>
      </c>
      <c r="C622" s="3" t="str">
        <f t="shared" si="142"/>
        <v>RE-HV-HP-Splt-lt45-S16p0H9p0</v>
      </c>
      <c r="D622" s="3" t="s">
        <v>301</v>
      </c>
      <c r="E622" s="3" t="s">
        <v>302</v>
      </c>
      <c r="F622" s="3" t="s">
        <v>303</v>
      </c>
      <c r="G622" s="32" t="s">
        <v>265</v>
      </c>
      <c r="H622" s="32" t="s">
        <v>304</v>
      </c>
      <c r="I622" s="32" t="s">
        <v>267</v>
      </c>
      <c r="J622" s="3" t="str">
        <f t="shared" si="14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305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300</v>
      </c>
      <c r="C623" s="3" t="str">
        <f t="shared" si="142"/>
        <v>RE-HV-HP-Splt-lt45-S16p0H9p0</v>
      </c>
      <c r="D623" s="3" t="s">
        <v>301</v>
      </c>
      <c r="E623" s="3" t="s">
        <v>302</v>
      </c>
      <c r="F623" s="3" t="s">
        <v>303</v>
      </c>
      <c r="G623" s="32" t="s">
        <v>265</v>
      </c>
      <c r="H623" s="32" t="s">
        <v>304</v>
      </c>
      <c r="I623" s="32" t="s">
        <v>267</v>
      </c>
      <c r="J623" s="3" t="str">
        <f t="shared" si="14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305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306</v>
      </c>
      <c r="C624" s="3" t="str">
        <f t="shared" si="142"/>
        <v>RE-HV-HP-Splt-lt45-S17p0H9p4</v>
      </c>
      <c r="D624" s="3" t="s">
        <v>301</v>
      </c>
      <c r="E624" s="3" t="s">
        <v>302</v>
      </c>
      <c r="F624" s="3" t="s">
        <v>307</v>
      </c>
      <c r="G624" s="32" t="s">
        <v>265</v>
      </c>
      <c r="H624" s="32" t="s">
        <v>304</v>
      </c>
      <c r="I624" s="32" t="s">
        <v>272</v>
      </c>
      <c r="J624" s="3" t="str">
        <f t="shared" si="14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305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306</v>
      </c>
      <c r="C625" s="3" t="str">
        <f t="shared" si="142"/>
        <v>RE-HV-HP-Splt-lt45-S17p0H9p4</v>
      </c>
      <c r="D625" s="3" t="s">
        <v>301</v>
      </c>
      <c r="E625" s="3" t="s">
        <v>302</v>
      </c>
      <c r="F625" s="3" t="s">
        <v>307</v>
      </c>
      <c r="G625" s="32" t="s">
        <v>265</v>
      </c>
      <c r="H625" s="32" t="s">
        <v>304</v>
      </c>
      <c r="I625" s="32" t="s">
        <v>272</v>
      </c>
      <c r="J625" s="3" t="str">
        <f t="shared" si="14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305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306</v>
      </c>
      <c r="C626" s="3" t="str">
        <f t="shared" si="142"/>
        <v>RE-HV-HP-Splt-lt45-S17p0H9p4</v>
      </c>
      <c r="D626" s="3" t="s">
        <v>301</v>
      </c>
      <c r="E626" s="3" t="s">
        <v>302</v>
      </c>
      <c r="F626" s="3" t="s">
        <v>307</v>
      </c>
      <c r="G626" s="32" t="s">
        <v>265</v>
      </c>
      <c r="H626" s="32" t="s">
        <v>304</v>
      </c>
      <c r="I626" s="32" t="s">
        <v>272</v>
      </c>
      <c r="J626" s="3" t="str">
        <f t="shared" ref="J626:J664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305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306</v>
      </c>
      <c r="C627" s="3" t="str">
        <f t="shared" si="142"/>
        <v>RE-HV-HP-Splt-lt45-S17p0H9p4</v>
      </c>
      <c r="D627" s="3" t="s">
        <v>301</v>
      </c>
      <c r="E627" s="3" t="s">
        <v>302</v>
      </c>
      <c r="F627" s="3" t="s">
        <v>307</v>
      </c>
      <c r="G627" s="32" t="s">
        <v>265</v>
      </c>
      <c r="H627" s="32" t="s">
        <v>304</v>
      </c>
      <c r="I627" s="32" t="s">
        <v>272</v>
      </c>
      <c r="J627" s="3" t="str">
        <f t="shared" si="145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305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306</v>
      </c>
      <c r="C628" s="3" t="str">
        <f t="shared" si="142"/>
        <v>RE-HV-HP-Splt-lt45-S17p0H9p4</v>
      </c>
      <c r="D628" s="3" t="s">
        <v>301</v>
      </c>
      <c r="E628" s="3" t="s">
        <v>302</v>
      </c>
      <c r="F628" s="3" t="s">
        <v>307</v>
      </c>
      <c r="G628" s="32" t="s">
        <v>265</v>
      </c>
      <c r="H628" s="32" t="s">
        <v>304</v>
      </c>
      <c r="I628" s="32" t="s">
        <v>272</v>
      </c>
      <c r="J628" s="3" t="str">
        <f t="shared" si="145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305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306</v>
      </c>
      <c r="C629" s="3" t="str">
        <f t="shared" si="142"/>
        <v>RE-HV-HP-Splt-lt45-S17p0H9p4</v>
      </c>
      <c r="D629" s="3" t="s">
        <v>301</v>
      </c>
      <c r="E629" s="3" t="s">
        <v>302</v>
      </c>
      <c r="F629" s="3" t="s">
        <v>307</v>
      </c>
      <c r="G629" s="32" t="s">
        <v>265</v>
      </c>
      <c r="H629" s="32" t="s">
        <v>304</v>
      </c>
      <c r="I629" s="32" t="s">
        <v>272</v>
      </c>
      <c r="J629" s="3" t="str">
        <f t="shared" si="145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305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306</v>
      </c>
      <c r="C630" s="3" t="str">
        <f t="shared" si="142"/>
        <v>RE-HV-HP-Splt-lt45-S17p0H9p4</v>
      </c>
      <c r="D630" s="3" t="s">
        <v>301</v>
      </c>
      <c r="E630" s="3" t="s">
        <v>302</v>
      </c>
      <c r="F630" s="3" t="s">
        <v>307</v>
      </c>
      <c r="G630" s="32" t="s">
        <v>265</v>
      </c>
      <c r="H630" s="32" t="s">
        <v>304</v>
      </c>
      <c r="I630" s="32" t="s">
        <v>272</v>
      </c>
      <c r="J630" s="3" t="str">
        <f t="shared" si="145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305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306</v>
      </c>
      <c r="C631" s="3" t="str">
        <f t="shared" si="142"/>
        <v>RE-HV-HP-Splt-lt45-S17p0H9p4</v>
      </c>
      <c r="D631" s="3" t="s">
        <v>301</v>
      </c>
      <c r="E631" s="3" t="s">
        <v>302</v>
      </c>
      <c r="F631" s="3" t="s">
        <v>307</v>
      </c>
      <c r="G631" s="32" t="s">
        <v>265</v>
      </c>
      <c r="H631" s="32" t="s">
        <v>304</v>
      </c>
      <c r="I631" s="32" t="s">
        <v>272</v>
      </c>
      <c r="J631" s="3" t="str">
        <f t="shared" si="145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305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308</v>
      </c>
      <c r="C632" s="3" t="str">
        <f t="shared" si="142"/>
        <v>RE-HV-HP-Splt-lt45-S18p0H9p5</v>
      </c>
      <c r="D632" s="3" t="s">
        <v>301</v>
      </c>
      <c r="E632" s="3" t="s">
        <v>302</v>
      </c>
      <c r="F632" s="3" t="s">
        <v>309</v>
      </c>
      <c r="G632" s="32" t="s">
        <v>265</v>
      </c>
      <c r="H632" s="32" t="s">
        <v>304</v>
      </c>
      <c r="I632" s="32" t="s">
        <v>275</v>
      </c>
      <c r="J632" s="3" t="str">
        <f t="shared" si="145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305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308</v>
      </c>
      <c r="C633" s="3" t="str">
        <f t="shared" si="142"/>
        <v>RE-HV-HP-Splt-lt45-S18p0H9p5</v>
      </c>
      <c r="D633" s="3" t="s">
        <v>301</v>
      </c>
      <c r="E633" s="3" t="s">
        <v>302</v>
      </c>
      <c r="F633" s="3" t="s">
        <v>309</v>
      </c>
      <c r="G633" s="32" t="s">
        <v>265</v>
      </c>
      <c r="H633" s="32" t="s">
        <v>304</v>
      </c>
      <c r="I633" s="32" t="s">
        <v>275</v>
      </c>
      <c r="J633" s="3" t="str">
        <f t="shared" si="145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305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308</v>
      </c>
      <c r="C634" s="3" t="str">
        <f t="shared" si="142"/>
        <v>RE-HV-HP-Splt-lt45-S18p0H9p5</v>
      </c>
      <c r="D634" s="3" t="s">
        <v>301</v>
      </c>
      <c r="E634" s="3" t="s">
        <v>302</v>
      </c>
      <c r="F634" s="3" t="s">
        <v>309</v>
      </c>
      <c r="G634" s="32" t="s">
        <v>265</v>
      </c>
      <c r="H634" s="32" t="s">
        <v>304</v>
      </c>
      <c r="I634" s="32" t="s">
        <v>275</v>
      </c>
      <c r="J634" s="3" t="str">
        <f t="shared" si="145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305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308</v>
      </c>
      <c r="C635" s="3" t="str">
        <f t="shared" si="142"/>
        <v>RE-HV-HP-Splt-lt45-S18p0H9p5</v>
      </c>
      <c r="D635" s="3" t="s">
        <v>301</v>
      </c>
      <c r="E635" s="3" t="s">
        <v>302</v>
      </c>
      <c r="F635" s="3" t="s">
        <v>309</v>
      </c>
      <c r="G635" s="32" t="s">
        <v>265</v>
      </c>
      <c r="H635" s="32" t="s">
        <v>304</v>
      </c>
      <c r="I635" s="32" t="s">
        <v>275</v>
      </c>
      <c r="J635" s="3" t="str">
        <f t="shared" si="145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305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308</v>
      </c>
      <c r="C636" s="3" t="str">
        <f t="shared" si="142"/>
        <v>RE-HV-HP-Splt-lt45-S18p0H9p5</v>
      </c>
      <c r="D636" s="3" t="s">
        <v>301</v>
      </c>
      <c r="E636" s="3" t="s">
        <v>302</v>
      </c>
      <c r="F636" s="3" t="s">
        <v>309</v>
      </c>
      <c r="G636" s="32" t="s">
        <v>265</v>
      </c>
      <c r="H636" s="32" t="s">
        <v>304</v>
      </c>
      <c r="I636" s="32" t="s">
        <v>275</v>
      </c>
      <c r="J636" s="3" t="str">
        <f t="shared" si="145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308</v>
      </c>
      <c r="C637" s="3" t="str">
        <f t="shared" si="142"/>
        <v>RE-HV-HP-Splt-lt45-S18p0H9p5</v>
      </c>
      <c r="D637" s="3" t="s">
        <v>301</v>
      </c>
      <c r="E637" s="3" t="s">
        <v>302</v>
      </c>
      <c r="F637" s="3" t="s">
        <v>309</v>
      </c>
      <c r="G637" s="32" t="s">
        <v>265</v>
      </c>
      <c r="H637" s="32" t="s">
        <v>304</v>
      </c>
      <c r="I637" s="32" t="s">
        <v>275</v>
      </c>
      <c r="J637" s="3" t="str">
        <f t="shared" si="145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308</v>
      </c>
      <c r="C638" s="3" t="str">
        <f t="shared" si="142"/>
        <v>RE-HV-HP-Splt-lt45-S18p0H9p5</v>
      </c>
      <c r="D638" s="3" t="s">
        <v>301</v>
      </c>
      <c r="E638" s="3" t="s">
        <v>302</v>
      </c>
      <c r="F638" s="3" t="s">
        <v>309</v>
      </c>
      <c r="G638" s="32" t="s">
        <v>265</v>
      </c>
      <c r="H638" s="32" t="s">
        <v>304</v>
      </c>
      <c r="I638" s="32" t="s">
        <v>275</v>
      </c>
      <c r="J638" s="3" t="str">
        <f t="shared" si="145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308</v>
      </c>
      <c r="C639" s="3" t="str">
        <f t="shared" si="142"/>
        <v>RE-HV-HP-Splt-lt45-S18p0H9p5</v>
      </c>
      <c r="D639" s="3" t="s">
        <v>301</v>
      </c>
      <c r="E639" s="3" t="s">
        <v>302</v>
      </c>
      <c r="F639" s="3" t="s">
        <v>309</v>
      </c>
      <c r="G639" s="32" t="s">
        <v>265</v>
      </c>
      <c r="H639" s="32" t="s">
        <v>304</v>
      </c>
      <c r="I639" s="32" t="s">
        <v>275</v>
      </c>
      <c r="J639" s="3" t="str">
        <f t="shared" si="145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310</v>
      </c>
      <c r="C640" s="3" t="str">
        <f t="shared" si="142"/>
        <v>RE-HV-HP-Splt-lt45-S19p0H9p5</v>
      </c>
      <c r="D640" s="3" t="s">
        <v>301</v>
      </c>
      <c r="E640" s="3" t="s">
        <v>302</v>
      </c>
      <c r="F640" s="3" t="s">
        <v>311</v>
      </c>
      <c r="G640" s="32" t="s">
        <v>265</v>
      </c>
      <c r="H640" s="32" t="s">
        <v>304</v>
      </c>
      <c r="I640" s="32" t="s">
        <v>278</v>
      </c>
      <c r="J640" s="3" t="str">
        <f t="shared" si="145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310</v>
      </c>
      <c r="C641" s="3" t="str">
        <f t="shared" si="142"/>
        <v>RE-HV-HP-Splt-lt45-S19p0H9p5</v>
      </c>
      <c r="D641" s="3" t="s">
        <v>301</v>
      </c>
      <c r="E641" s="3" t="s">
        <v>302</v>
      </c>
      <c r="F641" s="3" t="s">
        <v>311</v>
      </c>
      <c r="G641" s="32" t="s">
        <v>265</v>
      </c>
      <c r="H641" s="32" t="s">
        <v>304</v>
      </c>
      <c r="I641" s="32" t="s">
        <v>278</v>
      </c>
      <c r="J641" s="3" t="str">
        <f t="shared" si="145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310</v>
      </c>
      <c r="C642" s="3" t="str">
        <f t="shared" si="142"/>
        <v>RE-HV-HP-Splt-lt45-S19p0H9p5</v>
      </c>
      <c r="D642" s="3" t="s">
        <v>301</v>
      </c>
      <c r="E642" s="3" t="s">
        <v>302</v>
      </c>
      <c r="F642" s="3" t="s">
        <v>311</v>
      </c>
      <c r="G642" s="32" t="s">
        <v>265</v>
      </c>
      <c r="H642" s="32" t="s">
        <v>304</v>
      </c>
      <c r="I642" s="32" t="s">
        <v>278</v>
      </c>
      <c r="J642" s="3" t="str">
        <f t="shared" si="145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310</v>
      </c>
      <c r="C643" s="3" t="str">
        <f t="shared" si="142"/>
        <v>RE-HV-HP-Splt-lt45-S19p0H9p5</v>
      </c>
      <c r="D643" s="3" t="s">
        <v>301</v>
      </c>
      <c r="E643" s="3" t="s">
        <v>302</v>
      </c>
      <c r="F643" s="3" t="s">
        <v>311</v>
      </c>
      <c r="G643" s="32" t="s">
        <v>265</v>
      </c>
      <c r="H643" s="32" t="s">
        <v>304</v>
      </c>
      <c r="I643" s="32" t="s">
        <v>278</v>
      </c>
      <c r="J643" s="3" t="str">
        <f t="shared" si="145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310</v>
      </c>
      <c r="C644" s="3" t="str">
        <f t="shared" si="142"/>
        <v>RE-HV-HP-Splt-lt45-S19p0H9p5</v>
      </c>
      <c r="D644" s="3" t="s">
        <v>301</v>
      </c>
      <c r="E644" s="3" t="s">
        <v>302</v>
      </c>
      <c r="F644" s="3" t="s">
        <v>311</v>
      </c>
      <c r="G644" s="32" t="s">
        <v>265</v>
      </c>
      <c r="H644" s="32" t="s">
        <v>304</v>
      </c>
      <c r="I644" s="32" t="s">
        <v>278</v>
      </c>
      <c r="J644" s="3" t="str">
        <f t="shared" si="145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310</v>
      </c>
      <c r="C645" s="3" t="str">
        <f t="shared" si="142"/>
        <v>RE-HV-HP-Splt-lt45-S19p0H9p5</v>
      </c>
      <c r="D645" s="3" t="s">
        <v>301</v>
      </c>
      <c r="E645" s="3" t="s">
        <v>302</v>
      </c>
      <c r="F645" s="3" t="s">
        <v>311</v>
      </c>
      <c r="G645" s="32" t="s">
        <v>265</v>
      </c>
      <c r="H645" s="32" t="s">
        <v>304</v>
      </c>
      <c r="I645" s="32" t="s">
        <v>278</v>
      </c>
      <c r="J645" s="3" t="str">
        <f t="shared" si="145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310</v>
      </c>
      <c r="C646" s="3" t="str">
        <f t="shared" si="142"/>
        <v>RE-HV-HP-Splt-lt45-S19p0H9p5</v>
      </c>
      <c r="D646" s="3" t="s">
        <v>301</v>
      </c>
      <c r="E646" s="3" t="s">
        <v>302</v>
      </c>
      <c r="F646" s="3" t="s">
        <v>311</v>
      </c>
      <c r="G646" s="32" t="s">
        <v>265</v>
      </c>
      <c r="H646" s="32" t="s">
        <v>304</v>
      </c>
      <c r="I646" s="32" t="s">
        <v>278</v>
      </c>
      <c r="J646" s="3" t="str">
        <f t="shared" si="145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310</v>
      </c>
      <c r="C647" s="3" t="str">
        <f t="shared" si="142"/>
        <v>RE-HV-HP-Splt-lt45-S19p0H9p5</v>
      </c>
      <c r="D647" s="3" t="s">
        <v>301</v>
      </c>
      <c r="E647" s="3" t="s">
        <v>302</v>
      </c>
      <c r="F647" s="3" t="s">
        <v>311</v>
      </c>
      <c r="G647" s="32" t="s">
        <v>265</v>
      </c>
      <c r="H647" s="32" t="s">
        <v>304</v>
      </c>
      <c r="I647" s="32" t="s">
        <v>278</v>
      </c>
      <c r="J647" s="3" t="str">
        <f t="shared" si="145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312</v>
      </c>
      <c r="C648" s="3" t="str">
        <f t="shared" si="142"/>
        <v>RE-HV-HP-Splt-lt45-S20p0H10p0</v>
      </c>
      <c r="D648" s="3" t="s">
        <v>301</v>
      </c>
      <c r="E648" s="3" t="s">
        <v>302</v>
      </c>
      <c r="F648" s="3" t="s">
        <v>313</v>
      </c>
      <c r="G648" s="32" t="s">
        <v>265</v>
      </c>
      <c r="H648" s="32" t="s">
        <v>304</v>
      </c>
      <c r="I648" s="32" t="s">
        <v>281</v>
      </c>
      <c r="J648" s="3" t="str">
        <f t="shared" si="145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312</v>
      </c>
      <c r="C649" s="3" t="str">
        <f t="shared" si="142"/>
        <v>RE-HV-HP-Splt-lt45-S20p0H10p0</v>
      </c>
      <c r="D649" s="3" t="s">
        <v>301</v>
      </c>
      <c r="E649" s="3" t="s">
        <v>302</v>
      </c>
      <c r="F649" s="3" t="s">
        <v>313</v>
      </c>
      <c r="G649" s="32" t="s">
        <v>265</v>
      </c>
      <c r="H649" s="32" t="s">
        <v>304</v>
      </c>
      <c r="I649" s="32" t="s">
        <v>281</v>
      </c>
      <c r="J649" s="3" t="str">
        <f t="shared" si="145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312</v>
      </c>
      <c r="C650" s="3" t="str">
        <f t="shared" si="142"/>
        <v>RE-HV-HP-Splt-lt45-S20p0H10p0</v>
      </c>
      <c r="D650" s="3" t="s">
        <v>301</v>
      </c>
      <c r="E650" s="3" t="s">
        <v>302</v>
      </c>
      <c r="F650" s="3" t="s">
        <v>313</v>
      </c>
      <c r="G650" s="32" t="s">
        <v>265</v>
      </c>
      <c r="H650" s="32" t="s">
        <v>304</v>
      </c>
      <c r="I650" s="32" t="s">
        <v>281</v>
      </c>
      <c r="J650" s="3" t="str">
        <f t="shared" si="145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312</v>
      </c>
      <c r="C651" s="3" t="str">
        <f t="shared" si="142"/>
        <v>RE-HV-HP-Splt-lt45-S20p0H10p0</v>
      </c>
      <c r="D651" s="3" t="s">
        <v>301</v>
      </c>
      <c r="E651" s="3" t="s">
        <v>302</v>
      </c>
      <c r="F651" s="3" t="s">
        <v>313</v>
      </c>
      <c r="G651" s="32" t="s">
        <v>265</v>
      </c>
      <c r="H651" s="32" t="s">
        <v>304</v>
      </c>
      <c r="I651" s="32" t="s">
        <v>281</v>
      </c>
      <c r="J651" s="3" t="str">
        <f t="shared" si="145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312</v>
      </c>
      <c r="C652" s="3" t="str">
        <f t="shared" si="142"/>
        <v>RE-HV-HP-Splt-lt45-S20p0H10p0</v>
      </c>
      <c r="D652" s="3" t="s">
        <v>301</v>
      </c>
      <c r="E652" s="3" t="s">
        <v>302</v>
      </c>
      <c r="F652" s="3" t="s">
        <v>313</v>
      </c>
      <c r="G652" s="32" t="s">
        <v>265</v>
      </c>
      <c r="H652" s="32" t="s">
        <v>304</v>
      </c>
      <c r="I652" s="32" t="s">
        <v>281</v>
      </c>
      <c r="J652" s="3" t="str">
        <f t="shared" si="145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312</v>
      </c>
      <c r="C653" s="3" t="str">
        <f t="shared" si="142"/>
        <v>RE-HV-HP-Splt-lt45-S20p0H10p0</v>
      </c>
      <c r="D653" s="3" t="s">
        <v>301</v>
      </c>
      <c r="E653" s="3" t="s">
        <v>302</v>
      </c>
      <c r="F653" s="3" t="s">
        <v>313</v>
      </c>
      <c r="G653" s="32" t="s">
        <v>265</v>
      </c>
      <c r="H653" s="32" t="s">
        <v>304</v>
      </c>
      <c r="I653" s="32" t="s">
        <v>281</v>
      </c>
      <c r="J653" s="3" t="str">
        <f t="shared" si="145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312</v>
      </c>
      <c r="C654" s="3" t="str">
        <f t="shared" si="142"/>
        <v>RE-HV-HP-Splt-lt45-S20p0H10p0</v>
      </c>
      <c r="D654" s="3" t="s">
        <v>301</v>
      </c>
      <c r="E654" s="3" t="s">
        <v>302</v>
      </c>
      <c r="F654" s="3" t="s">
        <v>313</v>
      </c>
      <c r="G654" s="32" t="s">
        <v>265</v>
      </c>
      <c r="H654" s="32" t="s">
        <v>304</v>
      </c>
      <c r="I654" s="32" t="s">
        <v>281</v>
      </c>
      <c r="J654" s="3" t="str">
        <f t="shared" si="145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312</v>
      </c>
      <c r="C655" s="3" t="str">
        <f t="shared" si="142"/>
        <v>RE-HV-HP-Splt-lt45-S20p0H10p0</v>
      </c>
      <c r="D655" s="3" t="s">
        <v>301</v>
      </c>
      <c r="E655" s="3" t="s">
        <v>302</v>
      </c>
      <c r="F655" s="3" t="s">
        <v>313</v>
      </c>
      <c r="G655" s="32" t="s">
        <v>265</v>
      </c>
      <c r="H655" s="32" t="s">
        <v>304</v>
      </c>
      <c r="I655" s="32" t="s">
        <v>281</v>
      </c>
      <c r="J655" s="3" t="str">
        <f t="shared" si="145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314</v>
      </c>
      <c r="C656" s="3" t="str">
        <f t="shared" ref="C656:C663" si="147">B656</f>
        <v>RE-HV-HP-Splt-lt45-S21p0H10p5</v>
      </c>
      <c r="D656" s="3" t="s">
        <v>301</v>
      </c>
      <c r="E656" s="3" t="s">
        <v>302</v>
      </c>
      <c r="F656" s="3" t="s">
        <v>315</v>
      </c>
      <c r="G656" s="32" t="s">
        <v>265</v>
      </c>
      <c r="H656" s="32" t="s">
        <v>304</v>
      </c>
      <c r="I656" s="32" t="s">
        <v>284</v>
      </c>
      <c r="J656" s="3" t="str">
        <f t="shared" si="145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314</v>
      </c>
      <c r="C657" s="3" t="str">
        <f t="shared" si="147"/>
        <v>RE-HV-HP-Splt-lt45-S21p0H10p5</v>
      </c>
      <c r="D657" s="3" t="s">
        <v>301</v>
      </c>
      <c r="E657" s="3" t="s">
        <v>302</v>
      </c>
      <c r="F657" s="3" t="s">
        <v>315</v>
      </c>
      <c r="G657" s="32" t="s">
        <v>265</v>
      </c>
      <c r="H657" s="32" t="s">
        <v>304</v>
      </c>
      <c r="I657" s="32" t="s">
        <v>284</v>
      </c>
      <c r="J657" s="3" t="str">
        <f t="shared" si="145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314</v>
      </c>
      <c r="C658" s="3" t="str">
        <f t="shared" si="147"/>
        <v>RE-HV-HP-Splt-lt45-S21p0H10p5</v>
      </c>
      <c r="D658" s="3" t="s">
        <v>301</v>
      </c>
      <c r="E658" s="3" t="s">
        <v>302</v>
      </c>
      <c r="F658" s="3" t="s">
        <v>315</v>
      </c>
      <c r="G658" s="32" t="s">
        <v>265</v>
      </c>
      <c r="H658" s="32" t="s">
        <v>304</v>
      </c>
      <c r="I658" s="32" t="s">
        <v>284</v>
      </c>
      <c r="J658" s="3" t="str">
        <f t="shared" si="145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314</v>
      </c>
      <c r="C659" s="3" t="str">
        <f t="shared" si="147"/>
        <v>RE-HV-HP-Splt-lt45-S21p0H10p5</v>
      </c>
      <c r="D659" s="3" t="s">
        <v>301</v>
      </c>
      <c r="E659" s="3" t="s">
        <v>302</v>
      </c>
      <c r="F659" s="3" t="s">
        <v>315</v>
      </c>
      <c r="G659" s="32" t="s">
        <v>265</v>
      </c>
      <c r="H659" s="32" t="s">
        <v>304</v>
      </c>
      <c r="I659" s="32" t="s">
        <v>284</v>
      </c>
      <c r="J659" s="3" t="str">
        <f t="shared" si="145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314</v>
      </c>
      <c r="C660" s="3" t="str">
        <f t="shared" si="147"/>
        <v>RE-HV-HP-Splt-lt45-S21p0H10p5</v>
      </c>
      <c r="D660" s="3" t="s">
        <v>301</v>
      </c>
      <c r="E660" s="3" t="s">
        <v>302</v>
      </c>
      <c r="F660" s="3" t="s">
        <v>315</v>
      </c>
      <c r="G660" s="32" t="s">
        <v>265</v>
      </c>
      <c r="H660" s="32" t="s">
        <v>304</v>
      </c>
      <c r="I660" s="32" t="s">
        <v>284</v>
      </c>
      <c r="J660" s="3" t="str">
        <f t="shared" si="145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314</v>
      </c>
      <c r="C661" s="3" t="str">
        <f t="shared" si="147"/>
        <v>RE-HV-HP-Splt-lt45-S21p0H10p5</v>
      </c>
      <c r="D661" s="3" t="s">
        <v>301</v>
      </c>
      <c r="E661" s="3" t="s">
        <v>302</v>
      </c>
      <c r="F661" s="3" t="s">
        <v>315</v>
      </c>
      <c r="G661" s="32" t="s">
        <v>265</v>
      </c>
      <c r="H661" s="32" t="s">
        <v>304</v>
      </c>
      <c r="I661" s="32" t="s">
        <v>284</v>
      </c>
      <c r="J661" s="3" t="str">
        <f t="shared" si="145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314</v>
      </c>
      <c r="C662" s="3" t="str">
        <f t="shared" si="147"/>
        <v>RE-HV-HP-Splt-lt45-S21p0H10p5</v>
      </c>
      <c r="D662" s="3" t="s">
        <v>301</v>
      </c>
      <c r="E662" s="3" t="s">
        <v>302</v>
      </c>
      <c r="F662" s="3" t="s">
        <v>315</v>
      </c>
      <c r="G662" s="32" t="s">
        <v>265</v>
      </c>
      <c r="H662" s="32" t="s">
        <v>304</v>
      </c>
      <c r="I662" s="32" t="s">
        <v>284</v>
      </c>
      <c r="J662" s="3" t="str">
        <f t="shared" si="145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314</v>
      </c>
      <c r="C663" s="3" t="str">
        <f t="shared" si="147"/>
        <v>RE-HV-HP-Splt-lt45-S21p0H10p5</v>
      </c>
      <c r="D663" s="3" t="s">
        <v>301</v>
      </c>
      <c r="E663" s="3" t="s">
        <v>302</v>
      </c>
      <c r="F663" s="3" t="s">
        <v>315</v>
      </c>
      <c r="G663" s="32" t="s">
        <v>265</v>
      </c>
      <c r="H663" s="32" t="s">
        <v>304</v>
      </c>
      <c r="I663" s="32" t="s">
        <v>284</v>
      </c>
      <c r="J663" s="3" t="str">
        <f t="shared" si="145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x14ac:dyDescent="0.25">
      <c r="A664" t="s">
        <v>10650</v>
      </c>
      <c r="B664" t="s">
        <v>10653</v>
      </c>
      <c r="C664" t="s">
        <v>10653</v>
      </c>
      <c r="D664" t="s">
        <v>10654</v>
      </c>
      <c r="E664" t="s">
        <v>10655</v>
      </c>
      <c r="F664" t="s">
        <v>10656</v>
      </c>
      <c r="G664" t="s">
        <v>10659</v>
      </c>
      <c r="H664" t="s">
        <v>10659</v>
      </c>
      <c r="I664" t="s">
        <v>10658</v>
      </c>
      <c r="J664" t="str">
        <f t="shared" si="145"/>
        <v>MFm&amp;0&amp;rNCGF&amp;Ex&amp;DHWCtrl_eq__DHWRecircLoop</v>
      </c>
      <c r="K664" t="s">
        <v>63</v>
      </c>
      <c r="L664">
        <v>0</v>
      </c>
      <c r="M664" t="s">
        <v>58</v>
      </c>
      <c r="N664" t="s">
        <v>52</v>
      </c>
      <c r="O664" s="3" t="str">
        <f t="shared" si="144"/>
        <v>No</v>
      </c>
      <c r="P664" t="str">
        <f t="shared" ref="P664" si="148">R664&amp;"__"&amp;S664</f>
        <v>DHWCtrl_eq__DHWRecircLoop</v>
      </c>
      <c r="Q664" t="str">
        <f t="shared" ref="Q664" si="149">T664&amp;"__"&amp;U664</f>
        <v>DHWCtrl_eq__DHWRecircLoop</v>
      </c>
      <c r="R664" t="s">
        <v>10657</v>
      </c>
      <c r="S664" t="s">
        <v>10652</v>
      </c>
      <c r="T664" t="s">
        <v>10657</v>
      </c>
      <c r="U664" t="s">
        <v>10652</v>
      </c>
      <c r="W664" t="s">
        <v>55</v>
      </c>
      <c r="X664" t="s">
        <v>10651</v>
      </c>
    </row>
  </sheetData>
  <autoFilter ref="A5:AC663" xr:uid="{00000000-0009-0000-0000-000001000000}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565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3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3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2024-01-03T00:21:10Z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