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codeName="ThisWorkbook"/>
  <mc:AlternateContent xmlns:mc="http://schemas.openxmlformats.org/markup-compatibility/2006">
    <mc:Choice Requires="x15">
      <x15ac:absPath xmlns:x15ac="http://schemas.microsoft.com/office/spreadsheetml/2010/11/ac" url="/Users/simonsanchez/Documents/Projects/VirtualEnvs/manpower/"/>
    </mc:Choice>
  </mc:AlternateContent>
  <xr:revisionPtr revIDLastSave="0" documentId="13_ncr:1_{4AFAC209-946A-AF43-ACB4-AD978C6952A4}" xr6:coauthVersionLast="36" xr6:coauthVersionMax="36" xr10:uidLastSave="{00000000-0000-0000-0000-000000000000}"/>
  <bookViews>
    <workbookView xWindow="32920" yWindow="760" windowWidth="32940" windowHeight="19960" activeTab="2" xr2:uid="{00000000-000D-0000-FFFF-FFFF00000000}"/>
  </bookViews>
  <sheets>
    <sheet name="RCC Operations 2019" sheetId="7" r:id="rId1"/>
    <sheet name="RCC C4IM Services 2019" sheetId="8" r:id="rId2"/>
    <sheet name="RCC Administrative 2019" sheetId="13" r:id="rId3"/>
    <sheet name="Drop Down" sheetId="5" state="hidden" r:id="rId4"/>
  </sheets>
  <definedNames>
    <definedName name="_xlnm._FilterDatabase" localSheetId="2" hidden="1">'RCC Administrative 2019'!$A$6:$AF$6</definedName>
    <definedName name="_xlnm._FilterDatabase" localSheetId="1" hidden="1">'RCC C4IM Services 2019'!$A$6:$BA$6</definedName>
    <definedName name="owssvr_1" localSheetId="0" hidden="1">'RCC Operations 2019'!$B$6:$BA$236</definedName>
    <definedName name="_xlnm.Print_Area" localSheetId="0">'RCC Operations 2019'!$D$1:$BA$235</definedName>
  </definedNames>
  <calcPr calcId="181029"/>
</workbook>
</file>

<file path=xl/calcChain.xml><?xml version="1.0" encoding="utf-8"?>
<calcChain xmlns="http://schemas.openxmlformats.org/spreadsheetml/2006/main">
  <c r="AE230" i="13" l="1"/>
  <c r="AO191" i="8"/>
  <c r="R191" i="8" s="1"/>
  <c r="AI236" i="7"/>
  <c r="AI239" i="7" l="1"/>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83" i="7"/>
  <c r="R84" i="7"/>
  <c r="R85" i="7"/>
  <c r="R86" i="7"/>
  <c r="R87" i="7"/>
  <c r="R88" i="7"/>
  <c r="R89" i="7"/>
  <c r="R90" i="7"/>
  <c r="R91" i="7"/>
  <c r="R92" i="7"/>
  <c r="R93" i="7"/>
  <c r="R94" i="7"/>
  <c r="R95" i="7"/>
  <c r="R96" i="7"/>
  <c r="R97" i="7"/>
  <c r="R98" i="7"/>
  <c r="R99" i="7"/>
  <c r="R100" i="7"/>
  <c r="R101" i="7"/>
  <c r="R82" i="7"/>
  <c r="R235" i="7"/>
  <c r="R232" i="7"/>
  <c r="R231" i="7"/>
  <c r="R230" i="7"/>
  <c r="R229" i="7"/>
  <c r="R228" i="7"/>
  <c r="R227" i="7"/>
  <c r="R219" i="7"/>
  <c r="R218" i="7"/>
  <c r="R217" i="7"/>
  <c r="R215" i="7"/>
  <c r="R213" i="7"/>
  <c r="R211" i="7"/>
  <c r="R210" i="7"/>
  <c r="R209" i="7"/>
  <c r="R182" i="7"/>
  <c r="R180" i="7"/>
  <c r="R178" i="7"/>
  <c r="R177" i="7"/>
  <c r="R175" i="7"/>
  <c r="R174" i="7"/>
  <c r="R173" i="7"/>
  <c r="R172" i="7"/>
  <c r="R171" i="7"/>
  <c r="R169" i="7"/>
  <c r="R166" i="7"/>
  <c r="R164" i="7"/>
  <c r="R161" i="7"/>
  <c r="R156" i="7"/>
  <c r="R155" i="7"/>
  <c r="R152" i="7"/>
  <c r="R150" i="7"/>
  <c r="R148" i="7"/>
  <c r="R147" i="7"/>
  <c r="R146" i="7"/>
  <c r="R143" i="7"/>
  <c r="R142" i="7"/>
  <c r="R138" i="7"/>
  <c r="R137" i="7"/>
  <c r="R136" i="7"/>
  <c r="R134" i="7"/>
  <c r="R133" i="7"/>
  <c r="R131" i="7"/>
  <c r="R130" i="7"/>
  <c r="R128" i="7"/>
  <c r="R127" i="7"/>
  <c r="R123" i="7"/>
  <c r="R121" i="7"/>
  <c r="R119" i="7"/>
  <c r="R118" i="7"/>
  <c r="R117" i="7"/>
  <c r="R116" i="7"/>
  <c r="R115" i="7"/>
  <c r="R114" i="7"/>
  <c r="R113" i="7"/>
  <c r="R112" i="7"/>
  <c r="R111" i="7"/>
  <c r="R109" i="7"/>
  <c r="R108" i="7"/>
  <c r="R107" i="7"/>
  <c r="R106" i="7"/>
  <c r="R105" i="7"/>
  <c r="R10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richard.d.petty\AppData\Local\Microsoft\Windows\INetCache\IE\YCDPAF4Q\owssvr.iqy" keepAlive="1" name="owssvr1" type="5" refreshedVersion="5" minRefreshableVersion="3" saveData="1">
    <dbPr connection="Provider=Microsoft.Office.List.OLEDB.2.0;Data Source=&quot;&quot;;ApplicationName=Excel;Version=12.0.0.0" command="&lt;LIST&gt;&lt;VIEWGUID&gt;{DC389AA6-E4E2-4699-9342-6BF34A9F1DF3}&lt;/VIEWGUID&gt;&lt;LISTNAME&gt;{A81E5E3D-C10C-4B11-BA66-314F3CBE928B}&lt;/LISTNAME&gt;&lt;LISTWEB&gt;https://army.deps.mil/netcom/sites/G7/FM/RCC/_vti_bin&lt;/LISTWEB&gt;&lt;LISTSUBWEB&gt;&lt;/LISTSUBWEB&gt;&lt;ROOTFOLDER&gt;/netcom/sites/G7/FM/RCC/Lists/RCC Data Collection Test Template&lt;/ROOTFOLDER&gt;&lt;/LIST&gt;" commandType="5"/>
  </connection>
  <connection id="2" xr16:uid="{00000000-0015-0000-FFFF-FFFF01000000}" odcFile="C:\Users\richard.d.petty\AppData\Local\Microsoft\Windows\INetCache\IE\AKY24SBP\owssvr.iqy" keepAlive="1" name="owssvr2" type="5" refreshedVersion="5" minRefreshableVersion="3" saveData="1">
    <dbPr connection="Provider=Microsoft.Office.List.OLEDB.2.0;Data Source=&quot;&quot;;ApplicationName=Excel;Version=12.0.0.0" command="&lt;LIST&gt;&lt;VIEWGUID&gt;{57F86299-DDED-4B66-B8ED-4A8A1B4D8961}&lt;/VIEWGUID&gt;&lt;LISTNAME&gt;{7ACCDF00-BFA8-48BB-A38B-682DBDD76F93}&lt;/LISTNAME&gt;&lt;LISTWEB&gt;https://army.deps.mil/netcom/sites/G7/FM/RCC/_vti_bin&lt;/LISTWEB&gt;&lt;LISTSUBWEB&gt;&lt;/LISTSUBWEB&gt;&lt;ROOTFOLDER&gt;/netcom/sites/G7/FM/RCC/Lists/New RCC Operations TEST&lt;/ROOTFOLDER&gt;&lt;/LIST&gt;" commandType="5"/>
  </connection>
</connections>
</file>

<file path=xl/sharedStrings.xml><?xml version="1.0" encoding="utf-8"?>
<sst xmlns="http://schemas.openxmlformats.org/spreadsheetml/2006/main" count="4634" uniqueCount="1134">
  <si>
    <t>METL</t>
  </si>
  <si>
    <t>Collective Task</t>
  </si>
  <si>
    <t>Work Center Performing Task</t>
  </si>
  <si>
    <t>Required Frequency</t>
  </si>
  <si>
    <t>Actual Frequency</t>
  </si>
  <si>
    <t>Approved Overtime Hours</t>
  </si>
  <si>
    <t>Remarks</t>
  </si>
  <si>
    <t>Enterprise Architecture</t>
  </si>
  <si>
    <t>Systems Analysis</t>
  </si>
  <si>
    <t>Operating Systems</t>
  </si>
  <si>
    <t>Network Services</t>
  </si>
  <si>
    <t>Policy and Planning</t>
  </si>
  <si>
    <t>Customer Support</t>
  </si>
  <si>
    <t>Systems Administration</t>
  </si>
  <si>
    <t>Network Security</t>
  </si>
  <si>
    <t>Project Management</t>
  </si>
  <si>
    <t xml:space="preserve">Program and Business Management </t>
  </si>
  <si>
    <t>Security Administration</t>
  </si>
  <si>
    <t xml:space="preserve">Intelligence </t>
  </si>
  <si>
    <t>Telecommunications &amp; Infrastructure - Training</t>
  </si>
  <si>
    <t>Other Technical (Input specific labor type here.  Add these  columns for each specific Other Technical labor type to the right).</t>
  </si>
  <si>
    <t>Work that involves the analysis, planning, design, implementation, documentation, assessment, and management of the enterprise structural framework to align IT strategy, plans, and systems with the mission, goals, structure, and processes of the organization.</t>
  </si>
  <si>
    <t>Work that involves applying analytical processes to the planning, design, and implementation of new and improved information systems to meet the business requirements of customer organizations.</t>
  </si>
  <si>
    <t>Work that involves the planning, installation, configuration, testing, implementation, and management of the systems environment in support of the organization’s IT architecture and business needs.</t>
  </si>
  <si>
    <t>Work that involves the planning, analysis, design, development, testing, quality assurance, configuration, installation, implementation, integration, maintenance, and/or management of networked systems used for the transmission of information in voice, data, and/or video formats.</t>
  </si>
  <si>
    <t>Work that involves a wide range of IT management activities. This includes strategic planning, capital planning and investment control, workforce planning, policy and standards development, resource management, knowledge management, architecture and infrastructure planning and management, auditing, and information security management.</t>
  </si>
  <si>
    <t>Work that involves the planning and delivery of customer support services, including installation, configuration, troubleshooting, customer assistance, and/or training, in response to customer requirements.</t>
  </si>
  <si>
    <t>Planning and coordinating the installation, testing, operation, troubleshooting, and maintenance of hardware and software systems requiring privileged access.</t>
  </si>
  <si>
    <t>Work that involves ensuring the confidentiality, integrity, and availability of systems, networks, and data through the planning, analysis, development, implementation, maintenance, and enhancement of information systems security programs, policies, procedures, and tools.</t>
  </si>
  <si>
    <t>Analytical, managerial, and staff work for planning, developing, acquiring, testing, using, or modifying RCC systems, facilities, services, and procedures.  (e.g., Review Project Concurrence Memoranda (PCMs).)</t>
  </si>
  <si>
    <t>Analytical, planning, advisory, operational, or evaluative work that has as its principal purpose the development and implementation of policies, procedures, standards, training, and methods for identifying and protecting information, personnel, property, facilities, operations, or material from unauthorized disclosure, misuse, theft, assault, vandalism, espionage, sabotage, or loss.</t>
  </si>
  <si>
    <t>Work that involves advising on, administering, supervising, or performing collection, analysis, evaluation, interpretation, and dissemination of information affecting unit understanding of and response to threat conditions, trends, and forces.</t>
  </si>
  <si>
    <t>Technical work that is involved in the developing, delivering, and receiving technical training on the RCC's mission systems and infrastructure support systems.</t>
  </si>
  <si>
    <t>RCC Work Center Mission Essential Task</t>
  </si>
  <si>
    <t>RCC Work Center Standardized Collective Task</t>
  </si>
  <si>
    <t>MET 1 Conduct Defensive Cyberspace Operations</t>
  </si>
  <si>
    <t>SCT 1.1 Perform Cyberspace Forensic &amp; Malware Analysis Support</t>
  </si>
  <si>
    <t>SIT 1.1.1 Assess suspicious files for potential malware analysis</t>
  </si>
  <si>
    <t>SIT 1.1.2 Perform "live“ forensics</t>
  </si>
  <si>
    <t>SIT 1.1.3 Support  the gathering and preservation of potential evidence</t>
  </si>
  <si>
    <t>SIT 1.1.4 Collect and analyze intrusion artifacts and use discovered data to mitigate risks</t>
  </si>
  <si>
    <t>SIT 1.1.5 Conduct analysis of log files, evidence, and other information in order to determine best methods for identifying the source of a network intrusion</t>
  </si>
  <si>
    <t>SIT 1.1.6 Ship original evidence to ARCYBER F&amp;MA in accordance with "deadbox" forensic procedures</t>
  </si>
  <si>
    <t>SIT 1.1.7 Provide technical summary of findings in accordance with established reporting procedures</t>
  </si>
  <si>
    <t>SIT 1.1.8 Perform file signature analysis and hash comparison against established database</t>
  </si>
  <si>
    <t>SIT 1.1.9 Perform timeline analysis (F&amp;MA)</t>
  </si>
  <si>
    <t>SIT 1.1.10 Support static media ("deadbox") analysis efforts</t>
  </si>
  <si>
    <t>SIT 1.1.11 Provide technical assistance on digital evidence matters to appropriate personnel including Law Enforcement/Counter Intelligence (LE/CI)</t>
  </si>
  <si>
    <t>SIT 1.1.12 Capture and analyze network traffic associated with malicious activities using network monitoring tools</t>
  </si>
  <si>
    <t>SIT 1.1.13 Write and publish cyberspace defense techniques, guidance, and bulletins based on incident findings</t>
  </si>
  <si>
    <t>SCT 1.2 Conduct cyberspace defense to detect, deter, disrupt, and deny adversary activities</t>
  </si>
  <si>
    <t>SIT 1.2.1 Develop content, rules, queries and signatures for DCO capabilities</t>
  </si>
  <si>
    <t>SIT 1.2.2 Characterize and analyze network traffic to identify anomalous activity and potential threats to network resources</t>
  </si>
  <si>
    <t>SIT 1.2.3 Coordinate with enterprise-wide staff to validate cybersecurity events</t>
  </si>
  <si>
    <t>SIT 1.2.4 Monitor external data sources to maintain currency of DCO threat condition and determine which security issues may have an impact on the enterprise</t>
  </si>
  <si>
    <t>SIT 1.2.5 Document and escalate incidents that may cause ongoing and immediate impact to the environment</t>
  </si>
  <si>
    <t>SIT 1.2.6 Perform DCO trend analysis and reporting</t>
  </si>
  <si>
    <t>SIT 1.2.7 Perform event correlation using information gathered from a variety of sources within the enterprise to gain situational awareness and determine the effectiveness of an observed attack</t>
  </si>
  <si>
    <t>SIT 1.2.8 Provide reports of events and activity relevant to DCO practices</t>
  </si>
  <si>
    <t>SIT 1.2.9 Receive and analyze events from various sources within the enterprise and determine possible causes of such alerts</t>
  </si>
  <si>
    <t>SIT 1.2.10 Provide near real time detection, identification, and alerts of possible malicious activity</t>
  </si>
  <si>
    <t>SIT 1.2.11 Analyze identified malicious activity to determine weaknesses exploited, exploitation methods, and effects on system and information</t>
  </si>
  <si>
    <t>SIT 1.2.12 Employ approved mitigation actions to disrupt and deny malicious activity</t>
  </si>
  <si>
    <t>SIT 1.2.13 Determine appropriate course of action in response to identified and analyzed anomalous network activity</t>
  </si>
  <si>
    <t>SIT 1.2.14 Develop and distribute tactics, techniques, and procedures (TTPs) for intrusion sets</t>
  </si>
  <si>
    <t>SIT 1.2.15 Recommend zero day computing environment vulnerability mitigation strategies</t>
  </si>
  <si>
    <t>SIT 1.2.16 Examine network topologies to understand data flows through the network</t>
  </si>
  <si>
    <t>SIT 1.2.17 Conduct research, analysis, and correlation across a wide variety of data sets</t>
  </si>
  <si>
    <t>SIT 1.2.18 Validate Intrusion Prevention System/Intrusion Detection System (IPS/IDS) alerts against network traffic using packet analysis tools</t>
  </si>
  <si>
    <t>SIT 1.2.19 Identify applications and operating systems of a device</t>
  </si>
  <si>
    <t>SIT 1.2.20 Detect adversarial reconnaissance</t>
  </si>
  <si>
    <t>SIT 1.2.21 Respond to internal threats that evade routine security measures (Persistent Penetration Testing)</t>
  </si>
  <si>
    <t>SIT 1.2.22 Escalate cybersecurity incidents that meet specified criteria</t>
  </si>
  <si>
    <t>SIT 1.2.23 Support Cyber Mission Forces (CMF) that operate within assigned area of operations</t>
  </si>
  <si>
    <t>SIT 1.2.24 Operate and Maintain (O&amp;M) threat detection systems</t>
  </si>
  <si>
    <t>SCT 1.3 Analyze cybersecurity events</t>
  </si>
  <si>
    <t>SIT 1.3.1 Correlate incident data to identify specific vulnerabilities and make recommendations that enable expeditious remediation</t>
  </si>
  <si>
    <t>SIT 1.3.2 Perform analysis of log files from a variety of sources to identify possible threats to network security</t>
  </si>
  <si>
    <t>SIT 1.3.3 Perform DCO incident triage, to include determining scope, urgency, and potential impact; identifying the specific vulnerability; and making recommendations that enable expeditious remediation</t>
  </si>
  <si>
    <t>SIT 1.3.4 Receive and analyze network alerts from various sources within the enterprise</t>
  </si>
  <si>
    <t>SIT 1.3.5 Write and publish DCO guidance and reports on incident findings to appropriate constituencies (e.g., provide threat based informational briefs and bulletins to supported commands)</t>
  </si>
  <si>
    <t>SCT 1.4 Perform cybersecurity incident response</t>
  </si>
  <si>
    <t>SIT 1.4.1 Coordinate with and provide expert technical support to enterprise-wide technicians to resolve DCO incidents</t>
  </si>
  <si>
    <t>SIT 1.4.2 Perform analysis of log files from a variety of sources</t>
  </si>
  <si>
    <t>SIT 1.4.3 Perform DCO incident triage, to include determining scope, urgency, and potential impact; identifying the specific vulnerability; and making recommendations that enable expeditious remediation</t>
  </si>
  <si>
    <t>SIT 1.4.4 Perform real-time DCO incident handling tasks</t>
  </si>
  <si>
    <t>SIT 1.4.5 Track and document DCO incidents from initial detection through final resolution</t>
  </si>
  <si>
    <t>SIT 1.4.6 Report on incident findings to appropriate command channels</t>
  </si>
  <si>
    <t>SCT 1.5 Provide threat-based security and vulnerability assessment</t>
  </si>
  <si>
    <t>SIT 1.5.1 Conduct tests of cybersecurity safeguards in accordance with established test plans and procedures</t>
  </si>
  <si>
    <t>SIT 1.5.2 Recommend computing environment vulnerability corrections</t>
  </si>
  <si>
    <t>SIT 1.5.3 Analyze organization's DCO policies and configurations and evaluate compliance with regulations and organizational directives</t>
  </si>
  <si>
    <t>SIT 1.5.4 Coordinate, conduct and/or support authorized penetration testing on enterprise network assets</t>
  </si>
  <si>
    <t>SIT 1.5.5 Maintain knowledge of applicable DCO policies, regulations, and compliance documents specifically related to DCO</t>
  </si>
  <si>
    <t>SIT 1.5.6 Prepare reports that identify technical and procedural findings, and provide recommended remediation strategies/solutions</t>
  </si>
  <si>
    <t>SIT 1.5.7 Perform technical and non-technical risk and vulnerability assessments of relevant technology focus areas</t>
  </si>
  <si>
    <t>SIT 1.5.8 Assist with the selection of security controls to mitigate risk</t>
  </si>
  <si>
    <t>SCT 1.6 Coordinate, deconflict, and employ IDM within the DoDIN</t>
  </si>
  <si>
    <t>SIT 1.6.1 Characterize and analyze network traffic to identify anomalous activity and potential threats to network resources</t>
  </si>
  <si>
    <t>SIT 1.6.2 Develop content for DCO tools</t>
  </si>
  <si>
    <t>SIT 1.6.3 Coordinate with enterprise-wide staff to validate cyberspace events</t>
  </si>
  <si>
    <t>SIT 1.6.4 Monitor external data sources to maintain currency of DCO threat condition and determine which security issues may have an impact on the enterprise</t>
  </si>
  <si>
    <t>SIT 1.6.5 Document and escalate incidents that may cause ongoing and immediate impact to the environment</t>
  </si>
  <si>
    <t>SIT 1.6.6 Perform DCO trend analysis and reporting</t>
  </si>
  <si>
    <t>SIT 1.6.7 Perform event correlation using information gathered from a variety of sources within the enterprise to gain situational awareness and determine the effectiveness of an observed attack</t>
  </si>
  <si>
    <t>SIT 1.6.8 Provide daily summary reports of network events and activity relevant to DCO practices</t>
  </si>
  <si>
    <t>SIT 1.6.9 Analyze cyberspace events from various sources within the enterprise and determine possible causes of such events</t>
  </si>
  <si>
    <t>SIT 1.6.10 Provide near real time detection, identification, and alerts of possible attacks/intrusions, anomalous activities, and misuse activities, and distinguish these incidents and events from benign activities</t>
  </si>
  <si>
    <t>SIT 1.6.11 Use DCO tools for continual monitoring and analysis of system activity to identify malicious activity</t>
  </si>
  <si>
    <t>SIT 1.6.12 Analyze identified malicious activity to determine weaknesses exploited, exploitation methods, and effects on system and information</t>
  </si>
  <si>
    <t>SIT 1.6.13 Employ approved defense-in-depth principles and practices</t>
  </si>
  <si>
    <t>SIT 1.6.14 Administer DCO test bed(s), and test and evaluate new DCO applications, rules/signatures, access control list, and configurations of DCO service provider managed platforms</t>
  </si>
  <si>
    <t>SIT 1.6.15 Perform system administration on specialized DCO applications and systems to include configuration, operation, maintenance, and backup/restoration</t>
  </si>
  <si>
    <t>SIT 1.6.16 Perform penetration tests for wired and wireless networks and recommend employment of security countermeasures to mitigate identified risks</t>
  </si>
  <si>
    <t>MET 2 Direct and Coordinate DoDIN Operations</t>
  </si>
  <si>
    <t>SCT 2.1 Enable and facilitate cyberspace operations inside friendly force networks</t>
  </si>
  <si>
    <t>SIT 2.1.1 Configure and maintain network devices and systems to standards</t>
  </si>
  <si>
    <t>SIT 2.1.2 Develop and implement network backup and recovery procedures</t>
  </si>
  <si>
    <t>SIT 2.1.3 Diagnose network connectivity problems</t>
  </si>
  <si>
    <t>SIT 2.1.4 Expand or modify network infrastructure to serve new purposes or improve work flow</t>
  </si>
  <si>
    <t>SIT 2.1.5 Install and maintain network infrastructure device operating system software</t>
  </si>
  <si>
    <t>SIT 2.1.6 Manage the installation or replacement of network devices as part of break/fix operations</t>
  </si>
  <si>
    <t>SIT 2.1.7 Support integration of new systems into existing network architecture</t>
  </si>
  <si>
    <t>SIT 2.1.8 Monitor network capacity and performance</t>
  </si>
  <si>
    <t>SIT 2.1.9 Patch network vulnerabilities to ensure information is safeguarded</t>
  </si>
  <si>
    <t>SIT 2.1.10 Provide feedback on network requirements, including network architecture and infrastructure</t>
  </si>
  <si>
    <t>SIT 2.1.11 Repair network connectivity problems</t>
  </si>
  <si>
    <t>SIT 2.1.12 Test and maintain network infrastructure including software and hardware devices</t>
  </si>
  <si>
    <t>SCT 2.2 Coordinate, integrate, and synchronize network operations within the DODIN to support cyberspace operations</t>
  </si>
  <si>
    <t>SIT 2.2.1 Collaborate with system developers and users to select appropriate design solutions to ensure the compatibility of system components</t>
  </si>
  <si>
    <t>SIT 2.2.2 O&amp;M system architecture or system components</t>
  </si>
  <si>
    <t>SIT 2.2.3 Maintain system specifications, installation instructions, and other system-related information</t>
  </si>
  <si>
    <t>SIT 2.2.4 Support configuration management processes</t>
  </si>
  <si>
    <t>SIT 2.2.5 Ensure all definition and architecture activities are properly documented and updated as necessary</t>
  </si>
  <si>
    <t>SIT 2.2.6 Identify and prioritize mission functions in collaboration with organizational stakeholders</t>
  </si>
  <si>
    <t>SIT 2.2.7 Provide input on requirements to be included in statements of work and other appropriate procurement documents</t>
  </si>
  <si>
    <t>SIT 2.2.8 Document and manage an enterprise technical risk register, prioritizing, and managing technical risk throughout the system lifecycle</t>
  </si>
  <si>
    <t>SIT 2.2.9 Develop, maintain and assess Quality Assurance (QA) program in order to maintain service delivery</t>
  </si>
  <si>
    <t>SCT 2.3 Execute configuration, change and/or release management process</t>
  </si>
  <si>
    <t>SIT 2.3.1 Performs change management, release management, continuity management</t>
  </si>
  <si>
    <t>SIT 2.3.2 Oversee and make recommendations regarding configuration management</t>
  </si>
  <si>
    <t>SIT 2.3.3 Maintain updated list of hardware, software, and operating system assets used within enterprise.</t>
  </si>
  <si>
    <t>SCT 2.4 Manage, implement, operate, maintain, and secure defensive cyber controls/systems to protect the Army portion of the DODIN</t>
  </si>
  <si>
    <t>SIT 2.4.1 Electronically deploy software updates, security updates, vendor patches to end user devices</t>
  </si>
  <si>
    <t>SIT 2.4.2 Operate, maintain, configure, and monitor web proxy services</t>
  </si>
  <si>
    <t>SIT 2.4.3 Install, administer, monitor, and report software solutions to track Internet access from government devices</t>
  </si>
  <si>
    <t>SIT 2.4.4 Manage and configure systems: scanners, remediation systems, host and network IPS/IDS, firewalls, proxy servers, web cache, virus programs, vulnerability scanning, content filtering, remote access and endpoint protection services</t>
  </si>
  <si>
    <t>SIT 2.4.5 Implement separation of duties.</t>
  </si>
  <si>
    <t>SIT 2.4.6 Coordinate with DCO Analysts to manage and administer the updating of rules and signatures for specialized DCO applications</t>
  </si>
  <si>
    <t>SIT 2.4.7 Create, edit, and manage changes to network access control lists</t>
  </si>
  <si>
    <t>SIT 2.4.8 Support the protection of critical infrastructure and key resources</t>
  </si>
  <si>
    <t>SCT 2.5 Coordinate the availability of information systems and services</t>
  </si>
  <si>
    <t>SIT 2.5.1 Utilize enterprise management software to monitor network performance, analyze network activity, and maintain network availability</t>
  </si>
  <si>
    <t>SIT 2.5.2 Manage server resources including performance, capacity, availability, serviceability, and recoverability</t>
  </si>
  <si>
    <t>SIT 2.5.3 Monitor and maintain configuration baseline</t>
  </si>
  <si>
    <t>SIT 2.5.4 Provide network capacity and availability monitoring</t>
  </si>
  <si>
    <t>SIT 2.5.5 Track and coordinate authorized service interruptions</t>
  </si>
  <si>
    <t>SCT 2.6 Conduct cybersecurity activities</t>
  </si>
  <si>
    <t>SIT 2.6.1 Monitor and enforce compliance with Army-wide and theater cyber security directives and policies to defend Army theater-level computer network operations in support of the warfighter</t>
  </si>
  <si>
    <t>SIT 2.6.2 Maintain and follow documented procedures for dissemination of network defense and related advisories, alerts, and warning notices, including those originating from Army and DoD</t>
  </si>
  <si>
    <t>SIT 2.6.3 Validate security implementation against policies/guidelines/procedures/regulations/laws to ensure compliance</t>
  </si>
  <si>
    <t>SIT 2.6.4 Perform network or workstation scans and compile vulnerability reports</t>
  </si>
  <si>
    <t>SIT 2.6.5 Perform compliance checks upon entry to the network</t>
  </si>
  <si>
    <t>SIT 2.6.6 Report Information Assurance Vulnerability Management (IAVM) compliance in the required database/systems</t>
  </si>
  <si>
    <t>SIT 2.6.7 Review all IAVM Plan of Action and Milestones (POA&amp;M) for feasibility and suitability</t>
  </si>
  <si>
    <t>SIT 2.6.8 Manage compliance reporting to ensure that IAVM messages are acknowledged, corrective action implemented, extensions requested, compliance verified and reporting data entered into required database/system</t>
  </si>
  <si>
    <t>SIT 2.6.9 Develop/contribute to IAVM POA&amp;M</t>
  </si>
  <si>
    <t>SIT 2.6.10 Isolate IAVM non-compliance as directed</t>
  </si>
  <si>
    <t>SIT 2.6.11 Implement required cybersecurity audit processes</t>
  </si>
  <si>
    <t>SIT 2.6.12 Ensure compliance with applicable guidelines and requirements</t>
  </si>
  <si>
    <t>MET 3 Conduct Cyberspace Support</t>
  </si>
  <si>
    <t>SCT 3.1 Implement regulatory policy statutory standards</t>
  </si>
  <si>
    <t>SIT 3.1.1 Perform security reviews, identify gaps in security architecture, and develop a security risk management plan</t>
  </si>
  <si>
    <t>SIT 3.1.2 Execute the Risk Management Framework (RMF) process</t>
  </si>
  <si>
    <t>SIT 3.1.3 Implement and enforce policy, programs, and guidelines</t>
  </si>
  <si>
    <t>SIT 3.1.4 Evaluate, monitor, and ensure compliance with security policies</t>
  </si>
  <si>
    <t>SIT 3.1.5 Monitor the application of information security/cybersecurity policies, principles, and practices</t>
  </si>
  <si>
    <t>SIT 3.1.6 Provide policy guidance to information technology (IT) management, staff, and users</t>
  </si>
  <si>
    <t>SIT 3.1.7 Review existing and proposed policies with stakeholders</t>
  </si>
  <si>
    <t>SIT 3.1.8 Review IT programs and projects</t>
  </si>
  <si>
    <t>SIT 3.1.9 Create and distribute regional technical cybersecurity instructions</t>
  </si>
  <si>
    <t>SIT 3.1.10 Promote awareness of security issues and ensure sound security principles are well socialized</t>
  </si>
  <si>
    <t>SCT 3.2 Provide DODIN and DCO–IDM support for operations, missions and exercises</t>
  </si>
  <si>
    <t>SIT 3.2.1 Participate in the joint exercise lifecycle</t>
  </si>
  <si>
    <t>SIT 3.2.2 Provide technical input into plans</t>
  </si>
  <si>
    <t>SIT 3.2.3 Participate during planning meetings required to identify/develop requirements and engineering for sensor grid</t>
  </si>
  <si>
    <t>SIT 3.2.4 Operate IDS/Packet Capture (PCAP) sensors</t>
  </si>
  <si>
    <t>SIT 3.2.5 Maintain IDS/Packet Capture (PCAP) sensors</t>
  </si>
  <si>
    <t>SIT 3.2.6 Receive data feeds and monitor network devices</t>
  </si>
  <si>
    <t>SIT 3.2.7 Subject Matter Expert (SME) support to coalition partners (Note: Unique to OCONUS RCCs)</t>
  </si>
  <si>
    <t>MET 4 Develop Cyberspace Situational Awareness</t>
  </si>
  <si>
    <t>SCT 4.1 Maintain situational awareness</t>
  </si>
  <si>
    <t>SIT 4.1.1 Correlate events using information gathered from a variety of sources within the enterprise to gain situational awareness and determine the effectiveness of an observed attack</t>
  </si>
  <si>
    <t>SIT 4.1.2 Continuously monitor and analyze systems for malicious activities</t>
  </si>
  <si>
    <t>SIT 4.1.3 Receive and analyze network alerts from sources within the enterprise and determines possible causes of such alerts</t>
  </si>
  <si>
    <t>SIT 4.1.4 Identify and analyze anomalous network activity</t>
  </si>
  <si>
    <t>SIT 4.1.5 Examine network topologies to understand data flows through the network</t>
  </si>
  <si>
    <t>SIT 4.1.6 Provide situational awareness of evolving network threats and trends</t>
  </si>
  <si>
    <t>SIT 4.1.7 Research, analyze, and create products/reports from multiple intelligence and operational sources to provide situational awareness of critical elements of the cyberspace environment necessary to support defensive cyberspace operations</t>
  </si>
  <si>
    <t>SIT 4.1.8 Conduct event management and monitor services</t>
  </si>
  <si>
    <t>SIT 4.1.9 Generate periodic reports</t>
  </si>
  <si>
    <t>SIT 4.1.10 Shape and advise list of Commanders Critical Information Requirements (CCIRs)</t>
  </si>
  <si>
    <t>SIT 4.1.11 Track and report CCIRs</t>
  </si>
  <si>
    <t>SIT 4.1.12 Review and analyze intelligence products and provide operational assessment</t>
  </si>
  <si>
    <t>SIT 4.1.13 Collect network devices, sensors, links, services outage performance information</t>
  </si>
  <si>
    <t>SIT 4.1.14 Collect network utilization reports</t>
  </si>
  <si>
    <t>SCT 4.2 Conduct trend analysis in support of Cyberspace Operations</t>
  </si>
  <si>
    <t>SIT 4.2.1 Conduct performance reporting, trending, and management capabilities</t>
  </si>
  <si>
    <t>SIT 4.2.2 Conduct analysis and provide reports on known or potential DODIN risks</t>
  </si>
  <si>
    <t>SIT 4.2.3 Distribute solutions and strategies to ensure survivability of Army networks</t>
  </si>
  <si>
    <t>SIT 4.2.4 Conduct research analysis to assess known or potential threats to all computer systems and network assets</t>
  </si>
  <si>
    <t>SIT 4.2.5 Determine trends on network devices, sensors, links, services outage performance information</t>
  </si>
  <si>
    <t>SCT 4.3 Conduct Risk Management</t>
  </si>
  <si>
    <t>SIT 4.3.1 Identify assumptions that affect how risk is assessed, responded to, and monitored within the organization</t>
  </si>
  <si>
    <t>SIT 4.3.2 Identify constraints on the conduct of risk assessment, risk response, and risk monitoring activities within the organization</t>
  </si>
  <si>
    <t>SIT 4.3.3 Identify priorities and trade-offs considered by the organization in managing risk</t>
  </si>
  <si>
    <t>SIT 4.3.4 Identify threats to and vulnerabilities in organizational information systems and the environments in which the systems operate</t>
  </si>
  <si>
    <t>SIT 4.3.5 Provide technical assessment of the risk to organizational operations</t>
  </si>
  <si>
    <t>SIT 4.3.6 Identify alternative courses of action to respond to risk determined during risk assessments</t>
  </si>
  <si>
    <t>SIT 4.3.7 Evaluate alternative courses of action for responding to risk</t>
  </si>
  <si>
    <t>SIT 4.3.8 Recommend courses of action to mitigate the risk</t>
  </si>
  <si>
    <t>SIT 4.3.9 Implement the course of action as directed</t>
  </si>
  <si>
    <t>SIT 4.3.10 Support risk assessment processes with cyberspace related situational awareness (or analysis)</t>
  </si>
  <si>
    <t>SIT 4.3.11 Monitor information systems and environments of operation on an ongoing basis to verify compliance, determine effectiveness of risk mitigation measures, and identify changes</t>
  </si>
  <si>
    <t>SIT 4.3.12 Recommend computing environment vulnerability remediation</t>
  </si>
  <si>
    <t>SCT 4.4 Conduct vulnerability assessments to discover gaps that a threat source can exploit</t>
  </si>
  <si>
    <t>SIT 4.4.1 Provide analysis and reports of known or potential vulnerabilities</t>
  </si>
  <si>
    <t>SIT 4.4.2 Perform network and/or workstation scans and compile vulnerability reports to facilitate remediation</t>
  </si>
  <si>
    <t>SIT 4.4.3 Conduct vulnerability scanning IAW USCYBERCOM guidance</t>
  </si>
  <si>
    <t>SIT 4.4.4 Identify vulnerable software and misconfigured services on a network</t>
  </si>
  <si>
    <t>SIT 4.4.5 Identify specific operating system and application misconfigurations and vulnerabilities</t>
  </si>
  <si>
    <t>SIT 4.4.6 Verify vulnerability remediation</t>
  </si>
  <si>
    <t>SCT 4.5 Report DCO cybersecurity incidents</t>
  </si>
  <si>
    <t>SIT 4.5.1 Provide situational awareness of evolving network threats and trends to supported network subscribers</t>
  </si>
  <si>
    <t>SIT 4.5.2 Provide situational awareness and reporting of cybersecurity incidents in accordance with applicable DoD/USCYBERCOM/ARMY policies, orders, and timelines</t>
  </si>
  <si>
    <t>SIT 4.5.3 Provide initial, interim, and final technical reports based on findings from forensics and incident analysis</t>
  </si>
  <si>
    <t>SIT 4.5.4 Provide penetration testing reports; provide enterprise DCO solutions to address the root cause of the identified exposures</t>
  </si>
  <si>
    <t>SIT 4.5.5 Report incidents to LE/CI agencies; review incidents with LE/CI</t>
  </si>
  <si>
    <t>SIT 4.5.6 Provide a capability for customer monitoring of cyber incidents in near-real-time</t>
  </si>
  <si>
    <t>SCT 4.6 Provide Intelligence Support to Cybersecurity and Cyberspace Operations</t>
  </si>
  <si>
    <t>SIT 4.6.1 Evaluate the Threat</t>
  </si>
  <si>
    <t>SIT 4.6.2 Provide intelligence support to counter insider threats</t>
  </si>
  <si>
    <t>SIT 4.6.3 Perform Indications and Warning</t>
  </si>
  <si>
    <t>SCT 4.7 Conduct Intelligence Reach</t>
  </si>
  <si>
    <t>SIT 4.7.1 Maintain common enemy focused situational awareness on threat with USCC, other commands, USG and other partners UJTL ST 3.7</t>
  </si>
  <si>
    <t>SIT 4.7.2 Establish and maintain access to intelligence systems</t>
  </si>
  <si>
    <t>SIT 4.7.3 Conduct intelligence coordination</t>
  </si>
  <si>
    <t>SIT 4.7.4 Plan requirements and assess collection</t>
  </si>
  <si>
    <t>SIT 4.7.5 Develop requirements</t>
  </si>
  <si>
    <t>SCT 4.8 Provide Support to Situational Understanding</t>
  </si>
  <si>
    <t>SIT 4.8.1 Perform situation development</t>
  </si>
  <si>
    <t>SIT 4.8.2 Perform intelligence preparation of the battlefield</t>
  </si>
  <si>
    <t>MET 5 Provide Network Transport and Information Services</t>
  </si>
  <si>
    <t>SCT 5.1 Configure, operate, maintain, secure, and defend a common directory service</t>
  </si>
  <si>
    <t>SIT 5.1.1 Provide security administration by implementing client policy</t>
  </si>
  <si>
    <t>SIT 5.1.2 Synchronize directory services, ensure information integrity, add user functionality, and coordinate actions with other organizations</t>
  </si>
  <si>
    <t>SIT 5.1.3 Operate, manage, and secure the classified and unclassified directory forest</t>
  </si>
  <si>
    <t>SIT 5.1.4 Provide directory infrastructure management and monitoring</t>
  </si>
  <si>
    <t>SIT 5.1.5 Maintain directory systems and other NETCOM managed directory CIs; update all CI as required to meet minimum security baseline requirements</t>
  </si>
  <si>
    <t>SIT 5.1.6 Continuously monitor directory systems in order to detect malfunction, intrusion attempts, and anomalies</t>
  </si>
  <si>
    <t>SIT 5.1.7 Manage the Active Directory Federated Services (ADFS)</t>
  </si>
  <si>
    <t>SIT 5.1.8 Develop, implement and share security controls based on the threat environment</t>
  </si>
  <si>
    <t>SCT 5.2 Configure, operate, maintain, secure, and defend enterprise systems and services</t>
  </si>
  <si>
    <t>SIT 5.2.1 Provide enterprise services</t>
  </si>
  <si>
    <t>SIT 5.2.2 Provide authentication services</t>
  </si>
  <si>
    <t>SIT 5.2.3 Provide enterprise-wide computing services</t>
  </si>
  <si>
    <t>SIT 5.2.4 Provide database servers and database hosting</t>
  </si>
  <si>
    <t>SIT 5.2.5 Provide virtual infrastructure for specialized applications</t>
  </si>
  <si>
    <t>SIT 5.2.6 Provide backup servers and data storage for continuity of operations (COOP)</t>
  </si>
  <si>
    <t>SIT 5.2.7 Host applications, services, systems, and networks within regional datacenters (i.e.., IaaS/PaaS)</t>
  </si>
  <si>
    <t>SIT 5.2.8 Execute emergency action procedures (EAP)</t>
  </si>
  <si>
    <t>SIT 5.2.9 Execute continuity of operations plan (COOP)</t>
  </si>
  <si>
    <t>SCT 5.3 Configure, operate, maintain, secure, and defend critical network infrastructure</t>
  </si>
  <si>
    <t>SIT 5.3.1 Perform security architecture management</t>
  </si>
  <si>
    <t>SIT 5.3.2 Manage Army theater transport services</t>
  </si>
  <si>
    <t>SIT 5.3.3 Provide advanced connection troubleshooting and support for endpoints</t>
  </si>
  <si>
    <t>SIT 5.3.4 Maintain firewall configurations and alerts, monitor attacks, and review audit logs</t>
  </si>
  <si>
    <t>SIT 5.3.5 Identify and prioritize essential system functions or sub-systems, as may be necessary to support essential capabilities or business functions; in the event of system failure or system recovery, observe, and adhere to overall system requirements</t>
  </si>
  <si>
    <t>SIT 5.3.6 Configure, implement, and maintain VPNs for a dynamic VPN structure.</t>
  </si>
  <si>
    <t>SCT 5.4 Recover networks, information systems, and data</t>
  </si>
  <si>
    <t>SIT 5.4.1 Perform and support full storage system backups</t>
  </si>
  <si>
    <t>SIT 5.4.2 Perform data replication at a remote location to enable real-time recovery of data and application</t>
  </si>
  <si>
    <t>SIT 5.4.3 Coordinate with affected organizations to ensure timely recovery and minimal operational impact when responding to network outages</t>
  </si>
  <si>
    <t>Standardized Individual Tasks</t>
  </si>
  <si>
    <t>Workflow (Process Map)</t>
  </si>
  <si>
    <t xml:space="preserve">Required Frequency in this reporting period.  Based on performance standard/requirement, where specified, or on user requests, ticket volume, or locally determined performance requirements.
 </t>
  </si>
  <si>
    <t xml:space="preserve">What is the task's required response time in hours? Mark N/A if not applicable for task </t>
  </si>
  <si>
    <t>What is the task's required resolution time in hours? Mark N/A if not applicable for task</t>
  </si>
  <si>
    <t>700 Automation</t>
  </si>
  <si>
    <t>700.1.3 Directory Services</t>
  </si>
  <si>
    <t>700.1.3.5 Provide top-level OU administrator Management.</t>
  </si>
  <si>
    <t>700.1.3.7 Provide AD situational awareness (e.g. dashboard or reporting tool).</t>
  </si>
  <si>
    <t>700.1.3.8 Provide NEC and other customers with information regarding AD service degradation or interruptions.</t>
  </si>
  <si>
    <t>700.1.7 Storage Services</t>
  </si>
  <si>
    <t>700.1.7.3 Monitor hardware storage space.</t>
  </si>
  <si>
    <t>700.1.7.8 Perform and support full storage system backups per SLA/MOA.</t>
  </si>
  <si>
    <t>700.1.7.9 Operate and maintain local COOP storage per SLA/MOA.</t>
  </si>
  <si>
    <t>700.1.7.10 Operate and maintain COOP data recovery at second Data Center /IPN using remote storage backup that is a final operational capability (FOC for Microsoft applications, post FOC for Unix and Linux applications) per SLA/MOA.</t>
  </si>
  <si>
    <t>700.1.7.11 Operate and maintain provided capability to move storage from one Data Center/IPN to another.</t>
  </si>
  <si>
    <t>700.1.7.12 Provide performance capacity planning, management, operations and maintenance of SAN equipment and services.</t>
  </si>
  <si>
    <t>700.1.7.13 Provide storage management functions at the Data Center/IPN that includes monitoring, allocation, and recommend storage usage based on agreed-upon directives.</t>
  </si>
  <si>
    <t>700.1.7.15 Provide high availability SAN-based data pathing for hosted application data storage.</t>
  </si>
  <si>
    <t>700.1.7.18 Operate and maintain the provided data storage access and capacity in support of Army deployments, BRAC, DoD, and other related hosted applications.</t>
  </si>
  <si>
    <t>700.1.7.19 Provide storage utilization, performance reporting, trending, and management capabilities.</t>
  </si>
  <si>
    <t>700.1.7.24 Provide local touch labor (troubleshooting, repairing, etc.) for Cyber Center assets.</t>
  </si>
  <si>
    <t>700.2.1 Administration and Maintenance</t>
  </si>
  <si>
    <t>700.2.1.1 Perform local database administration for standard database software for Army Enterprise Systems.</t>
  </si>
  <si>
    <t>700.2.1.5 Perform incremental backups and full system backups for standard databases for Army Enterprise Systems.</t>
  </si>
  <si>
    <t>700.2.1.7 Operate and maintain standard database servers for Army Enterprise Systems.</t>
  </si>
  <si>
    <t>700.3.1 Desktop Software Services</t>
  </si>
  <si>
    <t>700.3.1.8 Build and provide for advertisement patch packages containing software updates, security updates and vendor patches for push to end user devices.</t>
  </si>
  <si>
    <t>700.3.4 Computers and Peripheral Devices</t>
  </si>
  <si>
    <t>700.3.4.7 Provide local touch labor (troubleshooting, repairing, etc.) for Cyber Center assets.</t>
  </si>
  <si>
    <t>700.4.4 Proxy, Caching, and Web Filtering Service</t>
  </si>
  <si>
    <t>700.4.4.4 Provide monitoring and defense of all Army Web servers at the theater level through the use of reverse Web proxy system.</t>
  </si>
  <si>
    <t>700.4.4.5 Maintain reverse proxy security configurations in a current state to provide bi-directional protection of local web sites and prevent web site defacing from outside sources.</t>
  </si>
  <si>
    <t>700.4.4.7 Assume ownership of a web proxy incident event when detected and continuously monitor the event while managing restoration activities.</t>
  </si>
  <si>
    <t>700.5.1 Service Administration</t>
  </si>
  <si>
    <t>700.5.1.1 Provide system administration and operating system support for file, print, and common user application servers, server farms/banks. Includes hardware monitoring.</t>
  </si>
  <si>
    <t>700.5.1.2 Provide and install hardware, operating system, and software for file, print, and common user applications servers, and server farms/banks.</t>
  </si>
  <si>
    <t>700.5.1.4 Install, test and verify operating system service packs, application updates and patches on all common user servers.</t>
  </si>
  <si>
    <t>700.5.1.6 Perform system backups for each file, print, and common user applications server.</t>
  </si>
  <si>
    <t>700.5.1.7 Monitor system logs, security logs, and application logs for each file, print, and common user applications server.</t>
  </si>
  <si>
    <t>700.5.1.15 Provide Domain Name Server (DNS) services that include the address resolution of Uniform Resource Locator (URL) to IP addresses. Fully Qualified Domain Name (FQDN) to IP address.</t>
  </si>
  <si>
    <t>700.5.1.16 Install, configure and administer DNS servers.</t>
  </si>
  <si>
    <t>700.5.1.22 Operate and maintain the DNS servers.</t>
  </si>
  <si>
    <t>700.5.1.31 Provide local touch labor (troubleshooting, repairing, etc.) for Enterprise assets managed by the Cyber Center.</t>
  </si>
  <si>
    <t>700.5.1.32 Operate and maintain file, print, and common user application servers and server farms/banks.</t>
  </si>
  <si>
    <t>700.5.2 Mission-Specific Server Administration</t>
  </si>
  <si>
    <t>700.5.2.1 Provide system Administration for mission-specific servers.</t>
  </si>
  <si>
    <t>700.5.2.2 Provide and install hardware, operating system, and software for mission-specific servers.</t>
  </si>
  <si>
    <t>700.5.2.3 Provide local touch labor for troubleshooting and repair of mission related tasks.</t>
  </si>
  <si>
    <t>700.5.6 Server Administration Support to Tactical Deployable Systems</t>
  </si>
  <si>
    <t>700.5.6.1 Provide system Administration for mission-specific servers.</t>
  </si>
  <si>
    <t>700.5.6.2 Provide and install hardware, operating system, and software for mission-specific servers.</t>
  </si>
  <si>
    <t>700.5.6.3 Maintain Storage Area Network, Network Attached Storage (e.g., home directories, workgroup shares) for mission-specific requirements.</t>
  </si>
  <si>
    <t>700.6.1 External Networks</t>
  </si>
  <si>
    <t>700.6.1.1 Manage and maintain connection to external networks, to include but not limited to: NIPRNET, SIPRNET, Defense Switched Network (DSN), Public Switched Telephone Network (PSTN), Army Reserve Network (ARNET), Army National Guard Network (G</t>
  </si>
  <si>
    <t>700.6.1.3 Report IDS/IPS outage.</t>
  </si>
  <si>
    <t>700.6.1.8 Report CS/NCS DSNB HAZCONS.</t>
  </si>
  <si>
    <t>700.6.1.9 Conduct after-action analysis of all intrusions and report the results.</t>
  </si>
  <si>
    <t>700.6.2 Virtual Private Network (VPN)</t>
  </si>
  <si>
    <t>700.6.2.2 Monitor and manage Remote Access Servers (VPN, Remote Web Access, etc).</t>
  </si>
  <si>
    <t>700.6.2.4 Configure, implement VPNs for a dynamic site to site VPN structure that will support efficient, confidential communication directly between sites, IPN to IPN, and site to IPN connections.</t>
  </si>
  <si>
    <t>700.6.2.7 Operate and maintain VPNs for a dynamic site to site VPN structure that will support efficient, confidential communication directly between sites, IPN to IPN, and site to IPN connections.</t>
  </si>
  <si>
    <t>700.6.2.8 Provide local touch labor (troubleshooting, repairing, etc.) for Cyber Center assets.</t>
  </si>
  <si>
    <t>700.6.3 Coalition WAN</t>
  </si>
  <si>
    <t>700.6.3.2 Install, configure operate and maintain a classified but releasable coalition network to support coalition partners and foreign liaison officers .</t>
  </si>
  <si>
    <t>700.6.3.3 Configure and install and expansion of the secret releasable coalition network and new requirements are identified.</t>
  </si>
  <si>
    <t>700.6.3.4 Operate and maintain classified coalition WAN.</t>
  </si>
  <si>
    <t>700.6.3.6 Provide local touch labor (troubleshooting, repairing, etc.) for Cyber Center assets.</t>
  </si>
  <si>
    <t>700.6.7 Network Management</t>
  </si>
  <si>
    <t>700.6.7.1 Monitor the ICAN and LAN by utilizing enterprise management software to monitor network performance, analyze network activity, and maintain network availability. Perform network discovery and conduct fault analysis.</t>
  </si>
  <si>
    <t>700.6.7.4 Manage network equipment/software to include configuration management and capacity management.</t>
  </si>
  <si>
    <t>700.6.7.8 Perform undisclosed classified incident recovery across network.</t>
  </si>
  <si>
    <t>700.6.7.9 Operate and maintain common core (backbone infrastructure) network infrastructure equipment.</t>
  </si>
  <si>
    <t>700.6.7.10 Provide port authentication (ex.: 802.1x).</t>
  </si>
  <si>
    <t>700.6.7.13 Provide assistance and coordinate theater network problem resolution actions that effect theater operations.</t>
  </si>
  <si>
    <t>700.6.7.18 Report circuit outage.</t>
  </si>
  <si>
    <t>700.6.7.28 Provide local touch labor (troubleshooting, repairing, etc.) for Cyber Center assets.</t>
  </si>
  <si>
    <t>700.6.7.29 Perform major TLA management functions to include: operate and maintain all components of the TLA; problem resolution for WAN/LAN traffic issues traversing the TLA.</t>
  </si>
  <si>
    <t>700.6.7.30 Maintain DNS tables and update tables. Maintain records and set standard naming conventions for DNS registrations.</t>
  </si>
  <si>
    <t>700.6.7.31 Establish perimeter boundaries for IPs.</t>
  </si>
  <si>
    <t>700.6.7.33 Own and manage army.mil name space.</t>
  </si>
  <si>
    <t>700.6.7.34 Allocate IP address blocks to Army organizations.</t>
  </si>
  <si>
    <t>700.6.7.35 Implement Ports, Protocols, Services (PPS) change requests for Army organizations.</t>
  </si>
  <si>
    <t>700.6.13 Cross Domain Solutions</t>
  </si>
  <si>
    <t>700.6.13.1 Implement, maintain cross domain solutions.</t>
  </si>
  <si>
    <t>700.6.13.3 Provide local touch labor (troubleshooting, repairing, etc.).</t>
  </si>
  <si>
    <t>700.6.14 WAN Services</t>
  </si>
  <si>
    <t>700.6.14.3 Provide local touch labor (troubleshooting, repairing, etc.) for Cyber Center assets.</t>
  </si>
  <si>
    <t>700.10.1 Service Support</t>
  </si>
  <si>
    <t>700.10.1.1 Receive, document, assign, monitor, and resolve Incident and Service Requests.</t>
  </si>
  <si>
    <t>700.10.1.3 Provide service desk / systems management data analysis: includes service desk management tool and outputs associated to trend analysis and service desk performance.</t>
  </si>
  <si>
    <t>700.10.1.4 Provide notifications of planned or unplanned system maintenance or degradation.</t>
  </si>
  <si>
    <t>700.1.10 Property accountability for NEC/Cyber Center equipment.</t>
  </si>
  <si>
    <t>700.1.12 Operate a 24x7 Network Operations Desk that monitors supported systems, provides situational awareness, and serves as the focal point for theater services.</t>
  </si>
  <si>
    <t>700.1.13 Install Enterprise Management Tools.</t>
  </si>
  <si>
    <t>700.1.14 Report site facility isolation and power failures.</t>
  </si>
  <si>
    <t>700.1.18 Report facilities HAZCONs.</t>
  </si>
  <si>
    <t>700.1.20 Operate and maintain Enterprise Management Tools.</t>
  </si>
  <si>
    <t>700.1.21 Conduct reporting as directed by Commanders Critical Information Requirements (CCIR).</t>
  </si>
  <si>
    <t>700.10.2 Automation and Network Service Support Planning</t>
  </si>
  <si>
    <t>700.10.2.2 Develop a comprehensive IT Master Plan comprised of new system program plans, existing equipment modernization plans, and projected IT requirements.</t>
  </si>
  <si>
    <t>700.10.2.3 Exercise control and configuration, as well as day-to-day management and protection, of the Army theater-level networks, systems, and applications.</t>
  </si>
  <si>
    <t>700.10.3 Service Level Management</t>
  </si>
  <si>
    <t>700.10.3.1 Provide technical support to customer activities in defining the C4IM services to be provided and responsibilities of each party in the development of SLA.</t>
  </si>
  <si>
    <t>700.10.3.2 Support the government in negotiations with DoD level activities and customer organizations, including depot tenant activities.</t>
  </si>
  <si>
    <t>700.10.3.3 Monitor and report Service Delivery to leadership and customers.</t>
  </si>
  <si>
    <t>700.10.3.4 Conduct financial analyses to determine total costs of services provided. Perform financial management of IT services functions and perform incident and problem management functions.</t>
  </si>
  <si>
    <t>701.1.4 Telephone Firewall</t>
  </si>
  <si>
    <t>701.1.10 Installation Infrastructure</t>
  </si>
  <si>
    <t>701.1.10.13 Provide and maintain Fly away communication teams for VIPs.</t>
  </si>
  <si>
    <t>701.1.11 Defense Switch Network (DSN)</t>
  </si>
  <si>
    <t>701.1.11.2 Provide DSN services.</t>
  </si>
  <si>
    <t>701.1.11.3 Report DSN outage</t>
  </si>
  <si>
    <t>701.1.11.4 Report Critical System significant network degradation</t>
  </si>
  <si>
    <t>701.1.12 Defense Red Switch Network (DSRN) Service</t>
  </si>
  <si>
    <t>701.1.12.2 Report DRSN outage.</t>
  </si>
  <si>
    <t>701.1.12.3 Report General Officer call failure.</t>
  </si>
  <si>
    <t>701.1.12.4 Report DRSN trunk/circuit outage.</t>
  </si>
  <si>
    <t>701.1.12.5 Report DRSN HAZCONS.</t>
  </si>
  <si>
    <t>701.1.16 Long Haul and Commercial Lease Circuits</t>
  </si>
  <si>
    <t>701.1.16.1 Order, account for, and administer local and long-haul leased circuits.</t>
  </si>
  <si>
    <t>701.1.16.2 Plan diverse and/or alternate routing as required.</t>
  </si>
  <si>
    <t>701.1.16.3 Order, account for, and administer local circuits with commercial carriers where standard government phone services are not available.</t>
  </si>
  <si>
    <t>701.3.9 Satellite Communications</t>
  </si>
  <si>
    <t>701.3.9.5 Report MILSTAR/earth/tactical/ commercial/Trojan/step outage.</t>
  </si>
  <si>
    <t>701.3.12 AFN Services</t>
  </si>
  <si>
    <t>701.3.12.1 Receive, document, assign, monitor, and close service requests.</t>
  </si>
  <si>
    <t>701.4.3 Mission Specific VTC Service</t>
  </si>
  <si>
    <t>701.4.3.4 IP-VTC Tools to provide scheduling and management of customer provided endpoints. Provide capability to manage and schedule customer provided VTC endpoint. Includes Scheduling and Management tools for room based VTC endpoint, desktop VT</t>
  </si>
  <si>
    <t>703.1.1 DoD Public Key Infrastructure</t>
  </si>
  <si>
    <t>703.1.1.3 Provide DoD PKI Services including directory support, certificate validation, registration, interface to related Army systems, and required key management services as well as PKI solutions for e-mail, web applications, file transfer, an</t>
  </si>
  <si>
    <t xml:space="preserve">703.1.1.4 Provide PKI authentication for users devices (e.g. alternate Smart cards or tokens), and applications to discover and utilize global information services data and enable CAC Cryptographic Logon (CCL), (when applicable), for controlling </t>
  </si>
  <si>
    <t>703.1.1.5 Provide technical support.</t>
  </si>
  <si>
    <t>703.1.1.6 Responsible for requesting, receiving, and installation of system PKI certificates.</t>
  </si>
  <si>
    <t>703.1.1.8 Administer registration of all Army-owned PKI protected devices.</t>
  </si>
  <si>
    <t>703.1.1.9 Maintain accountability of system PKI certificates.</t>
  </si>
  <si>
    <t>703.3.1 Vulnerability Assessment</t>
  </si>
  <si>
    <t>703.3.1.1 Provide vulnerability assessment support to include risk analysis of vulnerabilities, threats and the impact of losing systems&amp;#39; capabilities on the mission objective; facilitate decisions to implement security countermeasures or mit</t>
  </si>
  <si>
    <t>703.3.1.2 Recognize possible threats and review evaluations for compliance and non-compliance.</t>
  </si>
  <si>
    <t>703.3.1.3 Provide updated vulnerability risk assessment based on input from U.S. CYBERCOM and coordination with other Federal/State Agencies as appropriate.</t>
  </si>
  <si>
    <t>703.3.1.5 Assess the effectiveness of countermeasures based on the information gathered from the Risk assessment.</t>
  </si>
  <si>
    <t>703.3.2 Risk Management Framework (RMF) (Information System Owners are responsible to comply with the RMF process for their systems.)</t>
  </si>
  <si>
    <t>703.3.2.1 Support the RMF process IAW DODI 8500.01 and 8510.01 which manages the life-cycle cybersecurity risk to DOD Information Technology .</t>
  </si>
  <si>
    <t>703.3.2.2 Provide guidance and review of RMF authorization for all installation activities.</t>
  </si>
  <si>
    <t>703.3.2.4 Facilitate (in accordance with AR 25-1), provide guidance, and review of CoN requests for all installation activities. Customer is responsible for CoN submission.</t>
  </si>
  <si>
    <t>703.3.2.5 Monitor and report Approval to Connect (ATC) expiration dates ensuring authorization milestones are met IAW all DOD published regulations and policies to avoid disconnection. System Owners monitor track and report for their ATC.</t>
  </si>
  <si>
    <t>703.6.4 Cybersecurity Inspection Program</t>
  </si>
  <si>
    <t>703.6.4.1 Perform Cybersecurity oversight and inspections.</t>
  </si>
  <si>
    <t>703.6.7 Cybersecurity Policy</t>
  </si>
  <si>
    <t>703.6.7.2 Provide a secure remote access policy for the Installation&amp;#39;s network IAW Army, Army Command, &amp;amp; Local Network Security Policy parameters. Access policy will include limited levels of confidentiality, authorization, access control</t>
  </si>
  <si>
    <t>703.6.7.5 Provide Cybersecurity representation on the Configuration Control Board (CCB).</t>
  </si>
  <si>
    <t>703.6.7.10 Develop technical guidance and Courses of Action to mitigate current and future threats.</t>
  </si>
  <si>
    <t>703.6.10 Network Protection</t>
  </si>
  <si>
    <t>703.6.10.1 Plan and implement a Defense In Depth for the network and/or enclaves within the network IAW all DOD published regulations and policies . (formerly task 703.6.1.1 C4IM v6)</t>
  </si>
  <si>
    <t>703.6.10.2 Operate and maintain a Defense In Depth for the network and/or enclaves within the network IAW all DOD published regulations and policies .</t>
  </si>
  <si>
    <t>703.6.10.3 Operate and maintain security solutions to control Internet access for government devices. (formerly task 703.6.1.3 C4IM v6)</t>
  </si>
  <si>
    <t>703.6.10.4 Conduct Mobile Scanning (e.g., war driving) for Unauthorized Wireless access points. (formerly task 703.6.1.4 C4IM v6)</t>
  </si>
  <si>
    <t>703.6.10.5 Provide a network security DMZ service to protect Information Systems. (formerly task 703.6.2.1 C4IM v6)</t>
  </si>
  <si>
    <t>703.6.10.6 Execute the IAVM program for all installation and customer activities IAW all DOD published regulations and policies. (formerly task 703.6.3.1 C4IM v6)</t>
  </si>
  <si>
    <t>703.6.10.7 Perform Information Systems vulnerability scans IAW all DOD published regulations and policies. (formerly task 703.6.3.3 C4IM v6)</t>
  </si>
  <si>
    <t>703.6.10.9 Analyze event and time-based scans. (formerly task 703.6.3.9 C4IM v6)</t>
  </si>
  <si>
    <t>703.6.10.10 Event and time-based incidents discovered are reported IAW all DOD published regulations and policies. (formerly task 703.6.3.9 C4IM v6)</t>
  </si>
  <si>
    <t>703.6.10.13 Report IAVM compliance IAW applicable vulnerability management system . (formerly task 703.6.3.14 C4IM v6)</t>
  </si>
  <si>
    <t>703.6.10.18 Develop Operational Impact Statements for IAVM non-compliance IAW all DoD published regulations and policies. (formerly task 703.6.9.3 C4IM v6)</t>
  </si>
  <si>
    <t>703.6.11 Network Security Monitoring</t>
  </si>
  <si>
    <t>703.6.11.1 Monitor Wireless Intrusion Detection System (WIDS)</t>
  </si>
  <si>
    <t>703.6.11.2 Aggregate Cybersecurity sensor data. (formerly task 703.6.1.14 C4IM v6)</t>
  </si>
  <si>
    <t>703.6.11.3 Maintain firewall configurations and rule sets. (formerly task 703.6.2.2 C4IM v6)</t>
  </si>
  <si>
    <t>703.6.11.4 Monitor attacks with a firewall. (formerly task 703.6.2.2 C4IM v6)</t>
  </si>
  <si>
    <t>703.6.11.5 Analyze information systems logs for security anomalies and unauthorized activities. (formerly task 703.6.3.5 C4IM v6)</t>
  </si>
  <si>
    <t>703.6.12 Network Security Incident Response and Reporting</t>
  </si>
  <si>
    <t>703.6.12.1 Respond to negligent discharge of classified information incidents IAW all DoD published regulations and policies. (formerly task 703.6.1.5 C4IM v6)</t>
  </si>
  <si>
    <t>703.6.12.2 Report negligent discharge of classified information incident and remediation IAW all DoD published regulations and policies . (formerly task 703.6.1.5 C4IM v6)</t>
  </si>
  <si>
    <t>703.6.12.3 Provide details on information systems that may be compromised. (formerly task 703.6.1.9 C4IM v6)</t>
  </si>
  <si>
    <t>703.6.12.4 Disseminate network defense and related advisories, alerts, and warning notices to all customers. (formerly task 703.6.1.12 C4IM v6)</t>
  </si>
  <si>
    <t>703.6.12.5 Compile and provide information systems vulnerability reports IAW all DOD published regulations and policies. (formerly task 703.6.3.3 C4IM v6 split)</t>
  </si>
  <si>
    <t>703.6.12.6 Report information systems security anomalies and unauthorized activities. (formerly task 703.6.3.5 C4IM v6)</t>
  </si>
  <si>
    <t>703.6.13 Network Security Sustainment</t>
  </si>
  <si>
    <t>703.6.13.1 Provide input to Army network enterprise security initiatives . (formerly task 703.6.1.13 C4IM v6)</t>
  </si>
  <si>
    <t>703.6.13.2 Review and analyze intelligence products and provide operational assessment. (formerly task 703.6.3.13 C4IM v6)</t>
  </si>
  <si>
    <t>703.6.13.3 Issue, maintain, and delete domain/network accounts and passwords. (formerly task 703.6.5.1 C4IM v6)</t>
  </si>
  <si>
    <t>703.6.13.4 Administer levels of network access per customer and per group. (formerly task 703.6.5.2 C4IM v6)</t>
  </si>
  <si>
    <t>Skills required in direct support of the RCC mission, but not covered elsewhere.  Please specify in Remarks (Column AQ) applicable job series and any other pertinent information, such as position description number(s).</t>
  </si>
  <si>
    <t>Supervision</t>
  </si>
  <si>
    <t>Logistics Management</t>
  </si>
  <si>
    <t>Managerial, and staff work for recruiting and placing, assigning, prioritizing, developing, counseling, evaluating performance, approving leave, disciplining, and awarding DAC and MIL subordinates.</t>
  </si>
  <si>
    <t xml:space="preserve">Assisting one individual, and in some cases the subordinate staff of that individual, by performing general office work auxiliary to the work of the organization. This must be the principal clerical or administrative support position in the office, operating independently of any other such position in the office. Does not require a technical or professional knowledge of a specialized subject-matter area. </t>
  </si>
  <si>
    <t>Develop and implement methods for identifying and protecting information, personnel, property, facilities, operations or material from unauthorized use or loss.  Applicable to IT and telecommunications systems but not requiring specific technical skills.</t>
  </si>
  <si>
    <t>Planning, coordinating, or evaluating logistical actions required to support the RCC mission, including materiel, facilities, and services</t>
  </si>
  <si>
    <t>RCC Standardized Individual Task Description</t>
  </si>
  <si>
    <t>G1 Personnel Human Resources</t>
  </si>
  <si>
    <t>G1 1 Personnel Human Resources</t>
  </si>
  <si>
    <t>G1 1.1 Manage Civilian Performance</t>
  </si>
  <si>
    <t>RCCs input/manage civilian evaluations in DPMAP</t>
  </si>
  <si>
    <t>G1 1.2 Create Request for Personnel Actions (RPA) (Reassignments, awards, etc.)</t>
  </si>
  <si>
    <t>Monitor &amp; submit award recommendations; Initiate &amp; route non-competitive actions via DCPDS and via AUTO-NOA for competitive actions to G1</t>
  </si>
  <si>
    <t>G1 1.3 Civilian Misconduct</t>
  </si>
  <si>
    <t>Coordinate with NETCOM G1, local CPAC, and local management employee relations board</t>
  </si>
  <si>
    <t>G1 1.4 Manage Honorary Military and Civilian Awards Program</t>
  </si>
  <si>
    <t>Submit award recommendations &amp; awards program</t>
  </si>
  <si>
    <t>G1 1.5 Overseas Tour Ext DAC</t>
  </si>
  <si>
    <t>Submit Extension request - 3 yrs local action, 3-5 yrs NETCOM, 5+ NETCOM/ARCYBER</t>
  </si>
  <si>
    <t>G1 2 Training/Career Management</t>
  </si>
  <si>
    <t>G1 2.1 Process non-8570 Training Requests</t>
  </si>
  <si>
    <t>Submit completed SF-182 to G1 for consideration/processing; Maintain training roster of employees</t>
  </si>
  <si>
    <t>G1 2.2 Individual Development Plan (IDP) Reviews</t>
  </si>
  <si>
    <t>IDP completed within 45 days of hire &amp; within 45 days following start of rating period. Update as needed</t>
  </si>
  <si>
    <t>G1 2.3 Position Description Updates GS-13 and Below</t>
  </si>
  <si>
    <t>Provide updates on Position descriptions</t>
  </si>
  <si>
    <t>G1 2.4 Position Description Updates GS-14 and Above</t>
  </si>
  <si>
    <t>G1 2.5 8570 Compliance (MIL/DAC/CTR)</t>
  </si>
  <si>
    <t>Information Assurance requirement on PD; RCCs submit SF-182 to G1 for 8570 compliance as required</t>
  </si>
  <si>
    <t>G1 3 Officer &amp; Enlisted Management</t>
  </si>
  <si>
    <t>G1 3.1 In-place continued overseas tour/Continued overseas tour/Foreign service tour extension/Assignment incentive program IPCOT/COTS/FSTE/AIP*</t>
  </si>
  <si>
    <t>Created and submitted by RCC to HHC</t>
  </si>
  <si>
    <t>G1 3.2 Change of Command Dates</t>
  </si>
  <si>
    <t>G1 3.3 Officer Requisitioning (MER)</t>
  </si>
  <si>
    <t>RCC provides feedback to G1</t>
  </si>
  <si>
    <t>G1 3.4 Resignations/Retirement/ETS</t>
  </si>
  <si>
    <t>G1 3.5 Curtailments</t>
  </si>
  <si>
    <t>Collaborate with HHC to process</t>
  </si>
  <si>
    <t>G1 4 Civilian Actions</t>
  </si>
  <si>
    <t>G1 4.1 Civilian Hiring Actions (BDE) GS-13 and Below  (Final Civilian Hiring Approval)</t>
  </si>
  <si>
    <t>Action any recruitment action requirements through process</t>
  </si>
  <si>
    <t>G1 4.2 Civilian Hiring Actions (BDE) GS-14 and Above (Final Civilian Hiring Approval)</t>
  </si>
  <si>
    <t>Action any recruitment action requirements through process including high-grade approval selection</t>
  </si>
  <si>
    <t>G1 5 Personnel Actions</t>
  </si>
  <si>
    <t>G1 5.1 Additional Skill Identifier and Soldier Qualification Identifier</t>
  </si>
  <si>
    <t>RCCs submit DA4187 to HHC for ASI/SQI</t>
  </si>
  <si>
    <t>G1 5.2 MOS Reclass/Retention</t>
  </si>
  <si>
    <t>RCCs coordinate with local retention and NETCOM retention teams</t>
  </si>
  <si>
    <t>G1 5.3 Branch Transfer</t>
  </si>
  <si>
    <t>Submit paperwork in GEARS</t>
  </si>
  <si>
    <t>G1 5.4 In and Outprocessing</t>
  </si>
  <si>
    <t>RCCs conduct in and outprocessing</t>
  </si>
  <si>
    <t>G1 5.6 Develop Work Force Management Plan</t>
  </si>
  <si>
    <t>Coordinate with NETCOM on workforce management plan</t>
  </si>
  <si>
    <t>G1 5.7 Casualty Reporting</t>
  </si>
  <si>
    <t>RCC reports to Geographic COCOM and NETCOM</t>
  </si>
  <si>
    <t>G1 6 Boards</t>
  </si>
  <si>
    <t>G1 6.1 HQDA Centralized Selection Boards</t>
  </si>
  <si>
    <t>Qualitative Management Program/Qualitative Service Program, RCC notifies non-selects</t>
  </si>
  <si>
    <t>G1 6.2 Physical Evaluation/Retention Board</t>
  </si>
  <si>
    <t>RCCs conduct Medical Evaluation Board</t>
  </si>
  <si>
    <t>G1 7 Reporting</t>
  </si>
  <si>
    <t>G1 7.1 HQ Working Group Data/Personnel Data Report</t>
  </si>
  <si>
    <t>Complete and submit to NETCOM G1</t>
  </si>
  <si>
    <t>G1 7.2 Congressionals (Military and Civilian)</t>
  </si>
  <si>
    <t>Complete Requirements; Notify NETCOM for guidance</t>
  </si>
  <si>
    <t>G1 7.3 Rating Schemes</t>
  </si>
  <si>
    <t>Coordinate with ACOIC</t>
  </si>
  <si>
    <t>G1 7.4 PERSTAT (Array of forces/deployed report)</t>
  </si>
  <si>
    <t>Daily submittal of Array of Forces Report to G1</t>
  </si>
  <si>
    <t>G1 7.5 Army Disaster Personnel Accountability and Assessment System</t>
  </si>
  <si>
    <t>RCCs monitor and update ADPAAS database</t>
  </si>
  <si>
    <t>G1 7.6 Promotion Reports</t>
  </si>
  <si>
    <t>RCCs submit Junior Enlisted promotions to HHC</t>
  </si>
  <si>
    <t>G1 7.7 Military and Civilian Pay Audit Readiness Report</t>
  </si>
  <si>
    <t>RCC Director completes/validates Unit Commander Financial Report</t>
  </si>
  <si>
    <t>G1 7.8 Military Manning Report</t>
  </si>
  <si>
    <t>Coordinate &amp; Complete manning reports as required by higher HQ</t>
  </si>
  <si>
    <t>G35 Operations</t>
  </si>
  <si>
    <t>G35 1 ADCON Support</t>
  </si>
  <si>
    <t>G35 1.1 Systems Integration/Lifecycle Sustainment (Standard Tool Set will align to the METL)</t>
  </si>
  <si>
    <t>RCCs are required to input POM requirements, create ARTS packages and participate in 1 to N meetings to justify funding requirements</t>
  </si>
  <si>
    <t>G35 1.2 Systems Integration/Lifecycle Sustainment (Non-Standard Tool Set)</t>
  </si>
  <si>
    <t>G35 1.3 Oversight of Change Management (Applications, Tools)</t>
  </si>
  <si>
    <t>RCCs have internal change management boards to review/approve changes to the network within their AOR.  Additionally, they must create and submit packages to the NETCOM change management board for assorted actions which may include authorized outages.</t>
  </si>
  <si>
    <t>G35 1.4 Execute Approved Change Management Requests (Applications, Tools)</t>
  </si>
  <si>
    <t>G35 2 Physical Security Program</t>
  </si>
  <si>
    <t>G35 2.1 Manage Physical Security Program</t>
  </si>
  <si>
    <t>Conduct assessments to ensure proper physical security (i.e. badge control, securing the facility)  Daily end of day checks</t>
  </si>
  <si>
    <t>G35 2.2 Key/Badge Control</t>
  </si>
  <si>
    <t>Maintain a list of authorized personnel for key/badge control.  In/out processing checklist as part of the control.  Approve and issue badges for visitors</t>
  </si>
  <si>
    <t>G35 2.3 Risk Assessment</t>
  </si>
  <si>
    <t>Ensure that desktops and other hardware are properly labeled, maintain update written guidance on required risk assessments IAW CSSP and/or CCRI guidelines</t>
  </si>
  <si>
    <t>G35 2.4 Force Protection</t>
  </si>
  <si>
    <t>Ensure guidance is implemented and annual Force protection exercises</t>
  </si>
  <si>
    <t>G35 3 Policy and Governance</t>
  </si>
  <si>
    <t>G35 3.1 Interpret Higher Policy</t>
  </si>
  <si>
    <t>Ensure local guidance is provided in support of higher headquarters and/or local required polices</t>
  </si>
  <si>
    <t>G35 3.2 Distribute Local Policy</t>
  </si>
  <si>
    <t>Disseminate via e-mail and/or portal updates</t>
  </si>
  <si>
    <t>G35 3.3 OPORDS/FRAGOs/RFIs/WARNOs</t>
  </si>
  <si>
    <t>Review/disseminate OPORDS/FRAGOS/RFIs/WARNOS from higher headquarters.  Create and publish OPORDS/FRAGOS/RFIs/WARNOS.  Maintain portal with all OPORDS/FRAGOS/RFIs/WARNOS</t>
  </si>
  <si>
    <t>G35 3.4 Perform Compliance Review</t>
  </si>
  <si>
    <t>G4 Logistics</t>
  </si>
  <si>
    <t>G4 1 Contracting Support</t>
  </si>
  <si>
    <t>G4 1.1 Maintain COR Documentation</t>
  </si>
  <si>
    <t>Maintains records, process data and prepares reports of procurement actions as required.</t>
  </si>
  <si>
    <t>G4 1.2 Monitor/Evaluate Monthly Reports</t>
  </si>
  <si>
    <t>Prepare monthly quality assurance surveillance plan reports. Submit monthly COR reports to Contracting Officer</t>
  </si>
  <si>
    <t>G4 1.3 Process Receiving Report</t>
  </si>
  <si>
    <t>Accept and validate receipt of Supplies and Services in Wide Area Workflow (WAWF)</t>
  </si>
  <si>
    <t>G4 1.4 Initiate Changes</t>
  </si>
  <si>
    <t>Request changes to modify contract requirements and/or performance</t>
  </si>
  <si>
    <t>G4 1.5 Investigate Contract Incidents</t>
  </si>
  <si>
    <t>Prepare determination of contractor liability should government property become lost, damaged, destroyed or unreasonably consumed.</t>
  </si>
  <si>
    <t>G4 2 IT Acquisition/Contract Management</t>
  </si>
  <si>
    <t>G4 2.1 Develop Acquisition Strategy</t>
  </si>
  <si>
    <t>Prepare and submit all Acquisition Requirements Packages (ARPs) through the ACE Team.</t>
  </si>
  <si>
    <t>G4 2.2 Develop Acquisition Requirements Package</t>
  </si>
  <si>
    <t>Prepare Performance Works Statements (PWSs), Independent Government Cost Estimates (IGCEs), and related contractual and approval documents for contract requirements. Review acquisition packages for accuracy and completeness in accordance with applicable r</t>
  </si>
  <si>
    <t>G4 2.3 Review Acquisition Requirements Package</t>
  </si>
  <si>
    <t>Prepare, finalize, and submit acquisition packages to NETCOM contract Review Board.</t>
  </si>
  <si>
    <t>G4 2.4 Oversight of Procurement</t>
  </si>
  <si>
    <t>Coordinates technical and administrative efforts to ensure the Governments best interest is served in receiving goods and services established by the contract.</t>
  </si>
  <si>
    <t>G4 3 Logistic Support</t>
  </si>
  <si>
    <t>G4 3.1 Property Accountability</t>
  </si>
  <si>
    <t>Maintain property accountability for all non-expendable and durable property assigned. Conduct inventories and manage hand receipts.</t>
  </si>
  <si>
    <t>G4 3.2 Financial Liability Investigation for Property Loss (FLIPL)</t>
  </si>
  <si>
    <t>Processes FLIPL for various individuals to ensure relief from property accountability is provided as directed by AR735-5. Establish and enforce policy and procedures for inventory management, automation equipment reporting, property accountability, excess</t>
  </si>
  <si>
    <t>G4 4 Mission Support</t>
  </si>
  <si>
    <t>G4 4.1 USR Requirements</t>
  </si>
  <si>
    <t>Ensure equipment on hand (S rating) and equipment readiness (R rating) levels are reported</t>
  </si>
  <si>
    <t>G4 5 Facilities Engineers</t>
  </si>
  <si>
    <t>G4 5.1 Facilities</t>
  </si>
  <si>
    <t>Power Coordination. Maintain responsibility for management of Site Power Program (SPC) Coordinator.  Oversee and manage the primary and backup power and cooling systems to ensure facility supports mission needs and meets DISA reliability</t>
  </si>
  <si>
    <t>G7 Force Management</t>
  </si>
  <si>
    <t>G7 1 TDA/MTOE</t>
  </si>
  <si>
    <t>G7 1.2 Lead, Consolidation of Command Plan Resources (Manpower/Resources) development for RCC)(Schedule 8 and Documentation Phase)</t>
  </si>
  <si>
    <t>RCC reviews current TDA and advises NETCOM theater OI via O6/equivalent signed memorandum of para/line numbers to adjust with justification and mission impact.</t>
  </si>
  <si>
    <t>G7 1.3 Submit 4610Rs and Equipment Review and Validation Board (ERVB) (TACLANES, LIN Items), and documentation</t>
  </si>
  <si>
    <t>RCC submits equipment 4610Rs requests through FMSWeb</t>
  </si>
  <si>
    <t>G7 1.4 RCC Manpower studies (concept plan, command implementation plan and models)</t>
  </si>
  <si>
    <t>Workload data collection, input, QC review; OPT participation</t>
  </si>
  <si>
    <t>G7 1.5 Derivative Unit Identification Code (DUIC)</t>
  </si>
  <si>
    <t>RCC submits any request for new Derivative Unit Identification Code (DUIC) through NETCOM theater OI.  Request must include justification and mission impact for the DUIC</t>
  </si>
  <si>
    <t>G8 Resource Management</t>
  </si>
  <si>
    <t>G8 1 Resource Management</t>
  </si>
  <si>
    <t>G8 1.1 Program Objective Memorandum (POM)</t>
  </si>
  <si>
    <t>RCCs utilize POM guidance; Create POM descriptions and provide justification to NETCOM G8</t>
  </si>
  <si>
    <t>G8 1.2 Annual Command Budget Execution creation and distribution (Exec)</t>
  </si>
  <si>
    <t>RCCs provide input to NETCOM G8</t>
  </si>
  <si>
    <t>G8 1.3 Budget Execution Review (Exec)</t>
  </si>
  <si>
    <t>Provide input to NETCOM G8</t>
  </si>
  <si>
    <t>G8 1.4 Process Financial Transaction(s) (Exec)</t>
  </si>
  <si>
    <t>RCC Contracting Officer Representatives/Technical Experts submit purchase requisition in GEARS</t>
  </si>
  <si>
    <t>G8 1.5 Ensure adherence to published Civilian Award thresholds (Exec)</t>
  </si>
  <si>
    <t>RCCs manage adherence to Civilian Award thresholds</t>
  </si>
  <si>
    <t>G8 1.6 Maintain AXOL/GPC Program Cardholder, Billing Official credit limits (Exec)</t>
  </si>
  <si>
    <t>RCCs coordinate with local BDE S8 or NETCOM G8</t>
  </si>
  <si>
    <t>G8 1.7 Unfunded Requirement  (UFR) identification, justification submission to NETCOM (Exec)</t>
  </si>
  <si>
    <t>RCCs create and submit UFRs to the NETCOM G8</t>
  </si>
  <si>
    <t>G8 1.8 Cost analysis and review of Support Agreements related to the RCC (PAE/Exec)</t>
  </si>
  <si>
    <t>Conduct and submit to NETCOM G8</t>
  </si>
  <si>
    <t>G8 1.9 Adhere to the NETCOM Provided Financial Program and System Guidance to RCC (Exec/Actng)</t>
  </si>
  <si>
    <t>RCCs adhere to the NETCOM financial program and system guidance</t>
  </si>
  <si>
    <t>G8 1.10 Conduct regulatory reviews of  RCC financial processes/data (Exec/Actng)</t>
  </si>
  <si>
    <t>RCCs provide input to NETCOM G8 if/as required</t>
  </si>
  <si>
    <t>G8 1.11 Provide RCC a Lead Defense Travel System Administrator (DTA). (Actng)</t>
  </si>
  <si>
    <t>RCCs will have DTA and conduct DTA duties</t>
  </si>
  <si>
    <t>G8 1.12 Approve, research, and correct invoices, receipts, and property transfers (formerly WAWF) for RCC (Actng)</t>
  </si>
  <si>
    <t>RCCs collaborate with Contracting Officer or Technical SME</t>
  </si>
  <si>
    <t>G8 1.13 Perform Fiscal Yearend Close tasks for RCC (Exec/Actng)</t>
  </si>
  <si>
    <t>Provide input to NETCOM G8 if/as requested</t>
  </si>
  <si>
    <t>G8 1.14 Government Travel Card Program</t>
  </si>
  <si>
    <t>With designated APC coordinator, RCCs conduct travel card program</t>
  </si>
  <si>
    <t>G8 1.15 Manage Automated Time Attendance and Production (ATAAPS)</t>
  </si>
  <si>
    <t>RCCs manage ATAAPS</t>
  </si>
  <si>
    <t>HHC Headquarters &amp; Headquarters Company</t>
  </si>
  <si>
    <t>HHC 1 HHC Administrative</t>
  </si>
  <si>
    <t>HHC 1.1 Leave and Pass Approvals</t>
  </si>
  <si>
    <t>RCC submits DA-31 through GEARS</t>
  </si>
  <si>
    <t>HHC 1.2 Administrative Routing Approvals</t>
  </si>
  <si>
    <t>Utilize GEARS for administrative routing</t>
  </si>
  <si>
    <t>HHC 1.3 Sponsorship</t>
  </si>
  <si>
    <t>RCC conducts sponsorship program</t>
  </si>
  <si>
    <t>HHC 1.4 Army Physical Fitness Test</t>
  </si>
  <si>
    <t>Input APFT results in DTMS</t>
  </si>
  <si>
    <t>HHC 1.5 Weapons Qualification</t>
  </si>
  <si>
    <t>Input weapons qualification results in DTMS</t>
  </si>
  <si>
    <t>HHC 1.6 ATRRS</t>
  </si>
  <si>
    <t>Submit ATRRS applications/enrollment for approval</t>
  </si>
  <si>
    <t>HHC 1.7 MTSA</t>
  </si>
  <si>
    <t>Collaborate with HHC for MTSA funding usage</t>
  </si>
  <si>
    <t>HHC 1.8 HQ DA 350-1 Mandatory Training</t>
  </si>
  <si>
    <t>Update 350-1 training records in DTMS</t>
  </si>
  <si>
    <t>HHC 1.9 Quarterly Training Brief/Semi Annual Training Brief</t>
  </si>
  <si>
    <t>Prepare and deliver briefing to NETCOM/ARCYBER</t>
  </si>
  <si>
    <t>HHC 1.10 Awards</t>
  </si>
  <si>
    <t>Create and submit award paperwork through GEARS</t>
  </si>
  <si>
    <t>HHC 1.11 Evaluations</t>
  </si>
  <si>
    <t>Utilize Evaluation Entry System for Military Evaluations/DPMAP for Civilian evaluations</t>
  </si>
  <si>
    <t>HHC 1.12 UCMJ</t>
  </si>
  <si>
    <t>RCCs coordinate with local adjudicating Chain of Command for UCMJ actions</t>
  </si>
  <si>
    <t>HHC 1.13 Adverse Administrative Separations</t>
  </si>
  <si>
    <t>Initiate adverse administrative actions at RCC level</t>
  </si>
  <si>
    <t>HHC 1.14 Command Climate Surveys</t>
  </si>
  <si>
    <t>RCCs coordinate with local theater Equal Opportunity office</t>
  </si>
  <si>
    <t>HHC 1.15 Organization Inspection Program</t>
  </si>
  <si>
    <t>RCCs collaborate with NETCOM HQs to prepare and conduct</t>
  </si>
  <si>
    <t>HHC 1.16 Defense Training Management System</t>
  </si>
  <si>
    <t>RCCs maintain DTMS database for RCC personnel</t>
  </si>
  <si>
    <t>HHC 1.17 Records Management</t>
  </si>
  <si>
    <t>RCCs maintain personnel and equipment records for RCC personnel</t>
  </si>
  <si>
    <t>HHC 1.18 Additional Duty Appointments - Military</t>
  </si>
  <si>
    <t>RCCs create additional duty appointment memos &amp; perform duties</t>
  </si>
  <si>
    <t>HHC 1.19 Urinalysis (Military)</t>
  </si>
  <si>
    <t>RCCs conduct regulatory UPL program</t>
  </si>
  <si>
    <t>HHC 1.20 Line of Duty</t>
  </si>
  <si>
    <t>RCCs prepare and manage line of duty incidents</t>
  </si>
  <si>
    <t>HHC 2 Soldier Support Programs</t>
  </si>
  <si>
    <t>HHC 2.1 Voting Assistance Officer</t>
  </si>
  <si>
    <t>See HHC 1.18</t>
  </si>
  <si>
    <t>HHC 2.2 Medical/Dental Readiness</t>
  </si>
  <si>
    <t>RCC prepares readiness reports (USR)</t>
  </si>
  <si>
    <t>HHC 2.3 SHARP/EO/EEO</t>
  </si>
  <si>
    <t>HHC 2.4 Suicide Prevention</t>
  </si>
  <si>
    <t>HHC 2.5 Army Weight Control Program</t>
  </si>
  <si>
    <t>See HHC 1.18; Maintain records in DTMS</t>
  </si>
  <si>
    <t>HHC 3 Safety Program</t>
  </si>
  <si>
    <t>HHC 3.1 Maintain Safety Program</t>
  </si>
  <si>
    <t>HHC 3.2 Employee Safety Education</t>
  </si>
  <si>
    <t>CSD Cybersecurity Directorate</t>
  </si>
  <si>
    <t>CSD 1 Cybersecurity Directorate</t>
  </si>
  <si>
    <t>CSD 1.1 Authorizing Official (RMF) (Tools)</t>
  </si>
  <si>
    <t>RCCs prepare EMASS package for authorization; NETCOM reviews RMF package security controls for recommendation to the AO</t>
  </si>
  <si>
    <t>CSD 1.2 Program ISSM (RMF) (Tools)</t>
  </si>
  <si>
    <t>NETCOM ONLY</t>
  </si>
  <si>
    <t>CSD 1.3 Organization ISSM (RMF) (Tools)</t>
  </si>
  <si>
    <t>Support capability managers with the RMF process and review security controls prior to submission to the Authorizing Official.</t>
  </si>
  <si>
    <t>CSD 1.4 Information System Owner (RMF) (Tools)</t>
  </si>
  <si>
    <t>Support information owner with the RMF process and review security controls prior to submission to the Authorizing Official.</t>
  </si>
  <si>
    <t>Manpower Analysis Data Collection</t>
  </si>
  <si>
    <t>Workload Tracking and Calculation - hours or portions of hours spent in gathering any workload information required to correctly enter the time and frequency data provided below.</t>
  </si>
  <si>
    <t>Data Entry - hours or portions of hours spent in entering workload data onto the data collection template.</t>
  </si>
  <si>
    <t>Manpower Requirements Analysis Workload for Column F in Hours or Digital Fractions of Hours</t>
  </si>
  <si>
    <t>Is this task required by the customer(s)?  Enter a Y or N.</t>
  </si>
  <si>
    <t>If task is required by the customer, does reporting organization perform this task? Enter a Y or N.</t>
  </si>
  <si>
    <t>Borrowed or Temporary Manpower</t>
  </si>
  <si>
    <t>Enter hours, excluding approved over time, performed beyond a normal shift to perform this task at the actual frequency identified in column Q</t>
  </si>
  <si>
    <t>Hours or portions of hours spent in gathering any workload information required to correctly enter the time and frequency data provided below.</t>
  </si>
  <si>
    <t>Hours or portions of hours spent in entering workload data onto the data collection template.</t>
  </si>
  <si>
    <t>Secretarial or Clerical</t>
  </si>
  <si>
    <t>Technical Workforce of any telecommunications, VTC, IT specialist, or Cyber security skill type</t>
  </si>
  <si>
    <t>All technical work not primarily dedicated to enabling support functions as listed in previoius columns)</t>
  </si>
  <si>
    <t>Enter hours of approved civilian over time required to perform this task at the actual frequency identified in column K</t>
  </si>
  <si>
    <t xml:space="preserve">WORK CENTER - Identify which division within the RCC is covered by the reported input. [This should equate to a TDA paragraph]
 </t>
  </si>
  <si>
    <t xml:space="preserve">At what level of skill/experience was this task performed [drop down for: Basic, Intermediate, Advanced, as defined in the instructions based on OPM classification standards for DAC grades [drop down BASIC, INTERMEDIATE, ADVANCED (defined in instructions]
 </t>
  </si>
  <si>
    <t>How many total hours were used in this skill type to complete the work at the frequency identified in the next column?  Provide your answers in number of hours (down to a quarter of an hour, .25, .5, .75)</t>
  </si>
  <si>
    <t>Sustainment Division</t>
  </si>
  <si>
    <t>Theater Operations Division</t>
  </si>
  <si>
    <t>DODIN Operations Division</t>
  </si>
  <si>
    <t>DCO Division</t>
  </si>
  <si>
    <t>DISA</t>
  </si>
  <si>
    <t>ACOIC</t>
  </si>
  <si>
    <t>Enterprise Service Desk</t>
  </si>
  <si>
    <t>TAC-E</t>
  </si>
  <si>
    <t>RNEC</t>
  </si>
  <si>
    <t>other RCC</t>
  </si>
  <si>
    <t>NEC</t>
  </si>
  <si>
    <t>Manpower Requirements Analysis Workload</t>
  </si>
  <si>
    <t>POC</t>
  </si>
  <si>
    <t>Report Date</t>
  </si>
  <si>
    <t>Process Map</t>
  </si>
  <si>
    <t>If a response or resolution time standard other than the approved METL is applied to this task, describe the standard and give the source directive.</t>
  </si>
  <si>
    <t>Required by customer?</t>
  </si>
  <si>
    <t>Currently performed?</t>
  </si>
  <si>
    <t>Other organization?</t>
  </si>
  <si>
    <t>Select Other Organization</t>
  </si>
  <si>
    <t>Other than Overtime</t>
  </si>
  <si>
    <r>
      <t xml:space="preserve">Actual frequency. How many times was this task performed </t>
    </r>
    <r>
      <rPr>
        <u/>
        <sz val="8"/>
        <color theme="1"/>
        <rFont val="Calibri"/>
        <family val="2"/>
        <scheme val="minor"/>
      </rPr>
      <t>this reporting period</t>
    </r>
    <r>
      <rPr>
        <sz val="8"/>
        <color theme="1"/>
        <rFont val="Calibri"/>
        <family val="2"/>
        <scheme val="minor"/>
      </rPr>
      <t xml:space="preserve">.
</t>
    </r>
  </si>
  <si>
    <t>Skill Level/Experience?</t>
  </si>
  <si>
    <t>POC NAME, PHONE, AND E-MAIL ADDRESS</t>
  </si>
  <si>
    <t>Enter hours of approved civilian over time required to perform this task at the actual frequency identified in column P</t>
  </si>
  <si>
    <t>Standardized Individual Task ID</t>
  </si>
  <si>
    <t>For the actual frequency number of actions accomplished entered in column K, enter the number (if any) of times the action was accomplished by a contractor employee (e.g., if actual frequency is 5 and 3 of those actions were accomplished by a contractor employee, enter 3 in this column).</t>
  </si>
  <si>
    <t>This is a generic category for any applicable workload performed by contractor personnel. regardless of skill specialty.</t>
  </si>
  <si>
    <t>Contract Manpower</t>
  </si>
  <si>
    <t>Comply with NETCOM order to support manpower requirements analysis by gathering and entering workload data on a daily basis for consolidation as a monthly report</t>
  </si>
  <si>
    <t>Work performed by individuals not permanently assigned to the reporting organization, but supplementing the permanent organizational workforce for a pre-determined period (e.g. borrowed military manpower, civilian student trainee, DA intern)</t>
  </si>
  <si>
    <t>Response Time Standard</t>
  </si>
  <si>
    <t>Resolution Time Standard</t>
  </si>
  <si>
    <t>Response/Resolution Time Standard</t>
  </si>
  <si>
    <t>Contractor Frequency</t>
  </si>
  <si>
    <t>January</t>
  </si>
  <si>
    <t>February</t>
  </si>
  <si>
    <t>March</t>
  </si>
  <si>
    <t>April</t>
  </si>
  <si>
    <t>May</t>
  </si>
  <si>
    <t>June</t>
  </si>
  <si>
    <t>July</t>
  </si>
  <si>
    <t>August</t>
  </si>
  <si>
    <t>September</t>
  </si>
  <si>
    <t>October</t>
  </si>
  <si>
    <t>November</t>
  </si>
  <si>
    <t>December</t>
  </si>
  <si>
    <t>Reporting Month (January, February…)</t>
  </si>
  <si>
    <t>Prescribing or Procedural Directive</t>
  </si>
  <si>
    <t xml:space="preserve">PRESCRIBING OR PROCEDURAL DIRECTIVE GOVERNING THIS TASK
</t>
  </si>
  <si>
    <t>C4IM Performance Standards</t>
  </si>
  <si>
    <t>If required task is performed by another organization, select the organization from the list  see REMARKS]</t>
  </si>
  <si>
    <r>
      <t xml:space="preserve">How many times was this service actually provided or this task performed by this labor category </t>
    </r>
    <r>
      <rPr>
        <u/>
        <sz val="8"/>
        <color theme="1"/>
        <rFont val="Calibri"/>
        <family val="2"/>
        <scheme val="minor"/>
      </rPr>
      <t>this reporting period</t>
    </r>
    <r>
      <rPr>
        <sz val="8"/>
        <color theme="1"/>
        <rFont val="Calibri"/>
        <family val="2"/>
        <scheme val="minor"/>
      </rPr>
      <t xml:space="preserve">?  Value should not be greater than column Q.
</t>
    </r>
  </si>
  <si>
    <r>
      <t xml:space="preserve">Remarks
</t>
    </r>
    <r>
      <rPr>
        <i/>
        <sz val="8"/>
        <color theme="1"/>
        <rFont val="Calibri"/>
        <family val="2"/>
        <scheme val="minor"/>
      </rPr>
      <t xml:space="preserve">Clarification on other technical support or other clarification.                                                                                      </t>
    </r>
  </si>
  <si>
    <t>METL Performance Standards</t>
  </si>
  <si>
    <t xml:space="preserve">Actual frequency. How often was this task performed during this reporting period?
</t>
  </si>
  <si>
    <r>
      <t xml:space="preserve">How many times was this service actually provided or this task performed by this labor category </t>
    </r>
    <r>
      <rPr>
        <u/>
        <sz val="8"/>
        <color theme="1"/>
        <rFont val="Calibri"/>
        <family val="2"/>
        <scheme val="minor"/>
      </rPr>
      <t>this reporting period</t>
    </r>
    <r>
      <rPr>
        <sz val="8"/>
        <color theme="1"/>
        <rFont val="Calibri"/>
        <family val="2"/>
        <scheme val="minor"/>
      </rPr>
      <t xml:space="preserve">?  Value should not be greater than column K.
</t>
    </r>
  </si>
  <si>
    <t>Enter hours, excluding approved over time, performed beyond a normal shift to perform this task at the actual frequency identified in column Z</t>
  </si>
  <si>
    <t>Technical Program, Project, and Business Management work in RCC programs and operations, productivity, and efficiency.  Includes expertise in RCC installed mission and infrastructure systems in order to develop financial, contractual, and negotiated agreements.</t>
  </si>
  <si>
    <t>700.1.3.2 Design and manage directory synchronizations with other systems</t>
  </si>
  <si>
    <t>Within 30 minutes</t>
  </si>
  <si>
    <t>700.1.3.11 Provide local touch labor (troubleshooting, repairing, etc.) for Cyber Center assets</t>
  </si>
  <si>
    <t>700.1.3.12 Operate and maintain classified and unclassified Installation Organizational Unit (OU) in support of training exercises and rotational forces</t>
  </si>
  <si>
    <t>0700-1700 on non-holiday workdays 30 minutes; 4 hours all other times</t>
  </si>
  <si>
    <t>700.2.1.8 Perform local database administration for standard database software for classified Army Enterprise Systems residing on SIPRNET</t>
  </si>
  <si>
    <t>700.2.1.9 Perform incremental backups and full system backups for standard databases for Army enterprise Systems residing on the SIPRNET</t>
  </si>
  <si>
    <t>700.2.1.10 Operate and maintain standard database servers for Army Enterprise Systems residing on the SIPRNET</t>
  </si>
  <si>
    <t>95% of devices within 10 days, 98% within 20 days, 100% within 30 days; 95% of centralized updates completed via automated means</t>
  </si>
  <si>
    <t xml:space="preserve">700.3.1.11 Automated software updates, security updates, and vendor patches are provided to end user devices on the SIPRNET. Customers must ensure device availability. The resolution of failed updates to mission systems (i.e. classroom computers) are mission funded </t>
  </si>
  <si>
    <t>700.3.1.13 Build, provide, and advertise patch packages containing software updates, security updates and vendor patches for push to end user devices residing on the SIPRNET</t>
  </si>
  <si>
    <t>Critical: Priority 1 = Immediate response (24x7); Urgent: Priority 2 = (4 hrs)</t>
  </si>
  <si>
    <t>700.4.4.1  Operate and maintain web monitoring and filtering systems IAW applicable laws and regulations</t>
  </si>
  <si>
    <t>As directed</t>
  </si>
  <si>
    <t>701 Automation</t>
  </si>
  <si>
    <t>702 Automation</t>
  </si>
  <si>
    <t>703 Automation</t>
  </si>
  <si>
    <t>704 Automation</t>
  </si>
  <si>
    <t>705 Automation</t>
  </si>
  <si>
    <t>706 Automation</t>
  </si>
  <si>
    <t>707 Automation</t>
  </si>
  <si>
    <t>708 Automation</t>
  </si>
  <si>
    <t xml:space="preserve">700.5.10 SIPRNET Server Administration </t>
  </si>
  <si>
    <t>700.5.10.1 Provide system administration and operating system support for file, print, and common user application servers, server farms/banks. Includes hardware monitoring</t>
  </si>
  <si>
    <t>700.5.10.2 Provide and install hardware, operating systems, and software for file, print, and common user applications servers, and server farms/banks</t>
  </si>
  <si>
    <t>700.5.10.3 Install, test and verify operating system service packs, application updates and patches on all common user servers</t>
  </si>
  <si>
    <t>700.5.10.4 Perform system backups for each file, print, and common user applications server</t>
  </si>
  <si>
    <t>700.5.10.5 Monitor system logs, security logs, and application logs for each file, print, and common user applications server</t>
  </si>
  <si>
    <t>700.5.10.6 Provide Domain Name Server (DNS) services that include the address resolution of Uniform Resource Locateor (URL) to IP addresses. Fully Qualified Domain Name (FQDN) to IP address</t>
  </si>
  <si>
    <t>700.5.10.7 Install, configure and administer DNS servers</t>
  </si>
  <si>
    <t>700.5.10.10 Operate and maintain the DNS servers</t>
  </si>
  <si>
    <t>700.5.10.13 Operate and maintain file, print, and common user application servers and server farms/banks</t>
  </si>
  <si>
    <t>30 min open ticket</t>
  </si>
  <si>
    <t>15 min open ticket</t>
  </si>
  <si>
    <t>Response time per theater CCIR Matrix identifies specified response times</t>
  </si>
  <si>
    <t>Per established SOP</t>
  </si>
  <si>
    <t>700.6.15 SIPRNET Network Management</t>
  </si>
  <si>
    <t>700.6.15.1 Monitor the ICAN and LAN by utilizing enterprise management software to monitor network performance, analyze network activity, and maintain network availability. Perform network discovery and conduct fault analysis</t>
  </si>
  <si>
    <t>700.6.15.2 Conduct event management on network infrastructure and monitor services</t>
  </si>
  <si>
    <t>700.6.15.3 Provide network utilization reports</t>
  </si>
  <si>
    <t>700.6.15.4 Manage network equipment/software to include configuration management and capacity management</t>
  </si>
  <si>
    <t>700.6.15.5 Perform undisclosed classified incident recovery across network</t>
  </si>
  <si>
    <t>700.6.15.6 Operate and maintain common core (backbone infrastructure) network infrastructure equipment</t>
  </si>
  <si>
    <t>700.6.15.7 Provide port authentication (ex.: 802.1x)</t>
  </si>
  <si>
    <t>700.6.15.8 Perform major TLA management functions to include: configuration control of TLA baseline</t>
  </si>
  <si>
    <t>700.6.15.9 Provide assistance and coordinate theater network problem resolution actions that effect theater operations</t>
  </si>
  <si>
    <t>700.6.15.10 Coordinate Incident Management actions with effected organizations (e.g.,NEC) to ensure timely recovery and minimal operational impact when responding to network outages</t>
  </si>
  <si>
    <t>700.6.15.11 Report circuit outage</t>
  </si>
  <si>
    <t>700.6.15.12 Provide Tactical Deployable Network Monitoring Capability (Installation as a Docing Station - (IaaDS))</t>
  </si>
  <si>
    <t>700.6.15.13 Operate and Maintain Network Capacity and Availability Monitoring System service</t>
  </si>
  <si>
    <t>700.6.15.15 Provide local touch labor (troubleshooting, repairing, etc.) for Cyber Center assets</t>
  </si>
  <si>
    <t>700.6.15.16 Perform major TLA management functions to include: operate and maintain all components of the TLA: problem resolution for WAN/LAN traffic issues traversing the TLA</t>
  </si>
  <si>
    <t>700.6.15.17 Maintain DNS tables and update tables. Maintain records and set standard naming converntions for DNS registrations</t>
  </si>
  <si>
    <t>700.6.15.18 Establish perimeter boundaries for Ips</t>
  </si>
  <si>
    <t>700.6.15.20 Allocate IP address blocks to Army organizations</t>
  </si>
  <si>
    <t>700.6.15.21 Implement Ports, Protocols, Services (PPS) change requests for Army organizations</t>
  </si>
  <si>
    <t>Issue daily Performance Reports</t>
  </si>
  <si>
    <t>In accordance with CCIR and/or local procedures</t>
  </si>
  <si>
    <t>701.1.4.1 Operate and maintain an installation telephone switch firewall. [A firewall helps secure your enterprise against many vulnerabilities, including: hacker access to modems. Removal of proprietary or classified information from the enterprise via unauthorized modems. Toll fraud (improper use of fax or other lines for personal voice calls or other unauthorized purposes). Access to 1-900 and other cost-per-call numbers. Access to unauthorized Internet Service Providers (ISPs). The Firewall performs firewall-like functions for the telecommunications system between end-user stations and the Private Branch Exchange (PBX) or Central Office (CO) switches)</t>
  </si>
  <si>
    <t>Switch failure/outage 15 min open ticket</t>
  </si>
  <si>
    <t>5 min open ticket</t>
  </si>
  <si>
    <t>Open the service request within 30 minutes</t>
  </si>
  <si>
    <t>1 business day less authorized wait time, 2 hrs. priority user</t>
  </si>
  <si>
    <t>703.6.10.15 Manage compliance reporting to ensure that IAVM messages are acknowledged, corrective action implemented, extensions requested, compliance verified and reporting data entered into required database/system</t>
  </si>
  <si>
    <t>703.6.10.16 Develop IAVM Plan of Action and Milestones (POA&amp;M)</t>
  </si>
  <si>
    <t>Respond to NDCI in accordance with local procedures and guidelines</t>
  </si>
  <si>
    <t>Report NDCI within 2 hours</t>
  </si>
  <si>
    <t>G35 4 Planning</t>
  </si>
  <si>
    <t>G35 5 Operations</t>
  </si>
  <si>
    <t>G 35 6 Business Management (AR 5-1)</t>
  </si>
  <si>
    <t>Review and refine policy and guidance</t>
  </si>
  <si>
    <t xml:space="preserve">G35 4.2 Develop, assess, and report organizational plans </t>
  </si>
  <si>
    <t>G35 4.1 RCC Policy and Guidance</t>
  </si>
  <si>
    <t>Develop and maintain organizational plans</t>
  </si>
  <si>
    <t>G35 4.3 Business/Technology requirements</t>
  </si>
  <si>
    <t xml:space="preserve">G35 4.4 Organizational Reports </t>
  </si>
  <si>
    <t xml:space="preserve">G35 4.5 Cost Benefit Analysis </t>
  </si>
  <si>
    <t>Assess emerging business/technology requirements</t>
  </si>
  <si>
    <t>Develop and present organizational reports</t>
  </si>
  <si>
    <t>Perform cost benefit analysis</t>
  </si>
  <si>
    <t>RCCs log and monitor taskings, conduct internal assessment of compliance with policies and procedures</t>
  </si>
  <si>
    <t>G35 3.5 Control and approve response to taskings</t>
  </si>
  <si>
    <t>Create, consolidate and approve products</t>
  </si>
  <si>
    <t>Contribute to organizational leadership briefings and working groups within Command</t>
  </si>
  <si>
    <t>G35 5.1 Organizational leadership briefings and working groups</t>
  </si>
  <si>
    <t>G35 5.2 Operations integration</t>
  </si>
  <si>
    <t>Negotiate with and inform supported organizations to integrate operations</t>
  </si>
  <si>
    <t>G35 5.3 Changed mission integration</t>
  </si>
  <si>
    <t>G35 6.1 Support Agreement development</t>
  </si>
  <si>
    <t>Define new or changed missions for integration into organizational plans</t>
  </si>
  <si>
    <t>Develop support agreements guidance, operating orders, and standard operating procedures establishing specific responsibilities and timeframes</t>
  </si>
  <si>
    <t>G35 6.2 Reimbursable/Non-reimbursable Support Agreements</t>
  </si>
  <si>
    <t>Development and administer command's reimbursable and non-reimbursable support agreements</t>
  </si>
  <si>
    <t>G35 6.3 Support Agreement record maintenance</t>
  </si>
  <si>
    <t>Record and preserve all active and expired support agreements in an appropriate repository</t>
  </si>
  <si>
    <t>Manage  IT Metrics Program; participate in developing Army guidance (e.g., metric definitions); collect recommendations from the RCCs and disseminate published guidance once complete</t>
  </si>
  <si>
    <t>G35 6.4 Manage IT Metrics Program</t>
  </si>
  <si>
    <t>G35 6.5 Metrics baseline service oversight</t>
  </si>
  <si>
    <t>G35 6.6 Metrics trend analysis</t>
  </si>
  <si>
    <t>G35 6.7 Organizatinal Inspections</t>
  </si>
  <si>
    <t>Provide oversight of the NEC to ensure baseline service levels are met in accordance with approved guidance.</t>
  </si>
  <si>
    <t>Perform Demand Management - determine patterns of business activity (trend analysis)</t>
  </si>
  <si>
    <t>Organizational Inspection Program (AR 11-2) implementation actions</t>
  </si>
  <si>
    <t>SIT 5.3.2A Operate, Maintain, Troubleshoot ATM</t>
  </si>
  <si>
    <t>SIT 5.3.2B Operate, Maintain, Troubleshoot SONET</t>
  </si>
  <si>
    <t>SIT 5.3.2C Operate, Maintain, Troubleshoot DWDM</t>
  </si>
  <si>
    <t>SIT 5.3.2D Operate, Maintain, Troubleshoot Digital Microwave Radio System (DMRS)</t>
  </si>
  <si>
    <t>SIT 5.3.2E Operate, Maintain, Troubleshoot ATM Network Management System</t>
  </si>
  <si>
    <t>SIT 5.3.2F Operate, Maintain, Troubleshoot Netboss (DMRS)</t>
  </si>
  <si>
    <t>SIT 5.3.2G Operate, Maintain, Troubleshoot 1350 Optical Management System (1350 OMS)</t>
  </si>
  <si>
    <t>SIT 5.3.2H Operate, Maintain, Troubleshoot Timing and Sync System</t>
  </si>
  <si>
    <t>SIT 5.3.2I Operate, Maintain, Troubleshoot Encryption Devices</t>
  </si>
  <si>
    <t>Data Template Download/Upload/Input Validation/Review - hours or portions of hours spent in downloading templates for use by yourself or others, in reviewing data for accuracy/consistency, and in uploading data into the Share Point reporting application.</t>
  </si>
  <si>
    <t>Basic</t>
  </si>
  <si>
    <t>Intermediate</t>
  </si>
  <si>
    <t>Advanced</t>
  </si>
  <si>
    <t xml:space="preserve"> </t>
  </si>
  <si>
    <t>Customer Organization: Please specify in REMARKS Column</t>
  </si>
  <si>
    <t>If task is required and reporting organization does not perform this task, is it performed for RCC customers by another organization. Enter a Y or N.</t>
  </si>
  <si>
    <t>N/A</t>
  </si>
  <si>
    <t>N</t>
  </si>
  <si>
    <t>INFOSEC 1.1.1 Command Security Manager (Program Management)</t>
  </si>
  <si>
    <t>Assist/Advise Commander regarding access, classification, declassification, dissemination, reproduction, transmission, transportation, safeguarding, and destruction of NSl.</t>
  </si>
  <si>
    <t>INFOSEC 1.1.2 Policy Guidance</t>
  </si>
  <si>
    <t>Review current policy and Develop and Implement Command Security policy for all security disciplines. Respond to all Requests (RFIs) for clarifying guidance.</t>
  </si>
  <si>
    <t>INFOSEC 1.1.3 Security Education Training and Awareness</t>
  </si>
  <si>
    <t>Establish/Implement an effective Security, Education, Training and Awareness (SETA) program. i.e. initial , foreign travel, annual refresher training etc.</t>
  </si>
  <si>
    <t>INFOSEC 1.1.4 Classification Principles</t>
  </si>
  <si>
    <t>Advise and assist command personnel and OCA on classification training, problems and the development, revision and implementation of classification guidance.</t>
  </si>
  <si>
    <t>INFOSEC 1.1.5 INFOSEC Organizational Inspection Program</t>
  </si>
  <si>
    <t>Prepare, conduct, and provide reports to the Organizational Inspection Program to subordinate units to include self inspections and staff assistance visits (SAVs) as required.</t>
  </si>
  <si>
    <t>INFOSEC 1.1.6 Visitor Control</t>
  </si>
  <si>
    <t>Commands will establish procedures to control access to classified information by visitors.</t>
  </si>
  <si>
    <t>INFOSEC 1.1.7 Classified Discussions</t>
  </si>
  <si>
    <t>Support classified meetings/briefings and conferences</t>
  </si>
  <si>
    <t>INFOSEC 1.1.8 Storage, Disposition &amp; Destruction of Classified Information</t>
  </si>
  <si>
    <t>Provide management and oversight of Command GSA Containers; Maintain accountability and oversight of authorized users and access to combinations; Perform annual classified holding review, purge and destroy IAW classification level.</t>
  </si>
  <si>
    <t>INFOSEC 1.1.9 Conduct Risk Assessment for classified facilities</t>
  </si>
  <si>
    <t>Conduct Risk Assessments of facilities that process and store classified NSI for security compliance.</t>
  </si>
  <si>
    <t>INFOSEC 1.1.10 Classification Support</t>
  </si>
  <si>
    <t>Assisting Command personnel with classification, declassification and marking support.</t>
  </si>
  <si>
    <t>INFOSEC 1.1.11 Protection of Classified Facilities</t>
  </si>
  <si>
    <t>Manage, review, approve and maintain secure facility authorizations for classified facilities e.g. Open Storage, Controlled Access Area. Process waivers received and approve/disapprove as required.</t>
  </si>
  <si>
    <t>INFOSEC 1.1.12 Transmission and Transportation of classified information</t>
  </si>
  <si>
    <t>Review and approve methods of transporting classified and provide courier card authorization briefings, generate and issue courier cards.</t>
  </si>
  <si>
    <t>INFOSEC 1.1.13 Program Oversight</t>
  </si>
  <si>
    <t>Prepare and submit annual SF 311 INFOSEC Data Report</t>
  </si>
  <si>
    <t>INFOSEC 1.1.14 Management Control</t>
  </si>
  <si>
    <t>Conduct Management Control Evaluations of key management controls of the Information Security Program</t>
  </si>
  <si>
    <t>INFOSEC 1.2.1 PERSEC Program Management</t>
  </si>
  <si>
    <t>Assist/Advise Commander and supervisors regarding the implementation of personnel security status, access and issues pertaining to personnel security investigative and eligibility.</t>
  </si>
  <si>
    <t>INFOSEC 1.2.2 Policy Guidance</t>
  </si>
  <si>
    <t>INFOSEC 1.2.3 Support to Civilian Personnel Advisory Center</t>
  </si>
  <si>
    <t>Upon request from CPAC, validate civilian employees meet security requirements for the position selected.  If not, identify shortfalls.</t>
  </si>
  <si>
    <t>INFOSEC 1.2.4 PERSEC Database Management</t>
  </si>
  <si>
    <t>Process/Approve/Manage JPAS/DISS/NP2/CVS/PSIP/EFP-SWFT and other applicable Portal Accounts for subordinate Security Managers.</t>
  </si>
  <si>
    <t>INFOSEC 1.2.5 Personnel In/Out Processing</t>
  </si>
  <si>
    <t>In/out processing; Initial security, refresher and termination briefings. Validate clearance verifications on DD 2875s for network access. Update appropriate PERSEC Databases as required.</t>
  </si>
  <si>
    <t>INFOSEC 1.2.6 Contractor Support</t>
  </si>
  <si>
    <t>Receive, process and validate all command contractors DD254, Visit Access Requests (VAR) IAW contract requirements.</t>
  </si>
  <si>
    <t>INFOSEC 1.2.7 Requesting Personnel Security Investigations</t>
  </si>
  <si>
    <t>Manage PERSEC investigation/Periodic Reinvestigation (PR) process; initiate, fingerprint, and submit initial investigation, PRs, expedites and upgrades. Monitor and track to adjudication.</t>
  </si>
  <si>
    <t>INFOSEC 1.2.8 Interim Suitability/Clearance</t>
  </si>
  <si>
    <t>Manage PERSEC suitability/interim adjudication process; review, evaluate information and adjudicate. (Interim clearance as authorized, IT Level, SF 85, LNSP)</t>
  </si>
  <si>
    <t>INFOSEC 1.2.9 Continuous Evaluation: Receipt, Processing and Reporting of Derogatory Information</t>
  </si>
  <si>
    <t>Continually assessing the suitability of individuals; Submit self-report (SF86c), Process and track CAF RFIs (SOR). Monitor derogatory information (Blotters, SIRs, UCMJ, etc.), review, inform leadership, report and process DA 5248s to the CAF as required.</t>
  </si>
  <si>
    <t>INFOSEC 1.2.10 PERSEC Organizational Inspection Program</t>
  </si>
  <si>
    <t>INFOSEC 1.2.11 Personnel Security Records Management</t>
  </si>
  <si>
    <t>Create, maintain, safeguarding and disposition of Personnel Security Investigative Records</t>
  </si>
  <si>
    <t>INFOSEC 1.2.12 Foreign Travel Process</t>
  </si>
  <si>
    <t>Track, brief, report, debrief and retain foreign travel information for all personnel with access to classified.</t>
  </si>
  <si>
    <t>INFOSEC 1.2.13 PERSEC Continuous Evaluation and Training Program</t>
  </si>
  <si>
    <t>Develop and implement training program to provide Commanders, Supervisors and individuals with reporting responsibilities supporting the continuous evaluation program.</t>
  </si>
  <si>
    <t>INFOSEC 1.2.14 Support to Foreign access to IT systems</t>
  </si>
  <si>
    <t>Process Foreign Disclosure Network Access Request. Review requests for FN access to Army systems and programs and provide assistance in determining eligibility, based on official authorizations.</t>
  </si>
  <si>
    <t>INFOSEC 1.2.15 Management Control</t>
  </si>
  <si>
    <t>Conduct Management Control Evaluations of key management controls of the Personnel Security Program</t>
  </si>
  <si>
    <t>INFOSEC 1.3.1 Industrial Security Specialist (Program Management)</t>
  </si>
  <si>
    <t>Assist/Advise Commander regarding formulating,  implementing and overseeing the ISP pursuant to INFOSEC, COMSEC, and PERSEC policy, when applicable to DA awarded contracts.</t>
  </si>
  <si>
    <t>INFOSEC 1.3.2 Policy Guidance</t>
  </si>
  <si>
    <t>Review current policy and Develop and Implement Industrial Security policy. Respond to all Requests (RFIs) for clarifying guidance.</t>
  </si>
  <si>
    <t>INFOSEC 1.3.3 Contract reviews</t>
  </si>
  <si>
    <t>Conduct multiple reviews of each contract package elements (PWS/SOW, DD 254, IGCE, SCI addendum). Collaborate with the appropriate ISS, SMEs, and/or TEs participate in contract reviews.</t>
  </si>
  <si>
    <t>INFOSEC 1.3.4 Support to Army Contracting Command</t>
  </si>
  <si>
    <t>Provide support and guidance during Solicitation, Pre-Award, Award and Post-Award ensuring contract completeness without issues.</t>
  </si>
  <si>
    <t>INFOSEC 1.3.5 Industrial Security Training</t>
  </si>
  <si>
    <t>ISS ensures all integrated and/or embedded contractors receive all required security training ICW contracting officers (KO) and/or contracting office representatives (COR).</t>
  </si>
  <si>
    <t>INFOSEC 1.3.6 Industrial Security Inspection Program</t>
  </si>
  <si>
    <t>INFOSEC 1.3.7 Manage Contractor Access Control Program</t>
  </si>
  <si>
    <t>Manage contractor that require access to classified information as an intermittent visitor, visitor group, or cleared contractor facility.</t>
  </si>
  <si>
    <t>INFOSEC 1.3.8 Provide Higher Level Reports</t>
  </si>
  <si>
    <t>Provide ISP reports as required to include the number of classified contracts (prime and subcontracts), FCLs, NIDs completed, and data on training provided to contractors or government personnel.</t>
  </si>
  <si>
    <t>INFOSEC 1.3.9 Contract Maintenance</t>
  </si>
  <si>
    <t>Bi-annual NETCOM Contract Reviews; Routine security vetting of current NETCOM contractors facility clearance; NETCOM Contract Tracking (collateral)</t>
  </si>
  <si>
    <t>INFOSEC 1.3.10 SCI Contract Maintenance</t>
  </si>
  <si>
    <t>Annually Update DD254 and supporting documentation for SCI contracts, validate Contractor Monitors assigned, ensure contract is uploaded in the ACCS system.</t>
  </si>
  <si>
    <t>INFOSEC 1.3.11 Facility Clearance (FCL)</t>
  </si>
  <si>
    <t>Responsible for ensuring that all contractors that bid on a DA contract obtain a FCL at the appropriate level and with proper mitigation of any Foreign Ownership, Control, or Influence (FOCI).</t>
  </si>
  <si>
    <t>INFOSEC 1.3.12 Management Control</t>
  </si>
  <si>
    <t>Conduct Management Control Evaluations of key management controls of the Industrial Security Program</t>
  </si>
  <si>
    <t>INFOSEC 1.4.1 Foreign Disclosure Inspections</t>
  </si>
  <si>
    <t>INFOSEC 1.4.2 CUI disclosure authority and delegation of authority</t>
  </si>
  <si>
    <t>Review or generate, revise, and update CUI foreign disclosure related policies, regulations, and other guidance documents.</t>
  </si>
  <si>
    <t>INFOSEC 1.4.3 Delegation of Disclosure authority Letter (DDL) Support</t>
  </si>
  <si>
    <t>Support the development and approval process of DDLs associated with each extended foreign visitor (FLOs, PEPs, ESEPs, CPPs, etc.) position established within their command or agency.</t>
  </si>
  <si>
    <t>INFOSEC 1.4.4 Foreign Requests for Visits Authorizations (RVA)</t>
  </si>
  <si>
    <t>Process  received RVAs for Foreign Officials, provide assistance, coordination and guidance to leadership, staff, protocol, escort, and local CI personnel. Provide command position IAW the assigned suspense in SPAN.</t>
  </si>
  <si>
    <t>INFOSEC 1.4.5 Foreign Disclosure Officer (FDO) &amp; Foreign Disclosure Representative (FDR)</t>
  </si>
  <si>
    <t>Appointed to oversee and control coordination and approval of specific disclosures of CMI and CUI. Provide appointment orders to ACOM and post in SENTRY. Army’s Foreign Disclosure Officer Certification Course.</t>
  </si>
  <si>
    <t>INFOSEC 1.4.6 Contact Officer (CO), Foreign Liaison Officer (FLO) and Escort Officer (EO) Support</t>
  </si>
  <si>
    <t>Provide foreign disclosure related advice and assistance to supported personnel and organizations. Provide briefings, training, advice and assistance as required.</t>
  </si>
  <si>
    <t>INFOSEC 1.4.7 Reports</t>
  </si>
  <si>
    <t>upload signed terms of certification and computer usage statements to SENTRY as required.</t>
  </si>
  <si>
    <t>INFOSEC 1.4.8 Process Disclosures Requests</t>
  </si>
  <si>
    <t>Process and coordinate program specific disclosure requirements and requests with appropriate approval authority</t>
  </si>
  <si>
    <t>INFOSEC 1.4.9 Report incidents</t>
  </si>
  <si>
    <t>Report incidents of misconduct identified during processing</t>
  </si>
  <si>
    <t>INFOSEC 1.2.14 Management Control</t>
  </si>
  <si>
    <t>Conduct Management Control Evaluations of key management controls of the Foreign Disclosure Security Program</t>
  </si>
  <si>
    <t>SCI 2.1 Sensitive Compartmented Information (SCI) Program</t>
  </si>
  <si>
    <t>SCI Program  2.1.1 Senior Intelligence Officer (SIO) &amp; Special Security Officer (SSO)</t>
  </si>
  <si>
    <t>Implement organizational intelligence and SCI security functions</t>
  </si>
  <si>
    <t>SCI Program  2.1.2 Sensitive Compartmented Information (SCI) Program Management</t>
  </si>
  <si>
    <t>Exercise command’s SCI program management, responsible for oversight and execution of SCI functions. Oversight for subordinate SCI operations.</t>
  </si>
  <si>
    <t>SCI Program  2.1.3 Policy Guidance</t>
  </si>
  <si>
    <t>SCI Program  2.1.4 SCI Access Report</t>
  </si>
  <si>
    <t>Ensure subordinate commands submit their annual SCI access report; consolidated at ACOM, ASCC, and DRU level and forwarded to HQDA SSO.</t>
  </si>
  <si>
    <t>SCI Program  2.1.5 SCI Facility Management</t>
  </si>
  <si>
    <t>Responsible for the preparation and maintenance of physical, TEMPEST and JWICS Information Systems (IS) accreditation documentation for each SCIF.</t>
  </si>
  <si>
    <t>SCI Program  2.1.6 SCI Certification and Training</t>
  </si>
  <si>
    <t>Attend SCI Security Officials course within 6 months of appt and SSO refresher training every 4 years following initial training. Conduct required annual training for all SCI personnel.</t>
  </si>
  <si>
    <t>SCI Program  2.1.7 SCI Visit management</t>
  </si>
  <si>
    <t>Serve as the official channel for certifying and receiving SCI visitor clearances/accesses.</t>
  </si>
  <si>
    <t>SCI Program  2.1.8 SCI Access Management</t>
  </si>
  <si>
    <t>Process interim SCI request and transfer-in-status. Review and process SCI Pre-screen and Nomination for SIO approval. Process personnel submitted for SCI access termination. Issue Badge.</t>
  </si>
  <si>
    <t>SCI Program  2.1.9 SCI Inspection Program</t>
  </si>
  <si>
    <t>SCI Program  2.1.10 Protection of SCI information</t>
  </si>
  <si>
    <t>Properly account for, control, transmit, transport, package, and safeguard SCI. Provide for destruction of SCI by authorized means.</t>
  </si>
  <si>
    <t>SCI Program  2.1.11 Transmission and Transportation of SCI information</t>
  </si>
  <si>
    <t>Review and approve methods of transporting classified and provide SCI courier authorization briefings, generate and issue DD Form 2501.</t>
  </si>
  <si>
    <t>SCI Program  2.1.12 Accountability, Disposition &amp; Destruction of SCI Information</t>
  </si>
  <si>
    <t>Perform annual SCI holding review, purge or initiate automatic declassification reviews as necessary.</t>
  </si>
  <si>
    <t>SCI Program  2.1.13 SCIF Visitor Control</t>
  </si>
  <si>
    <t>Ensure access of visitors to areas and SCI has been verified using JPAS, Scattered Castles, or authorized follow-on system and by need to know. (to include Foreign National visitors IAW applicable regulation.)</t>
  </si>
  <si>
    <t>SCI Program  2.1.14 SCIF JWICS Operations</t>
  </si>
  <si>
    <t>Support JWICS network/account management - Request and process JWICS Accounts; process password resets; manage, coordinate and support SCI VTCs; research and review security classification guides and guidance.</t>
  </si>
  <si>
    <t>SCI Program  2.1.15 Management Control</t>
  </si>
  <si>
    <t>Conduct Management Control Evaluations of key management controls of the SCI Security Program</t>
  </si>
  <si>
    <t>COMSEC 3.1 COMSEC Oversight</t>
  </si>
  <si>
    <t>COMSEC 3.1.1 COMSEC inspection program</t>
  </si>
  <si>
    <t>Establish and maintain an aggressive command COMSEC inspection program in accordance with this regulation, ensuring all COMSEC accounts under their purview have received a command inspection.</t>
  </si>
  <si>
    <t>COMSEC 3.1.2 Provide Written Presentations/Inspections</t>
  </si>
  <si>
    <t>Prepare, conduct, and provide reports to the Organizational Inspection Program. Provides written assessment of COMSEC inspections/SAVs</t>
  </si>
  <si>
    <t>COMSEC 3.1.3 Transportation of key</t>
  </si>
  <si>
    <t>Approve the transportation of key via U.S. flag carrier or foreign commercial aircraft outside the continental United States</t>
  </si>
  <si>
    <t>COMSEC 3.1.4 DACAP Program</t>
  </si>
  <si>
    <t>Implement the Department of the Army Cryptographic Access Program (DACAP) within their commands.</t>
  </si>
  <si>
    <t>COMSEC 3.1.5 Cryptographic Access Program and Counterintelligence Scope Polygraph (CSP)</t>
  </si>
  <si>
    <t>Administer cryptographic access program including cryptographic access briefings, coordination with the Army Intelligence Polygraph and Credibility Assessment Program Manager (INSCOM) to ensure persons enrolled in the DACAP are subject to a random CSP</t>
  </si>
  <si>
    <t>COMSEC 3.1.6 Policy Guidance</t>
  </si>
  <si>
    <t>Review, interpret, disseminate COMSEC correspondence, policy and incorporate into appropriate COMSEC Account Managers (CAM) training and awareness programs</t>
  </si>
  <si>
    <t>COMSEC 3.1.7 COMSEC &amp; CCI incidents oversight</t>
  </si>
  <si>
    <t>Ensuring COMSEC incidents are reported in accordance with the requirements of this regulation and TB 380–41.</t>
  </si>
  <si>
    <t>COMSEC 3.1.8 Provide Higher Level Reports</t>
  </si>
  <si>
    <t>Provides NETCOM with required COMSEC reporting and accountability.</t>
  </si>
  <si>
    <t>COMSEC 3.1.9 COMSEC Management Support</t>
  </si>
  <si>
    <t>Participate in and provide input to Command G6 COMSEC Management Planning Sessions</t>
  </si>
  <si>
    <t>COMSEC 3.1.10 IG Nuclear Surety/PRP Support</t>
  </si>
  <si>
    <t>Serves as SME during IG PRP SAVs in preparation for the Nuclear Surety Inspections and accounts with NCC programs.</t>
  </si>
  <si>
    <t>COMSEC 3.1.11 KMI Compliance</t>
  </si>
  <si>
    <t>Ensure subordinate units are compliant with National Security Agency directions/policy.</t>
  </si>
  <si>
    <t>COMSEC 3.1.12 Management Control</t>
  </si>
  <si>
    <t>Conduct Management Control Evaluations of key management controls of the Communications Security Program</t>
  </si>
  <si>
    <t>COMSEC 3.2 COMSEC Monitoring</t>
  </si>
  <si>
    <t>COMSEC 3.2.1 Monitoring Notification</t>
  </si>
  <si>
    <t>Ensure COMSEC monitoring notification procedures are implemented and upheld</t>
  </si>
  <si>
    <t>COMSEC 3.2.2 Monitoring Requests</t>
  </si>
  <si>
    <t>Request authority to conduct COMSEC monitoring</t>
  </si>
  <si>
    <t>COMSEC 3.2.3 Monitoring Compliance</t>
  </si>
  <si>
    <t>Ensure personnel authorized to conduct COMSEC monitoring comply with the provisions of this regulation.</t>
  </si>
  <si>
    <t>COMSEC 3.2.4 Monitoring Intended Purposes</t>
  </si>
  <si>
    <t>Ensure COMSEC monitoring products are used for their intended security purposes.</t>
  </si>
  <si>
    <t>COMSEC 3.2.5 Monitoring Certification</t>
  </si>
  <si>
    <t>Submit requests to Headquarters, Department of the Army, DCS, G–2 (DAMI–CDS) . Approval periods: 1 October (of each odd-numbered year)/ date of Certification by the GC (whichever is later) through 30 September (of the next odd-numbered year)</t>
  </si>
  <si>
    <t>COMSEC 3.2.6 Management Control</t>
  </si>
  <si>
    <t>TEMPEST 4.1 TEMPEST Management</t>
  </si>
  <si>
    <t>TEMPEST 4.1.1 TEMPEST Program Management</t>
  </si>
  <si>
    <t>Implement and maintain TEMPEST protective measures as required by a CTTA for areas where classified NSI is processed using risk management principles appropriate to the local area threat and the sensitivity of NSI.</t>
  </si>
  <si>
    <t>TEMPEST 4.1.2 Policy Guidance</t>
  </si>
  <si>
    <t>In consultation with the supporting CTTA, furnish TEMPEST guidance and awareness programs to subordinate units or activities</t>
  </si>
  <si>
    <t>TEMPEST 4.1.3 TEMPEST Support</t>
  </si>
  <si>
    <t>Ensure subordinate units or activities requiring TEMPEST support, submit the requests to the appropriate office.</t>
  </si>
  <si>
    <t>TEMPEST 4.1.4 TEMPEST Records</t>
  </si>
  <si>
    <t>Maintain records of all TEMPEST support received and required.</t>
  </si>
  <si>
    <t>TEMPEST 4.1.5 TEMPEST countermeasures review (TCR) facilities</t>
  </si>
  <si>
    <t>Request a TCR for existing facilities and/or new construction and renovation of areas in which classified NSI is processed.</t>
  </si>
  <si>
    <t>TEMPEST 4.1.6 TEMPEST countermeasures review (TCR) systems</t>
  </si>
  <si>
    <t>Request a TCR for existing tactical, non-tactical, and developmental systems processing classified NSI.</t>
  </si>
  <si>
    <t>TEMPEST 4.1.7 TEMPEST CTTA Support</t>
  </si>
  <si>
    <t>Authorize CTTA equipment to be admitted within sensitive areas, providing the personnel operating the equipment are certified as having the appropriate level of security clearance.</t>
  </si>
  <si>
    <t>TEMPEST 4.1.8 TEMPEST Implementation</t>
  </si>
  <si>
    <t>Take prompt cost effective action to eliminate technical and physical vulnerabilities identified as a result of TCR and provide the supporting CTTA with the implementation status of required TEMPEST countermeasures</t>
  </si>
  <si>
    <t>TEMPEST 4.1.9 TEMPEST Reports</t>
  </si>
  <si>
    <t>Notify the supporting CTTA when changes occur to the facility or system inspectable space (IS) and/or equipment configurations.</t>
  </si>
  <si>
    <t>TEMPEST 4.1.10 TEMPEST Contract Support</t>
  </si>
  <si>
    <t>Establish procedures to ensure contractual documents include appropriate TEMPEST requirements and all classified contracts have TEMPEST checked on the DD Form 254.</t>
  </si>
  <si>
    <t>TEMPEST 4.1.11 Management Control</t>
  </si>
  <si>
    <t>G2 Security - See G2 Security tasks below CSD Tasks</t>
  </si>
  <si>
    <t>G2 Security</t>
  </si>
  <si>
    <t>G2 INFOSEC 1.4 Foreign Disclosure</t>
  </si>
  <si>
    <t>G2 INFOSEC 1.3 Industrial Security</t>
  </si>
  <si>
    <t>G2 INFOSEC 1.2 Personnel Security</t>
  </si>
  <si>
    <t>G2 INFOSEC 1.1 Information Security</t>
  </si>
  <si>
    <t>Y</t>
  </si>
  <si>
    <t xml:space="preserve">Required Frequency in this reporting period.  Based on performance standard/prescribed directives.
 </t>
  </si>
  <si>
    <t>Filter</t>
  </si>
  <si>
    <t>Time</t>
  </si>
  <si>
    <t>Frequency</t>
  </si>
  <si>
    <t>Time2</t>
  </si>
  <si>
    <t>Frequency3</t>
  </si>
  <si>
    <t>Time3</t>
  </si>
  <si>
    <t>Frequency4</t>
  </si>
  <si>
    <t>Time4</t>
  </si>
  <si>
    <t>Frequency5</t>
  </si>
  <si>
    <t>Time5</t>
  </si>
  <si>
    <t>Frequency6</t>
  </si>
  <si>
    <t>Time6</t>
  </si>
  <si>
    <t>Frequency7</t>
  </si>
  <si>
    <t>Time7</t>
  </si>
  <si>
    <t>Frequency8</t>
  </si>
  <si>
    <t>Time8</t>
  </si>
  <si>
    <t>Frequency9</t>
  </si>
  <si>
    <t>Time9</t>
  </si>
  <si>
    <t>Frequency10</t>
  </si>
  <si>
    <t>Time10</t>
  </si>
  <si>
    <t>Frequency11</t>
  </si>
  <si>
    <t>Time11</t>
  </si>
  <si>
    <t>Frequency12</t>
  </si>
  <si>
    <t>Time12</t>
  </si>
  <si>
    <t>Frequency13</t>
  </si>
  <si>
    <t>Time13</t>
  </si>
  <si>
    <t>Frequency14</t>
  </si>
  <si>
    <t>Time14</t>
  </si>
  <si>
    <t>Frequency15</t>
  </si>
  <si>
    <t>Time15</t>
  </si>
  <si>
    <t>Frequency16</t>
  </si>
  <si>
    <t>Frequency2</t>
  </si>
  <si>
    <t>Frequency82</t>
  </si>
  <si>
    <t xml:space="preserve">  </t>
  </si>
  <si>
    <t>TOTAL</t>
  </si>
  <si>
    <t>WORKSHEET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</si>
</sst>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sz val="20"/>
      <color theme="1"/>
      <name val="Calibri"/>
      <family val="2"/>
      <scheme val="minor"/>
    </font>
    <font>
      <b/>
      <sz val="8"/>
      <name val="Calibri"/>
      <family val="2"/>
      <scheme val="minor"/>
    </font>
    <font>
      <sz val="8"/>
      <color theme="1"/>
      <name val="Calibri"/>
      <family val="2"/>
      <scheme val="minor"/>
    </font>
    <font>
      <b/>
      <sz val="8"/>
      <color theme="1"/>
      <name val="Calibri"/>
      <family val="2"/>
      <scheme val="minor"/>
    </font>
    <font>
      <sz val="8"/>
      <name val="Calibri"/>
      <family val="2"/>
      <scheme val="minor"/>
    </font>
    <font>
      <u/>
      <sz val="8"/>
      <color theme="1"/>
      <name val="Calibri"/>
      <family val="2"/>
      <scheme val="minor"/>
    </font>
    <font>
      <i/>
      <sz val="8"/>
      <color theme="1"/>
      <name val="Calibri"/>
      <family val="2"/>
      <scheme val="minor"/>
    </font>
    <font>
      <sz val="10"/>
      <color theme="1"/>
      <name val="Calibri"/>
      <family val="2"/>
      <scheme val="minor"/>
    </font>
    <font>
      <sz val="10"/>
      <name val="Calibri"/>
      <family val="2"/>
      <scheme val="minor"/>
    </font>
    <font>
      <sz val="8"/>
      <color theme="1"/>
      <name val="Calibri"/>
      <scheme val="minor"/>
    </font>
    <font>
      <sz val="8"/>
      <name val="Calibri"/>
      <scheme val="minor"/>
    </font>
    <font>
      <b/>
      <sz val="8"/>
      <name val="Calibri"/>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FFFF00"/>
        <bgColor indexed="64"/>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0">
    <xf numFmtId="0" fontId="0" fillId="0" borderId="0" xfId="0"/>
    <xf numFmtId="0" fontId="0" fillId="0" borderId="0" xfId="0" applyAlignment="1">
      <alignment horizontal="center"/>
    </xf>
    <xf numFmtId="0" fontId="19" fillId="35" borderId="14" xfId="0" applyFont="1" applyFill="1" applyBorder="1" applyAlignment="1" applyProtection="1">
      <alignment horizontal="center" vertical="center" wrapText="1"/>
      <protection locked="0"/>
    </xf>
    <xf numFmtId="0" fontId="20" fillId="0" borderId="0" xfId="0" applyFont="1"/>
    <xf numFmtId="0" fontId="22" fillId="0" borderId="0" xfId="0" applyFont="1"/>
    <xf numFmtId="0" fontId="23" fillId="35" borderId="14" xfId="0" applyFont="1" applyFill="1" applyBorder="1" applyAlignment="1" applyProtection="1">
      <alignment horizontal="center" vertical="center" wrapText="1"/>
      <protection locked="0"/>
    </xf>
    <xf numFmtId="0" fontId="21" fillId="35" borderId="14" xfId="0" applyFont="1" applyFill="1" applyBorder="1" applyAlignment="1" applyProtection="1">
      <alignment horizontal="center" vertical="center" wrapText="1"/>
      <protection locked="0"/>
    </xf>
    <xf numFmtId="0" fontId="22" fillId="0" borderId="14" xfId="0" applyFont="1" applyBorder="1" applyAlignment="1">
      <alignment horizontal="center"/>
    </xf>
    <xf numFmtId="0" fontId="22" fillId="0" borderId="14" xfId="0" applyFont="1" applyBorder="1"/>
    <xf numFmtId="0" fontId="22" fillId="0" borderId="14" xfId="0" applyFont="1" applyBorder="1" applyAlignment="1">
      <alignment wrapText="1"/>
    </xf>
    <xf numFmtId="0" fontId="22" fillId="35" borderId="14" xfId="0" applyFont="1" applyFill="1" applyBorder="1" applyAlignment="1" applyProtection="1">
      <alignment horizontal="center" vertical="center" wrapText="1"/>
      <protection locked="0"/>
    </xf>
    <xf numFmtId="0" fontId="24" fillId="35" borderId="14" xfId="0" applyFont="1" applyFill="1" applyBorder="1" applyAlignment="1" applyProtection="1">
      <alignment horizontal="center" vertical="center" wrapText="1"/>
      <protection locked="0"/>
    </xf>
    <xf numFmtId="0" fontId="18" fillId="35" borderId="14" xfId="0" applyFont="1" applyFill="1" applyBorder="1" applyAlignment="1" applyProtection="1">
      <alignment horizontal="center" vertical="center" wrapText="1"/>
      <protection locked="0"/>
    </xf>
    <xf numFmtId="0" fontId="22" fillId="36" borderId="14" xfId="0" applyFont="1" applyFill="1" applyBorder="1" applyAlignment="1">
      <alignment horizontal="center"/>
    </xf>
    <xf numFmtId="0" fontId="22" fillId="33" borderId="14" xfId="0" applyFont="1" applyFill="1" applyBorder="1" applyAlignment="1">
      <alignment horizontal="center" vertical="center" wrapText="1"/>
    </xf>
    <xf numFmtId="0" fontId="22" fillId="34" borderId="14" xfId="0" applyFont="1" applyFill="1" applyBorder="1"/>
    <xf numFmtId="0" fontId="22" fillId="34" borderId="14" xfId="0" applyFont="1" applyFill="1" applyBorder="1" applyAlignment="1">
      <alignment horizontal="center" vertical="center" wrapText="1"/>
    </xf>
    <xf numFmtId="0" fontId="22" fillId="34" borderId="14" xfId="0" applyFont="1" applyFill="1" applyBorder="1" applyAlignment="1">
      <alignment horizontal="center" wrapText="1"/>
    </xf>
    <xf numFmtId="0" fontId="22" fillId="34" borderId="14" xfId="0" applyFont="1" applyFill="1" applyBorder="1" applyAlignment="1" applyProtection="1">
      <alignment horizontal="center" wrapText="1"/>
      <protection locked="0"/>
    </xf>
    <xf numFmtId="0" fontId="0" fillId="0" borderId="14" xfId="0" applyBorder="1" applyAlignment="1">
      <alignment horizontal="center"/>
    </xf>
    <xf numFmtId="0" fontId="0" fillId="0" borderId="14" xfId="0" applyBorder="1"/>
    <xf numFmtId="0" fontId="0" fillId="36" borderId="14" xfId="0" applyFill="1" applyBorder="1"/>
    <xf numFmtId="0" fontId="0" fillId="0" borderId="14" xfId="0" applyBorder="1" applyAlignment="1">
      <alignment wrapText="1"/>
    </xf>
    <xf numFmtId="49" fontId="22" fillId="34" borderId="14" xfId="0" applyNumberFormat="1" applyFont="1" applyFill="1" applyBorder="1" applyAlignment="1">
      <alignment horizontal="center" wrapText="1"/>
    </xf>
    <xf numFmtId="0" fontId="22" fillId="34" borderId="14" xfId="8" applyFont="1" applyFill="1" applyBorder="1" applyAlignment="1" applyProtection="1">
      <alignment wrapText="1"/>
      <protection locked="0"/>
    </xf>
    <xf numFmtId="0" fontId="27" fillId="33" borderId="14" xfId="0" applyFont="1" applyFill="1" applyBorder="1" applyAlignment="1">
      <alignment horizontal="center" vertical="center" wrapText="1"/>
    </xf>
    <xf numFmtId="0" fontId="27" fillId="34" borderId="14" xfId="0" applyFont="1" applyFill="1" applyBorder="1" applyAlignment="1">
      <alignment horizontal="center" wrapText="1"/>
    </xf>
    <xf numFmtId="0" fontId="27" fillId="34" borderId="14" xfId="0" applyFont="1" applyFill="1" applyBorder="1" applyAlignment="1">
      <alignment vertical="center" wrapText="1"/>
    </xf>
    <xf numFmtId="0" fontId="0" fillId="37" borderId="14" xfId="0" applyFill="1" applyBorder="1"/>
    <xf numFmtId="0" fontId="21" fillId="0" borderId="14" xfId="0" applyFont="1" applyBorder="1" applyAlignment="1" applyProtection="1">
      <alignment horizontal="center" vertical="center" wrapText="1"/>
      <protection locked="0"/>
    </xf>
    <xf numFmtId="0" fontId="18" fillId="0" borderId="14" xfId="0" applyFont="1" applyBorder="1" applyAlignment="1" applyProtection="1">
      <alignment horizontal="center" vertical="center" wrapText="1"/>
      <protection locked="0"/>
    </xf>
    <xf numFmtId="0" fontId="0" fillId="0" borderId="15" xfId="0" applyBorder="1"/>
    <xf numFmtId="0" fontId="0" fillId="0" borderId="12" xfId="0" applyBorder="1"/>
    <xf numFmtId="0" fontId="22" fillId="0" borderId="14" xfId="0" applyFont="1" applyBorder="1" applyAlignment="1">
      <alignment horizontal="center" vertical="center"/>
    </xf>
    <xf numFmtId="0" fontId="22" fillId="0" borderId="14" xfId="0" applyFont="1" applyBorder="1" applyAlignment="1">
      <alignment horizontal="center" wrapText="1"/>
    </xf>
    <xf numFmtId="0" fontId="22" fillId="0" borderId="14" xfId="0" applyFont="1" applyBorder="1" applyAlignment="1">
      <alignment horizontal="center" vertical="center" wrapText="1"/>
    </xf>
    <xf numFmtId="0" fontId="0" fillId="0" borderId="14" xfId="0" applyBorder="1" applyAlignment="1">
      <alignment horizontal="center" vertical="center"/>
    </xf>
    <xf numFmtId="0" fontId="24" fillId="0" borderId="14" xfId="0" applyFont="1" applyBorder="1" applyAlignment="1" applyProtection="1">
      <alignment vertical="center" wrapText="1"/>
      <protection locked="0"/>
    </xf>
    <xf numFmtId="0" fontId="28" fillId="35" borderId="14" xfId="0" applyFont="1" applyFill="1" applyBorder="1" applyAlignment="1" applyProtection="1">
      <alignment horizontal="center" vertical="center" wrapText="1"/>
      <protection locked="0"/>
    </xf>
    <xf numFmtId="0" fontId="0" fillId="36" borderId="14" xfId="0" applyFill="1" applyBorder="1" applyAlignment="1">
      <alignment wrapText="1"/>
    </xf>
    <xf numFmtId="0" fontId="0" fillId="0" borderId="0" xfId="0" applyAlignment="1">
      <alignment wrapText="1"/>
    </xf>
    <xf numFmtId="0" fontId="16" fillId="0" borderId="12" xfId="0" applyFont="1" applyBorder="1" applyAlignment="1">
      <alignment horizontal="center" wrapText="1"/>
    </xf>
    <xf numFmtId="0" fontId="0" fillId="0" borderId="16" xfId="0" applyBorder="1" applyAlignment="1">
      <alignment horizontal="center" wrapText="1"/>
    </xf>
    <xf numFmtId="0" fontId="0" fillId="0" borderId="15" xfId="0" applyBorder="1" applyAlignment="1">
      <alignment horizontal="center" wrapText="1"/>
    </xf>
    <xf numFmtId="0" fontId="0" fillId="38" borderId="14" xfId="0" applyFill="1" applyBorder="1" applyAlignment="1">
      <alignment horizontal="center"/>
    </xf>
    <xf numFmtId="0" fontId="0" fillId="38" borderId="14" xfId="0" applyFill="1" applyBorder="1" applyAlignment="1">
      <alignment horizontal="center" wrapText="1"/>
    </xf>
    <xf numFmtId="0" fontId="0" fillId="0" borderId="13" xfId="0" applyBorder="1"/>
    <xf numFmtId="0" fontId="0" fillId="0" borderId="11" xfId="0" applyBorder="1" applyAlignment="1">
      <alignment horizontal="center"/>
    </xf>
    <xf numFmtId="0" fontId="22" fillId="39" borderId="14" xfId="0" applyFont="1" applyFill="1" applyBorder="1"/>
    <xf numFmtId="0" fontId="0" fillId="39" borderId="14" xfId="0" applyFill="1" applyBorder="1"/>
    <xf numFmtId="0" fontId="0" fillId="0" borderId="14" xfId="0" applyFill="1" applyBorder="1" applyAlignment="1">
      <alignment horizontal="center"/>
    </xf>
    <xf numFmtId="0" fontId="0" fillId="0" borderId="10" xfId="0" applyBorder="1"/>
    <xf numFmtId="0" fontId="0" fillId="0" borderId="17" xfId="0" applyBorder="1"/>
    <xf numFmtId="0" fontId="29" fillId="38" borderId="10" xfId="0" applyFont="1" applyFill="1" applyBorder="1" applyAlignment="1" applyProtection="1">
      <alignment horizontal="center" vertical="center" wrapText="1"/>
      <protection locked="0"/>
    </xf>
    <xf numFmtId="0" fontId="29" fillId="35" borderId="10" xfId="0" applyFont="1" applyFill="1" applyBorder="1" applyAlignment="1" applyProtection="1">
      <alignment horizontal="center" vertical="center" wrapText="1"/>
      <protection locked="0"/>
    </xf>
    <xf numFmtId="0" fontId="30" fillId="35" borderId="10" xfId="0" applyFont="1" applyFill="1" applyBorder="1" applyAlignment="1" applyProtection="1">
      <alignment horizontal="center" vertical="center" wrapText="1"/>
      <protection locked="0"/>
    </xf>
    <xf numFmtId="0" fontId="31" fillId="35" borderId="10" xfId="0" applyFont="1" applyFill="1" applyBorder="1" applyAlignment="1" applyProtection="1">
      <alignment horizontal="center" vertical="center" wrapText="1"/>
      <protection locked="0"/>
    </xf>
    <xf numFmtId="0" fontId="0" fillId="0" borderId="10" xfId="0" applyBorder="1" applyAlignment="1">
      <alignment wrapText="1"/>
    </xf>
    <xf numFmtId="0" fontId="0" fillId="0" borderId="18" xfId="0" applyBorder="1"/>
    <xf numFmtId="0" fontId="0" fillId="0" borderId="0" xfId="0" applyBorder="1"/>
    <xf numFmtId="0" fontId="29" fillId="0" borderId="10" xfId="0" applyFont="1" applyBorder="1" applyAlignment="1">
      <alignment wrapText="1"/>
    </xf>
    <xf numFmtId="0" fontId="29" fillId="36" borderId="10" xfId="0" applyFont="1" applyFill="1" applyBorder="1" applyAlignment="1">
      <alignment horizontal="center"/>
    </xf>
    <xf numFmtId="0" fontId="29" fillId="0" borderId="10" xfId="0" applyFont="1" applyBorder="1"/>
    <xf numFmtId="0" fontId="29" fillId="0" borderId="10" xfId="0" applyFont="1" applyFill="1" applyBorder="1" applyAlignment="1">
      <alignment horizontal="center"/>
    </xf>
    <xf numFmtId="0" fontId="29" fillId="0" borderId="10" xfId="0" applyNumberFormat="1" applyFont="1" applyBorder="1"/>
    <xf numFmtId="0" fontId="0" fillId="37" borderId="10" xfId="0" applyFill="1" applyBorder="1"/>
    <xf numFmtId="0" fontId="0" fillId="0" borderId="10" xfId="0" applyFill="1" applyBorder="1"/>
    <xf numFmtId="0" fontId="22" fillId="34" borderId="14" xfId="0" applyFont="1" applyFill="1" applyBorder="1" applyAlignment="1">
      <alignment horizontal="center" vertical="center" wrapText="1"/>
    </xf>
    <xf numFmtId="49" fontId="22" fillId="34" borderId="14" xfId="0" applyNumberFormat="1" applyFont="1" applyFill="1" applyBorder="1" applyAlignment="1">
      <alignment horizontal="center" wrapText="1"/>
    </xf>
    <xf numFmtId="0" fontId="22" fillId="34" borderId="14" xfId="0" applyFont="1" applyFill="1" applyBorder="1" applyAlignment="1">
      <alignment horizontal="center" wrapText="1"/>
    </xf>
    <xf numFmtId="0" fontId="22" fillId="34" borderId="14" xfId="0" applyFont="1" applyFill="1" applyBorder="1" applyAlignment="1" applyProtection="1">
      <alignment horizontal="center" wrapText="1"/>
      <protection locked="0"/>
    </xf>
    <xf numFmtId="0" fontId="22" fillId="34" borderId="14" xfId="0" applyFont="1" applyFill="1" applyBorder="1" applyAlignment="1">
      <alignment horizontal="center"/>
    </xf>
    <xf numFmtId="0" fontId="22" fillId="34" borderId="14" xfId="8" applyFont="1" applyFill="1" applyBorder="1" applyAlignment="1" applyProtection="1">
      <alignment horizontal="center" wrapText="1"/>
      <protection locked="0"/>
    </xf>
    <xf numFmtId="0" fontId="27" fillId="34" borderId="14" xfId="0" applyFont="1" applyFill="1" applyBorder="1" applyAlignment="1" applyProtection="1">
      <alignment horizontal="center" vertical="center" wrapText="1"/>
      <protection locked="0"/>
    </xf>
    <xf numFmtId="0" fontId="22" fillId="34" borderId="10" xfId="0" applyFont="1" applyFill="1" applyBorder="1" applyAlignment="1" applyProtection="1">
      <alignment horizontal="center" vertical="center" wrapText="1"/>
      <protection locked="0"/>
    </xf>
    <xf numFmtId="0" fontId="22" fillId="34" borderId="11" xfId="0" applyFont="1" applyFill="1" applyBorder="1" applyAlignment="1" applyProtection="1">
      <alignment horizontal="center" vertical="center" wrapText="1"/>
      <protection locked="0"/>
    </xf>
    <xf numFmtId="0" fontId="22" fillId="34" borderId="13" xfId="0" applyFont="1" applyFill="1" applyBorder="1" applyAlignment="1" applyProtection="1">
      <alignment horizontal="center" vertical="center" wrapText="1"/>
      <protection locked="0"/>
    </xf>
    <xf numFmtId="0" fontId="22" fillId="34" borderId="10" xfId="8" applyFont="1" applyFill="1" applyBorder="1" applyAlignment="1" applyProtection="1">
      <alignment horizontal="center" vertical="center" wrapText="1"/>
      <protection locked="0"/>
    </xf>
    <xf numFmtId="0" fontId="22" fillId="34" borderId="11" xfId="8" applyFont="1" applyFill="1" applyBorder="1" applyAlignment="1" applyProtection="1">
      <alignment horizontal="center" vertical="center" wrapText="1"/>
      <protection locked="0"/>
    </xf>
    <xf numFmtId="0" fontId="22" fillId="34" borderId="13" xfId="8" applyFont="1" applyFill="1" applyBorder="1" applyAlignment="1" applyProtection="1">
      <alignment horizontal="center" vertic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2" tint="-0.249977111117893"/>
        </patternFill>
      </fill>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8"/>
        <color auto="1"/>
        <name val="Calibri"/>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8"/>
        <color auto="1"/>
        <name val="Calibri"/>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8"/>
        <color theme="1"/>
        <name val="Calibri"/>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8"/>
        <color theme="1"/>
        <name val="Calibri"/>
        <scheme val="minor"/>
      </font>
      <fill>
        <patternFill patternType="solid">
          <fgColor indexed="64"/>
          <bgColor rgb="FFFFFF0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E044C2"/>
      <color rgb="FFF9D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wssvr_1" backgroundRefresh="0" connectionId="2" xr16:uid="{00000000-0016-0000-0000-000000000000}" autoFormatId="16" applyNumberFormats="0" applyBorderFormats="0" applyFontFormats="0" applyPatternFormats="0" applyAlignmentFormats="0" applyWidthHeightFormats="0">
  <queryTableRefresh nextId="57" unboundColumnsLeft="1">
    <queryTableFields count="53">
      <queryTableField id="56" dataBound="0" tableColumnId="53"/>
      <queryTableField id="1" name="Work Center Performing Task" tableColumnId="1"/>
      <queryTableField id="2" name="Report Date" tableColumnId="2"/>
      <queryTableField id="3" name="POC" tableColumnId="3"/>
      <queryTableField id="4" name="METL" tableColumnId="4"/>
      <queryTableField id="5" name="Collective Task" tableColumnId="5"/>
      <queryTableField id="6" name="Standardized Individual Tasks" tableColumnId="6"/>
      <queryTableField id="7" name="Manpower Requirements Analysis Workload" tableColumnId="7"/>
      <queryTableField id="8" name="Process Map" tableColumnId="8"/>
      <queryTableField id="9" name="Response Time Standard" tableColumnId="9"/>
      <queryTableField id="10" name="Resolution Time Standard" tableColumnId="10"/>
      <queryTableField id="11" name="Response/Resolution Time Standard" tableColumnId="11"/>
      <queryTableField id="12" name="Required by customer?" tableColumnId="12"/>
      <queryTableField id="13" name="Currently performed?" tableColumnId="13"/>
      <queryTableField id="14" name="Other organization?" tableColumnId="14"/>
      <queryTableField id="15" name="Select Other Organization" tableColumnId="15"/>
      <queryTableField id="16" name="Required Frequency" tableColumnId="16"/>
      <queryTableField id="17" name="Actual Frequency" tableColumnId="17"/>
      <queryTableField id="18" name="Skill Level/Experience?" tableColumnId="18"/>
      <queryTableField id="19" name="Enterprise Architecture Time" tableColumnId="19"/>
      <queryTableField id="20" name="Enterprise Architecture Frequency" tableColumnId="20"/>
      <queryTableField id="21" name="Systems Analysis Time" tableColumnId="21"/>
      <queryTableField id="22" name="Systems Analysis Frequency" tableColumnId="22"/>
      <queryTableField id="23" name="Operating Systems Time" tableColumnId="23"/>
      <queryTableField id="24" name="Operating Systems Frequency" tableColumnId="24"/>
      <queryTableField id="25" name="Network Services Time" tableColumnId="25"/>
      <queryTableField id="26" name="Network Services Frequency" tableColumnId="26"/>
      <queryTableField id="27" name="Policy and Planning Time" tableColumnId="27"/>
      <queryTableField id="28" name="Policy and Planning Frequency" tableColumnId="28"/>
      <queryTableField id="29" name="Customer Support Time" tableColumnId="29"/>
      <queryTableField id="30" name="Customer Support Frequency" tableColumnId="30"/>
      <queryTableField id="31" name="Systems Administration Time" tableColumnId="31"/>
      <queryTableField id="32" name="Systems Administration Frequency" tableColumnId="32"/>
      <queryTableField id="33" name="Network Security Time" tableColumnId="33"/>
      <queryTableField id="34" name="Network Security Frequency" tableColumnId="34"/>
      <queryTableField id="35" name="Project Management Time" tableColumnId="35"/>
      <queryTableField id="36" name="Project Management Frequency" tableColumnId="36"/>
      <queryTableField id="37" name="Program and Business Mgmt Time" tableColumnId="37"/>
      <queryTableField id="38" name="Program and Business Mgmt Frequency" tableColumnId="38"/>
      <queryTableField id="39" name="Security Administration Time" tableColumnId="39"/>
      <queryTableField id="40" name="Security Administration Frequency" tableColumnId="40"/>
      <queryTableField id="41" name="Intelligence Time" tableColumnId="41"/>
      <queryTableField id="42" name="Intelligence Frequency" tableColumnId="42"/>
      <queryTableField id="43" name="Telecommunications &amp; Infrastructure Time" tableColumnId="43"/>
      <queryTableField id="44" name="Telecommunications &amp; Infrastructure Frequency" tableColumnId="44"/>
      <queryTableField id="45" name="Other Technical Time" tableColumnId="45"/>
      <queryTableField id="46" name="Other Technical Frequency" tableColumnId="46"/>
      <queryTableField id="47" name="Borrowed/Temp Manpower Time" tableColumnId="47"/>
      <queryTableField id="48" name="Borrowed/Temp Manpower Frequency" tableColumnId="48"/>
      <queryTableField id="49" name="Contractor Frequency" tableColumnId="49"/>
      <queryTableField id="50" name="Approved Overtime Hours" tableColumnId="50"/>
      <queryTableField id="51" name="Other than Overtime" tableColumnId="51"/>
      <queryTableField id="52" name="Remarks" tableColumnId="52"/>
    </queryTableFields>
    <queryTableDeletedFields count="2">
      <deletedField name="Item Type"/>
      <deletedField name="Path"/>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owssvr_1" displayName="Table_owssvr_1" ref="A6:BA236" tableType="queryTable" totalsRowShown="0" headerRowDxfId="139">
  <autoFilter ref="A6:BA236" xr:uid="{00000000-0009-0000-0100-000002000000}">
    <filterColumn colId="0">
      <filters>
        <filter val="1"/>
      </filters>
    </filterColumn>
  </autoFilter>
  <tableColumns count="53">
    <tableColumn id="53" xr3:uid="{00000000-0010-0000-0000-000035000000}" uniqueName="53" name="Filter" queryTableFieldId="56" dataDxfId="138"/>
    <tableColumn id="1" xr3:uid="{00000000-0010-0000-0000-000001000000}" uniqueName="Work_x005f_x0020_Center_x005f_x0020_Performi" name="Work Center Performing Task" queryTableFieldId="1" dataDxfId="137"/>
    <tableColumn id="2" xr3:uid="{00000000-0010-0000-0000-000002000000}" uniqueName="ReportDate" name="Report Date" queryTableFieldId="2" dataDxfId="136"/>
    <tableColumn id="3" xr3:uid="{00000000-0010-0000-0000-000003000000}" uniqueName="POC" name="POC" queryTableFieldId="3" dataDxfId="135"/>
    <tableColumn id="4" xr3:uid="{00000000-0010-0000-0000-000004000000}" uniqueName="METL" name="METL" queryTableFieldId="4" dataDxfId="134"/>
    <tableColumn id="5" xr3:uid="{00000000-0010-0000-0000-000005000000}" uniqueName="Collective_x005f_x0020_Task" name="Collective Task" queryTableFieldId="5" dataDxfId="133"/>
    <tableColumn id="6" xr3:uid="{00000000-0010-0000-0000-000006000000}" uniqueName="Task" name="Standardized Individual Tasks" queryTableFieldId="6" dataDxfId="132"/>
    <tableColumn id="7" xr3:uid="{00000000-0010-0000-0000-000007000000}" uniqueName="Manpower_x005f_x0020_Requirements_x002" name="Manpower Requirements Analysis Workload" queryTableFieldId="7" dataDxfId="131"/>
    <tableColumn id="8" xr3:uid="{00000000-0010-0000-0000-000008000000}" uniqueName="Process_x005f_x0020_Map" name="Process Map" queryTableFieldId="8" dataDxfId="130"/>
    <tableColumn id="9" xr3:uid="{00000000-0010-0000-0000-000009000000}" uniqueName="Response_x005f_x0020_Time" name="Response Time Standard" queryTableFieldId="9" dataDxfId="129"/>
    <tableColumn id="10" xr3:uid="{00000000-0010-0000-0000-00000A000000}" uniqueName="Resolution" name="Resolution Time Standard" queryTableFieldId="10" dataDxfId="128"/>
    <tableColumn id="11" xr3:uid="{00000000-0010-0000-0000-00000B000000}" uniqueName="Response_x005f_x002f_Resolution_x005f_x0020_" name="Response/Resolution Time Standard" queryTableFieldId="11" dataDxfId="127"/>
    <tableColumn id="12" xr3:uid="{00000000-0010-0000-0000-00000C000000}" uniqueName="Required_x005f_x0020_by_x005f_x0020_customer" name="Required by customer?" queryTableFieldId="12" dataDxfId="126"/>
    <tableColumn id="13" xr3:uid="{00000000-0010-0000-0000-00000D000000}" uniqueName="Currently_x005f_x0020_performed_x005f_x003f_" name="Currently performed?" queryTableFieldId="13" dataDxfId="125"/>
    <tableColumn id="14" xr3:uid="{00000000-0010-0000-0000-00000E000000}" uniqueName="Other_x005f_x0020_organization_x005f_x003f_" name="Other organization?" queryTableFieldId="14" dataDxfId="124"/>
    <tableColumn id="15" xr3:uid="{00000000-0010-0000-0000-00000F000000}" uniqueName="Select_x005f_x0020_Other_x005f_x0020_Organiz" name="Select Other Organization" queryTableFieldId="15" dataDxfId="123"/>
    <tableColumn id="16" xr3:uid="{00000000-0010-0000-0000-000010000000}" uniqueName="Required_x005f_x0020_Frequency_x005f_x0020_t" name="Required Frequency" queryTableFieldId="16" dataDxfId="122"/>
    <tableColumn id="17" xr3:uid="{00000000-0010-0000-0000-000011000000}" uniqueName="Actual_x005f_x0020_Frequency" name="Actual Frequency" queryTableFieldId="17" dataDxfId="121"/>
    <tableColumn id="18" xr3:uid="{00000000-0010-0000-0000-000012000000}" uniqueName="Skill_x005f_x0020_Level_x005f_x002f_Experien" name="Skill Level/Experience?" queryTableFieldId="18" dataDxfId="120"/>
    <tableColumn id="19" xr3:uid="{00000000-0010-0000-0000-000013000000}" uniqueName="Enterprise_x005f_x0020_Architecture_x0" name="Time" queryTableFieldId="19" dataDxfId="119"/>
    <tableColumn id="20" xr3:uid="{00000000-0010-0000-0000-000014000000}" uniqueName="Enterprise_x005f_x0020_Architecture_x00" name="Frequency" queryTableFieldId="20" dataDxfId="118"/>
    <tableColumn id="21" xr3:uid="{00000000-0010-0000-0000-000015000000}" uniqueName="Systems_x005f_x0020_Analysis_x005f_x0020_Tim" name="Time2" queryTableFieldId="21" dataDxfId="117"/>
    <tableColumn id="22" xr3:uid="{00000000-0010-0000-0000-000016000000}" uniqueName="Systems_x005f_x0020_Analysis_x005f_x0020_Fre" name="Frequency3" queryTableFieldId="22" dataDxfId="116"/>
    <tableColumn id="23" xr3:uid="{00000000-0010-0000-0000-000017000000}" uniqueName="Operating_x005f_x0020_Systems_x005f_x0020_Ti" name="Time3" queryTableFieldId="23" dataDxfId="115"/>
    <tableColumn id="24" xr3:uid="{00000000-0010-0000-0000-000018000000}" uniqueName="Operating_x005f_x0020_Systems_x005f_x0020_Fr" name="Frequency4" queryTableFieldId="24" dataDxfId="114"/>
    <tableColumn id="25" xr3:uid="{00000000-0010-0000-0000-000019000000}" uniqueName="Network_x005f_x0020_Services_x005f_x0020_Tim" name="Time4" queryTableFieldId="25" dataDxfId="113"/>
    <tableColumn id="26" xr3:uid="{00000000-0010-0000-0000-00001A000000}" uniqueName="Network_x005f_x0020_Services_x005f_x0020_Fre" name="Frequency5" queryTableFieldId="26" dataDxfId="112"/>
    <tableColumn id="27" xr3:uid="{00000000-0010-0000-0000-00001B000000}" uniqueName="Policy_x005f_x0020_and_x005f_x0020_Planning_" name="Time5" queryTableFieldId="27" dataDxfId="111"/>
    <tableColumn id="28" xr3:uid="{00000000-0010-0000-0000-00001C000000}" uniqueName="Policy_x005f_x0020_and_x005f_x0020_Planning_0" name="Frequency6" queryTableFieldId="28" dataDxfId="110"/>
    <tableColumn id="29" xr3:uid="{00000000-0010-0000-0000-00001D000000}" uniqueName="Customer_x005f_x0020_Support_x005f_x0020_Tim" name="Time6" queryTableFieldId="29" dataDxfId="109"/>
    <tableColumn id="30" xr3:uid="{00000000-0010-0000-0000-00001E000000}" uniqueName="Customer_x005f_x0020_Support_x005f_x0020_Fre" name="Frequency7" queryTableFieldId="30" dataDxfId="108"/>
    <tableColumn id="31" xr3:uid="{00000000-0010-0000-0000-00001F000000}" uniqueName="Systems_x005f_x0020_Admininstration_x0" name="Time7" queryTableFieldId="31" dataDxfId="107"/>
    <tableColumn id="32" xr3:uid="{00000000-0010-0000-0000-000020000000}" uniqueName="Systems_x005f_x0020_Administration_x00" name="Frequency8" queryTableFieldId="32" dataDxfId="106"/>
    <tableColumn id="33" xr3:uid="{00000000-0010-0000-0000-000021000000}" uniqueName="Network_x005f_x0020_Security_x005f_x0020_Tim" name="Time8" queryTableFieldId="33" dataDxfId="105"/>
    <tableColumn id="34" xr3:uid="{00000000-0010-0000-0000-000022000000}" uniqueName="Network_x005f_x0020_Security_x005f_x0020_Fre" name="Frequency9" queryTableFieldId="34" dataDxfId="104"/>
    <tableColumn id="35" xr3:uid="{00000000-0010-0000-0000-000023000000}" uniqueName="Project_x005f_x0020_Management_x005f_x0020_T" name="Time9" queryTableFieldId="35" dataDxfId="103"/>
    <tableColumn id="36" xr3:uid="{00000000-0010-0000-0000-000024000000}" uniqueName="Project_x005f_x0020_Management_x005f_x0020_F" name="Frequency10" queryTableFieldId="36" dataDxfId="102"/>
    <tableColumn id="37" xr3:uid="{00000000-0010-0000-0000-000025000000}" uniqueName="Program_x005f_x0020_and_x005f_x0020_Business" name="Time10" queryTableFieldId="37" dataDxfId="101"/>
    <tableColumn id="38" xr3:uid="{00000000-0010-0000-0000-000026000000}" uniqueName="Program_x005f_x0020_and_x005f_x0020_Business0" name="Frequency11" queryTableFieldId="38" dataDxfId="100"/>
    <tableColumn id="39" xr3:uid="{00000000-0010-0000-0000-000027000000}" uniqueName="Security_x005f_x0020_Administration_x0" name="Time11" queryTableFieldId="39" dataDxfId="99"/>
    <tableColumn id="40" xr3:uid="{00000000-0010-0000-0000-000028000000}" uniqueName="Security_x005f_x0020_Administration_x00" name="Frequency12" queryTableFieldId="40" dataDxfId="98"/>
    <tableColumn id="41" xr3:uid="{00000000-0010-0000-0000-000029000000}" uniqueName="Intelligence_x005f_x0020_Time" name="Time12" queryTableFieldId="41" dataDxfId="97"/>
    <tableColumn id="42" xr3:uid="{00000000-0010-0000-0000-00002A000000}" uniqueName="Intelligence_x005f_x0020_Frequency" name="Frequency13" queryTableFieldId="42" dataDxfId="96"/>
    <tableColumn id="43" xr3:uid="{00000000-0010-0000-0000-00002B000000}" uniqueName="Telecommunications_x005f_x0020__x005f_x0026_" name="Time13" queryTableFieldId="43" dataDxfId="95"/>
    <tableColumn id="44" xr3:uid="{00000000-0010-0000-0000-00002C000000}" uniqueName="Telecommunications_x005f_x0020__x005f_x0026_0" name="Frequency14" queryTableFieldId="44" dataDxfId="94"/>
    <tableColumn id="45" xr3:uid="{00000000-0010-0000-0000-00002D000000}" uniqueName="Other_x005f_x0020_Technical_x005f_x0020_Time" name="Time14" queryTableFieldId="45" dataDxfId="93"/>
    <tableColumn id="46" xr3:uid="{00000000-0010-0000-0000-00002E000000}" uniqueName="Other_x005f_x0020_Technical_x005f_x0020_Freq" name="Frequency15" queryTableFieldId="46" dataDxfId="92"/>
    <tableColumn id="47" xr3:uid="{00000000-0010-0000-0000-00002F000000}" uniqueName="Borrowed_x005f_x002f_Temp_x005f_x0020_Manpow" name="Time15" queryTableFieldId="47" dataDxfId="91"/>
    <tableColumn id="48" xr3:uid="{00000000-0010-0000-0000-000030000000}" uniqueName="Borrowed_x005f_x002f_Temp_x005f_x0020_Manpow0" name="Frequency16" queryTableFieldId="48" dataDxfId="90"/>
    <tableColumn id="49" xr3:uid="{00000000-0010-0000-0000-000031000000}" uniqueName="Contractor_x005f_x0020_Frequency" name="Contractor Frequency" queryTableFieldId="49" dataDxfId="89"/>
    <tableColumn id="50" xr3:uid="{00000000-0010-0000-0000-000032000000}" uniqueName="Approved_x005f_x0020_Overtime_x005f_x0020_Ho" name="Approved Overtime Hours" queryTableFieldId="50" dataDxfId="88"/>
    <tableColumn id="51" xr3:uid="{00000000-0010-0000-0000-000033000000}" uniqueName="Other_x005f_x0020_than_x005f_x0020_Overtime" name="Other than Overtime" queryTableFieldId="51" dataDxfId="87"/>
    <tableColumn id="52" xr3:uid="{00000000-0010-0000-0000-000034000000}" uniqueName="Remarks" name="Remarks" queryTableFieldId="52" dataDxfId="8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6:BA191" totalsRowShown="0" headerRowDxfId="85" dataDxfId="84">
  <autoFilter ref="A6:BA191" xr:uid="{00000000-0009-0000-0100-000003000000}">
    <filterColumn colId="0">
      <filters>
        <filter val="1"/>
      </filters>
    </filterColumn>
  </autoFilter>
  <tableColumns count="53">
    <tableColumn id="1" xr3:uid="{00000000-0010-0000-0100-000001000000}" name="Filter"/>
    <tableColumn id="2" xr3:uid="{00000000-0010-0000-0100-000002000000}" name="Work Center Performing Task" dataDxfId="83"/>
    <tableColumn id="3" xr3:uid="{00000000-0010-0000-0100-000003000000}" name="Report Date" dataDxfId="82"/>
    <tableColumn id="4" xr3:uid="{00000000-0010-0000-0100-000004000000}" name="POC" dataDxfId="81"/>
    <tableColumn id="5" xr3:uid="{00000000-0010-0000-0100-000005000000}" name="METL" dataDxfId="80"/>
    <tableColumn id="6" xr3:uid="{00000000-0010-0000-0100-000006000000}" name="Collective Task" dataDxfId="79"/>
    <tableColumn id="7" xr3:uid="{00000000-0010-0000-0100-000007000000}" name="Standardized Individual Tasks" dataDxfId="78"/>
    <tableColumn id="8" xr3:uid="{00000000-0010-0000-0100-000008000000}" name="Manpower Requirements Analysis Workload" dataDxfId="77"/>
    <tableColumn id="9" xr3:uid="{00000000-0010-0000-0100-000009000000}" name="Process Map" dataDxfId="76"/>
    <tableColumn id="10" xr3:uid="{00000000-0010-0000-0100-00000A000000}" name="Response Time Standard" dataDxfId="75"/>
    <tableColumn id="11" xr3:uid="{00000000-0010-0000-0100-00000B000000}" name="Resolution Time Standard" dataDxfId="74"/>
    <tableColumn id="12" xr3:uid="{00000000-0010-0000-0100-00000C000000}" name="Response/Resolution Time Standard" dataDxfId="73"/>
    <tableColumn id="13" xr3:uid="{00000000-0010-0000-0100-00000D000000}" name="Required by customer?" dataDxfId="72"/>
    <tableColumn id="14" xr3:uid="{00000000-0010-0000-0100-00000E000000}" name="Currently performed?" dataDxfId="71"/>
    <tableColumn id="15" xr3:uid="{00000000-0010-0000-0100-00000F000000}" name="Other organization?" dataDxfId="70"/>
    <tableColumn id="16" xr3:uid="{00000000-0010-0000-0100-000010000000}" name="Select Other Organization" dataDxfId="69"/>
    <tableColumn id="17" xr3:uid="{00000000-0010-0000-0100-000011000000}" name="Required Frequency" dataDxfId="68"/>
    <tableColumn id="18" xr3:uid="{00000000-0010-0000-0100-000012000000}" name="Actual Frequency" dataDxfId="67">
      <calculatedColumnFormula>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calculatedColumnFormula>
    </tableColumn>
    <tableColumn id="19" xr3:uid="{00000000-0010-0000-0100-000013000000}" name="Skill Level/Experience?" dataDxfId="66"/>
    <tableColumn id="20" xr3:uid="{00000000-0010-0000-0100-000014000000}" name="Time" dataDxfId="65"/>
    <tableColumn id="21" xr3:uid="{00000000-0010-0000-0100-000015000000}" name="Frequency" dataDxfId="64"/>
    <tableColumn id="22" xr3:uid="{00000000-0010-0000-0100-000016000000}" name="Time2" dataDxfId="63"/>
    <tableColumn id="23" xr3:uid="{00000000-0010-0000-0100-000017000000}" name="Frequency3" dataDxfId="62"/>
    <tableColumn id="24" xr3:uid="{00000000-0010-0000-0100-000018000000}" name="Time3" dataDxfId="61"/>
    <tableColumn id="25" xr3:uid="{00000000-0010-0000-0100-000019000000}" name="Frequency4" dataDxfId="60"/>
    <tableColumn id="26" xr3:uid="{00000000-0010-0000-0100-00001A000000}" name="Time4" dataDxfId="59"/>
    <tableColumn id="27" xr3:uid="{00000000-0010-0000-0100-00001B000000}" name="Frequency5" dataDxfId="58"/>
    <tableColumn id="28" xr3:uid="{00000000-0010-0000-0100-00001C000000}" name="Time5" dataDxfId="57"/>
    <tableColumn id="29" xr3:uid="{00000000-0010-0000-0100-00001D000000}" name="Frequency6" dataDxfId="56"/>
    <tableColumn id="30" xr3:uid="{00000000-0010-0000-0100-00001E000000}" name="Time6" dataDxfId="55"/>
    <tableColumn id="31" xr3:uid="{00000000-0010-0000-0100-00001F000000}" name="Frequency7" dataDxfId="54"/>
    <tableColumn id="32" xr3:uid="{00000000-0010-0000-0100-000020000000}" name="Time7" dataDxfId="53"/>
    <tableColumn id="33" xr3:uid="{00000000-0010-0000-0100-000021000000}" name="Frequency8" dataDxfId="52"/>
    <tableColumn id="34" xr3:uid="{00000000-0010-0000-0100-000022000000}" name="Time8" dataDxfId="51"/>
    <tableColumn id="35" xr3:uid="{00000000-0010-0000-0100-000023000000}" name="Frequency9" dataDxfId="50"/>
    <tableColumn id="36" xr3:uid="{00000000-0010-0000-0100-000024000000}" name="Time9" dataDxfId="49"/>
    <tableColumn id="37" xr3:uid="{00000000-0010-0000-0100-000025000000}" name="Frequency10" dataDxfId="48"/>
    <tableColumn id="38" xr3:uid="{00000000-0010-0000-0100-000026000000}" name="Time10" dataDxfId="47"/>
    <tableColumn id="39" xr3:uid="{00000000-0010-0000-0100-000027000000}" name="Frequency11" dataDxfId="46"/>
    <tableColumn id="40" xr3:uid="{00000000-0010-0000-0100-000028000000}" name="Time11" dataDxfId="45"/>
    <tableColumn id="41" xr3:uid="{00000000-0010-0000-0100-000029000000}" name="Frequency12" dataDxfId="44"/>
    <tableColumn id="42" xr3:uid="{00000000-0010-0000-0100-00002A000000}" name="Time12" dataDxfId="43"/>
    <tableColumn id="43" xr3:uid="{00000000-0010-0000-0100-00002B000000}" name="Frequency13" dataDxfId="42"/>
    <tableColumn id="44" xr3:uid="{00000000-0010-0000-0100-00002C000000}" name="Time13" dataDxfId="41"/>
    <tableColumn id="45" xr3:uid="{00000000-0010-0000-0100-00002D000000}" name="Frequency14" dataDxfId="40"/>
    <tableColumn id="46" xr3:uid="{00000000-0010-0000-0100-00002E000000}" name="Time14" dataDxfId="39"/>
    <tableColumn id="47" xr3:uid="{00000000-0010-0000-0100-00002F000000}" name="Frequency15" dataDxfId="38"/>
    <tableColumn id="48" xr3:uid="{00000000-0010-0000-0100-000030000000}" name="Time15" dataDxfId="37"/>
    <tableColumn id="49" xr3:uid="{00000000-0010-0000-0100-000031000000}" name="Frequency16" dataDxfId="36"/>
    <tableColumn id="50" xr3:uid="{00000000-0010-0000-0100-000032000000}" name="Frequency2" dataDxfId="35"/>
    <tableColumn id="51" xr3:uid="{00000000-0010-0000-0100-000033000000}" name="Approved Overtime Hours" dataDxfId="34"/>
    <tableColumn id="52" xr3:uid="{00000000-0010-0000-0100-000034000000}" name="Other than Overtime" dataDxfId="33"/>
    <tableColumn id="53" xr3:uid="{00000000-0010-0000-0100-000035000000}" name="Remarks" dataDxfId="3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6:AF230" totalsRowShown="0" headerRowDxfId="31">
  <autoFilter ref="A6:AF230" xr:uid="{00000000-0009-0000-0100-000001000000}">
    <filterColumn colId="0">
      <filters>
        <filter val="1"/>
      </filters>
    </filterColumn>
  </autoFilter>
  <tableColumns count="32">
    <tableColumn id="1" xr3:uid="{00000000-0010-0000-0200-000001000000}" name="Filter"/>
    <tableColumn id="2" xr3:uid="{00000000-0010-0000-0200-000002000000}" name="Work Center Performing Task" dataDxfId="30"/>
    <tableColumn id="3" xr3:uid="{00000000-0010-0000-0200-000003000000}" name="Report Date" dataDxfId="29"/>
    <tableColumn id="4" xr3:uid="{00000000-0010-0000-0200-000004000000}" name="POC" dataDxfId="28"/>
    <tableColumn id="5" xr3:uid="{00000000-0010-0000-0200-000005000000}" name="METL" dataDxfId="27"/>
    <tableColumn id="6" xr3:uid="{00000000-0010-0000-0200-000006000000}" name="Collective Task" dataDxfId="26"/>
    <tableColumn id="7" xr3:uid="{00000000-0010-0000-0200-000007000000}" name="Standardized Individual Tasks" dataDxfId="25"/>
    <tableColumn id="8" xr3:uid="{00000000-0010-0000-0200-000008000000}" name="RCC Standardized Individual Task Description" dataDxfId="24"/>
    <tableColumn id="9" xr3:uid="{00000000-0010-0000-0200-000009000000}" name="Time" dataDxfId="23"/>
    <tableColumn id="10" xr3:uid="{00000000-0010-0000-0200-00000A000000}" name="Process Map" dataDxfId="22"/>
    <tableColumn id="11" xr3:uid="{00000000-0010-0000-0200-00000B000000}" name="Required Frequency" dataDxfId="21"/>
    <tableColumn id="12" xr3:uid="{00000000-0010-0000-0200-00000C000000}" name="Actual Frequency" dataDxfId="20"/>
    <tableColumn id="13" xr3:uid="{00000000-0010-0000-0200-00000D000000}" name="Skill Level/Experience?" dataDxfId="19"/>
    <tableColumn id="14" xr3:uid="{00000000-0010-0000-0200-00000E000000}" name="Time8" dataDxfId="18"/>
    <tableColumn id="15" xr3:uid="{00000000-0010-0000-0200-00000F000000}" name="Frequency" dataDxfId="17"/>
    <tableColumn id="16" xr3:uid="{00000000-0010-0000-0200-000010000000}" name="Time2" dataDxfId="16"/>
    <tableColumn id="17" xr3:uid="{00000000-0010-0000-0200-000011000000}" name="Frequency3" dataDxfId="15"/>
    <tableColumn id="18" xr3:uid="{00000000-0010-0000-0200-000012000000}" name="Time3" dataDxfId="14"/>
    <tableColumn id="19" xr3:uid="{00000000-0010-0000-0200-000013000000}" name="Frequency4" dataDxfId="13"/>
    <tableColumn id="20" xr3:uid="{00000000-0010-0000-0200-000014000000}" name="Time4" dataDxfId="12"/>
    <tableColumn id="21" xr3:uid="{00000000-0010-0000-0200-000015000000}" name="Frequency5" dataDxfId="11"/>
    <tableColumn id="22" xr3:uid="{00000000-0010-0000-0200-000016000000}" name="Time5" dataDxfId="10"/>
    <tableColumn id="23" xr3:uid="{00000000-0010-0000-0200-000017000000}" name="Frequency6" dataDxfId="9"/>
    <tableColumn id="24" xr3:uid="{00000000-0010-0000-0200-000018000000}" name="Time6" dataDxfId="8"/>
    <tableColumn id="25" xr3:uid="{00000000-0010-0000-0200-000019000000}" name="Frequency7" dataDxfId="7"/>
    <tableColumn id="26" xr3:uid="{00000000-0010-0000-0200-00001A000000}" name="Time7" dataDxfId="6"/>
    <tableColumn id="27" xr3:uid="{00000000-0010-0000-0200-00001B000000}" name="Frequency8" dataDxfId="5"/>
    <tableColumn id="28" xr3:uid="{00000000-0010-0000-0200-00001C000000}" name="Frequency82" dataDxfId="4"/>
    <tableColumn id="29" xr3:uid="{00000000-0010-0000-0200-00001D000000}" name="Approved Overtime Hours" dataDxfId="3"/>
    <tableColumn id="30" xr3:uid="{00000000-0010-0000-0200-00001E000000}" name="Other than Overtime" dataDxfId="2"/>
    <tableColumn id="31" xr3:uid="{00000000-0010-0000-0200-00001F000000}" name="Remarks" dataDxfId="1"/>
    <tableColumn id="32" xr3:uid="{00000000-0010-0000-0200-000020000000}" name="Prescribing or Procedural Directiv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239"/>
  <sheetViews>
    <sheetView topLeftCell="D1" zoomScaleNormal="100" workbookViewId="0">
      <pane ySplit="28200" topLeftCell="A85"/>
      <selection activeCell="BC16" sqref="BC16"/>
      <selection pane="bottomLeft" activeCell="D85" sqref="D85"/>
    </sheetView>
  </sheetViews>
  <sheetFormatPr baseColWidth="10" defaultColWidth="8.83203125" defaultRowHeight="15" x14ac:dyDescent="0.2"/>
  <cols>
    <col min="1" max="1" width="0" hidden="1" customWidth="1"/>
    <col min="2" max="2" width="29.83203125" hidden="1" customWidth="1"/>
    <col min="3" max="3" width="21.5" hidden="1" customWidth="1"/>
    <col min="4" max="4" width="19.1640625" customWidth="1"/>
    <col min="5" max="5" width="33" hidden="1" customWidth="1"/>
    <col min="6" max="6" width="47.5" customWidth="1"/>
    <col min="7" max="7" width="42.1640625" customWidth="1"/>
    <col min="8" max="8" width="52.5" hidden="1" customWidth="1"/>
    <col min="9" max="9" width="14.5" hidden="1" customWidth="1"/>
    <col min="10" max="10" width="25.5" hidden="1" customWidth="1"/>
    <col min="11" max="11" width="26.5" hidden="1" customWidth="1"/>
    <col min="12" max="12" width="36.33203125" hidden="1" customWidth="1"/>
    <col min="13" max="13" width="24.1640625" hidden="1" customWidth="1"/>
    <col min="14" max="14" width="22.83203125" hidden="1" customWidth="1"/>
    <col min="15" max="15" width="21.1640625" hidden="1" customWidth="1"/>
    <col min="16" max="16" width="26.5" style="40" hidden="1" customWidth="1"/>
    <col min="17" max="17" width="21.5" hidden="1" customWidth="1"/>
    <col min="18" max="18" width="18.6640625" hidden="1" customWidth="1"/>
    <col min="19" max="19" width="24.33203125" hidden="1" customWidth="1"/>
    <col min="20" max="25" width="8.6640625" hidden="1" customWidth="1"/>
    <col min="26" max="27" width="8.6640625" customWidth="1"/>
    <col min="28" max="29" width="8.6640625" hidden="1" customWidth="1"/>
    <col min="30" max="31" width="8.6640625" customWidth="1"/>
    <col min="32" max="33" width="8.6640625" hidden="1" customWidth="1"/>
    <col min="34" max="35" width="8.6640625" customWidth="1"/>
    <col min="36" max="50" width="8.6640625" hidden="1" customWidth="1"/>
    <col min="51" max="51" width="26.83203125" hidden="1" customWidth="1"/>
    <col min="52" max="52" width="22" hidden="1" customWidth="1"/>
    <col min="53" max="53" width="10.83203125" hidden="1" customWidth="1"/>
  </cols>
  <sheetData>
    <row r="1" spans="1:53" s="4" customFormat="1" ht="11" x14ac:dyDescent="0.15">
      <c r="B1" s="15"/>
      <c r="C1" s="16"/>
      <c r="D1" s="16"/>
      <c r="E1" s="67"/>
      <c r="F1" s="67"/>
      <c r="G1" s="67"/>
      <c r="H1" s="16"/>
      <c r="I1" s="16"/>
      <c r="J1" s="68" t="s">
        <v>778</v>
      </c>
      <c r="K1" s="68"/>
      <c r="L1" s="23"/>
      <c r="M1" s="17"/>
      <c r="N1" s="17"/>
      <c r="O1" s="17"/>
      <c r="P1" s="17"/>
      <c r="Q1" s="17"/>
      <c r="R1" s="17"/>
      <c r="S1" s="17"/>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17"/>
      <c r="AW1" s="17"/>
      <c r="AX1" s="17"/>
      <c r="AY1" s="17"/>
      <c r="AZ1" s="17"/>
      <c r="BA1" s="8"/>
    </row>
    <row r="2" spans="1:53" s="4" customFormat="1" ht="11.25" customHeight="1" x14ac:dyDescent="0.15">
      <c r="B2" s="69" t="s">
        <v>721</v>
      </c>
      <c r="C2" s="69" t="s">
        <v>771</v>
      </c>
      <c r="D2" s="70" t="s">
        <v>747</v>
      </c>
      <c r="E2" s="17"/>
      <c r="F2" s="17"/>
      <c r="G2" s="71" t="s">
        <v>749</v>
      </c>
      <c r="H2" s="70" t="s">
        <v>710</v>
      </c>
      <c r="I2" s="17"/>
      <c r="J2" s="68"/>
      <c r="K2" s="68"/>
      <c r="L2" s="72" t="s">
        <v>739</v>
      </c>
      <c r="M2" s="72" t="s">
        <v>711</v>
      </c>
      <c r="N2" s="72" t="s">
        <v>712</v>
      </c>
      <c r="O2" s="72" t="s">
        <v>901</v>
      </c>
      <c r="P2" s="72" t="s">
        <v>775</v>
      </c>
      <c r="Q2" s="17"/>
      <c r="R2" s="17"/>
      <c r="S2" s="70" t="s">
        <v>722</v>
      </c>
      <c r="T2" s="69" t="s">
        <v>7</v>
      </c>
      <c r="U2" s="69"/>
      <c r="V2" s="69" t="s">
        <v>8</v>
      </c>
      <c r="W2" s="69"/>
      <c r="X2" s="69" t="s">
        <v>9</v>
      </c>
      <c r="Y2" s="69"/>
      <c r="Z2" s="69" t="s">
        <v>10</v>
      </c>
      <c r="AA2" s="69"/>
      <c r="AB2" s="69" t="s">
        <v>11</v>
      </c>
      <c r="AC2" s="69"/>
      <c r="AD2" s="69" t="s">
        <v>12</v>
      </c>
      <c r="AE2" s="69"/>
      <c r="AF2" s="69" t="s">
        <v>13</v>
      </c>
      <c r="AG2" s="69"/>
      <c r="AH2" s="69" t="s">
        <v>14</v>
      </c>
      <c r="AI2" s="69"/>
      <c r="AJ2" s="69" t="s">
        <v>15</v>
      </c>
      <c r="AK2" s="69"/>
      <c r="AL2" s="69" t="s">
        <v>16</v>
      </c>
      <c r="AM2" s="69"/>
      <c r="AN2" s="69" t="s">
        <v>17</v>
      </c>
      <c r="AO2" s="69"/>
      <c r="AP2" s="70" t="s">
        <v>18</v>
      </c>
      <c r="AQ2" s="70"/>
      <c r="AR2" s="69" t="s">
        <v>19</v>
      </c>
      <c r="AS2" s="69"/>
      <c r="AT2" s="69" t="s">
        <v>20</v>
      </c>
      <c r="AU2" s="69"/>
      <c r="AV2" s="70" t="s">
        <v>713</v>
      </c>
      <c r="AW2" s="70"/>
      <c r="AX2" s="24"/>
      <c r="AY2" s="24"/>
      <c r="AZ2" s="17"/>
      <c r="BA2" s="8"/>
    </row>
    <row r="3" spans="1:53" s="4" customFormat="1" ht="24" x14ac:dyDescent="0.15">
      <c r="B3" s="69"/>
      <c r="C3" s="69"/>
      <c r="D3" s="70"/>
      <c r="E3" s="17"/>
      <c r="F3" s="17"/>
      <c r="G3" s="71"/>
      <c r="H3" s="70"/>
      <c r="I3" s="17"/>
      <c r="J3" s="17"/>
      <c r="K3" s="17"/>
      <c r="L3" s="72"/>
      <c r="M3" s="72"/>
      <c r="N3" s="72"/>
      <c r="O3" s="72"/>
      <c r="P3" s="72"/>
      <c r="Q3" s="17"/>
      <c r="R3" s="17"/>
      <c r="S3" s="70"/>
      <c r="T3" s="69"/>
      <c r="U3" s="69"/>
      <c r="V3" s="69"/>
      <c r="W3" s="69"/>
      <c r="X3" s="69"/>
      <c r="Y3" s="69"/>
      <c r="Z3" s="69"/>
      <c r="AA3" s="69"/>
      <c r="AB3" s="69"/>
      <c r="AC3" s="69"/>
      <c r="AD3" s="69"/>
      <c r="AE3" s="69"/>
      <c r="AF3" s="69"/>
      <c r="AG3" s="69"/>
      <c r="AH3" s="69"/>
      <c r="AI3" s="69"/>
      <c r="AJ3" s="69"/>
      <c r="AK3" s="69"/>
      <c r="AL3" s="69"/>
      <c r="AM3" s="69"/>
      <c r="AN3" s="69"/>
      <c r="AO3" s="69"/>
      <c r="AP3" s="70"/>
      <c r="AQ3" s="70"/>
      <c r="AR3" s="69"/>
      <c r="AS3" s="69"/>
      <c r="AT3" s="69"/>
      <c r="AU3" s="69"/>
      <c r="AV3" s="70"/>
      <c r="AW3" s="70"/>
      <c r="AX3" s="18" t="s">
        <v>752</v>
      </c>
      <c r="AY3" s="17"/>
      <c r="AZ3" s="17"/>
      <c r="BA3" s="14"/>
    </row>
    <row r="4" spans="1:53" s="4" customFormat="1" ht="120" hidden="1" x14ac:dyDescent="0.15">
      <c r="B4" s="69"/>
      <c r="C4" s="69"/>
      <c r="D4" s="70"/>
      <c r="E4" s="17"/>
      <c r="F4" s="17"/>
      <c r="G4" s="71"/>
      <c r="H4" s="70"/>
      <c r="I4" s="17"/>
      <c r="J4" s="17"/>
      <c r="K4" s="17"/>
      <c r="L4" s="72"/>
      <c r="M4" s="72"/>
      <c r="N4" s="72"/>
      <c r="O4" s="72"/>
      <c r="P4" s="72"/>
      <c r="Q4" s="17"/>
      <c r="R4" s="17"/>
      <c r="S4" s="70"/>
      <c r="T4" s="69" t="s">
        <v>21</v>
      </c>
      <c r="U4" s="69"/>
      <c r="V4" s="69" t="s">
        <v>22</v>
      </c>
      <c r="W4" s="69"/>
      <c r="X4" s="69" t="s">
        <v>23</v>
      </c>
      <c r="Y4" s="69"/>
      <c r="Z4" s="69" t="s">
        <v>24</v>
      </c>
      <c r="AA4" s="69"/>
      <c r="AB4" s="69" t="s">
        <v>25</v>
      </c>
      <c r="AC4" s="69"/>
      <c r="AD4" s="69" t="s">
        <v>26</v>
      </c>
      <c r="AE4" s="69"/>
      <c r="AF4" s="69" t="s">
        <v>27</v>
      </c>
      <c r="AG4" s="69"/>
      <c r="AH4" s="69" t="s">
        <v>28</v>
      </c>
      <c r="AI4" s="69"/>
      <c r="AJ4" s="69" t="s">
        <v>29</v>
      </c>
      <c r="AK4" s="69"/>
      <c r="AL4" s="69" t="s">
        <v>782</v>
      </c>
      <c r="AM4" s="69"/>
      <c r="AN4" s="69" t="s">
        <v>30</v>
      </c>
      <c r="AO4" s="69"/>
      <c r="AP4" s="70" t="s">
        <v>31</v>
      </c>
      <c r="AQ4" s="70"/>
      <c r="AR4" s="69" t="s">
        <v>32</v>
      </c>
      <c r="AS4" s="69"/>
      <c r="AT4" s="69" t="s">
        <v>465</v>
      </c>
      <c r="AU4" s="69"/>
      <c r="AV4" s="70" t="s">
        <v>754</v>
      </c>
      <c r="AW4" s="70"/>
      <c r="AX4" s="18" t="s">
        <v>751</v>
      </c>
      <c r="AY4" s="17"/>
      <c r="AZ4" s="17"/>
      <c r="BA4" s="14"/>
    </row>
    <row r="5" spans="1:53" s="4" customFormat="1" ht="306" hidden="1" x14ac:dyDescent="0.15">
      <c r="B5" s="69"/>
      <c r="C5" s="69"/>
      <c r="D5" s="70"/>
      <c r="E5" s="17" t="s">
        <v>33</v>
      </c>
      <c r="F5" s="17" t="s">
        <v>34</v>
      </c>
      <c r="G5" s="71"/>
      <c r="H5" s="70"/>
      <c r="I5" s="17" t="s">
        <v>284</v>
      </c>
      <c r="J5" s="17" t="s">
        <v>286</v>
      </c>
      <c r="K5" s="17" t="s">
        <v>287</v>
      </c>
      <c r="L5" s="72"/>
      <c r="M5" s="72"/>
      <c r="N5" s="72"/>
      <c r="O5" s="72"/>
      <c r="P5" s="72"/>
      <c r="Q5" s="17" t="s">
        <v>285</v>
      </c>
      <c r="R5" s="17" t="s">
        <v>745</v>
      </c>
      <c r="S5" s="70"/>
      <c r="T5" s="17" t="s">
        <v>723</v>
      </c>
      <c r="U5" s="17" t="s">
        <v>776</v>
      </c>
      <c r="V5" s="17" t="s">
        <v>723</v>
      </c>
      <c r="W5" s="17" t="s">
        <v>776</v>
      </c>
      <c r="X5" s="17" t="s">
        <v>723</v>
      </c>
      <c r="Y5" s="17" t="s">
        <v>776</v>
      </c>
      <c r="Z5" s="17" t="s">
        <v>723</v>
      </c>
      <c r="AA5" s="17" t="s">
        <v>776</v>
      </c>
      <c r="AB5" s="17" t="s">
        <v>723</v>
      </c>
      <c r="AC5" s="17" t="s">
        <v>776</v>
      </c>
      <c r="AD5" s="17" t="s">
        <v>723</v>
      </c>
      <c r="AE5" s="17" t="s">
        <v>776</v>
      </c>
      <c r="AF5" s="17" t="s">
        <v>723</v>
      </c>
      <c r="AG5" s="17" t="s">
        <v>776</v>
      </c>
      <c r="AH5" s="17" t="s">
        <v>723</v>
      </c>
      <c r="AI5" s="17" t="s">
        <v>776</v>
      </c>
      <c r="AJ5" s="17" t="s">
        <v>723</v>
      </c>
      <c r="AK5" s="17" t="s">
        <v>776</v>
      </c>
      <c r="AL5" s="17" t="s">
        <v>723</v>
      </c>
      <c r="AM5" s="17" t="s">
        <v>776</v>
      </c>
      <c r="AN5" s="17" t="s">
        <v>723</v>
      </c>
      <c r="AO5" s="17" t="s">
        <v>776</v>
      </c>
      <c r="AP5" s="17" t="s">
        <v>723</v>
      </c>
      <c r="AQ5" s="17" t="s">
        <v>776</v>
      </c>
      <c r="AR5" s="17" t="s">
        <v>723</v>
      </c>
      <c r="AS5" s="17" t="s">
        <v>776</v>
      </c>
      <c r="AT5" s="17" t="s">
        <v>723</v>
      </c>
      <c r="AU5" s="17" t="s">
        <v>776</v>
      </c>
      <c r="AV5" s="17" t="s">
        <v>723</v>
      </c>
      <c r="AW5" s="17" t="s">
        <v>776</v>
      </c>
      <c r="AX5" s="17" t="s">
        <v>750</v>
      </c>
      <c r="AY5" s="17" t="s">
        <v>748</v>
      </c>
      <c r="AZ5" s="17" t="s">
        <v>714</v>
      </c>
      <c r="BA5" s="14" t="s">
        <v>777</v>
      </c>
    </row>
    <row r="6" spans="1:53" s="1" customFormat="1" ht="16" x14ac:dyDescent="0.2">
      <c r="A6" s="47" t="s">
        <v>1098</v>
      </c>
      <c r="B6" s="44" t="s">
        <v>2</v>
      </c>
      <c r="C6" s="44" t="s">
        <v>737</v>
      </c>
      <c r="D6" s="50" t="s">
        <v>736</v>
      </c>
      <c r="E6" s="19" t="s">
        <v>0</v>
      </c>
      <c r="F6" s="19" t="s">
        <v>1</v>
      </c>
      <c r="G6" s="19" t="s">
        <v>283</v>
      </c>
      <c r="H6" s="19" t="s">
        <v>735</v>
      </c>
      <c r="I6" s="19" t="s">
        <v>738</v>
      </c>
      <c r="J6" s="19" t="s">
        <v>755</v>
      </c>
      <c r="K6" s="19" t="s">
        <v>756</v>
      </c>
      <c r="L6" s="19" t="s">
        <v>757</v>
      </c>
      <c r="M6" s="44" t="s">
        <v>740</v>
      </c>
      <c r="N6" s="44" t="s">
        <v>741</v>
      </c>
      <c r="O6" s="44" t="s">
        <v>742</v>
      </c>
      <c r="P6" s="45" t="s">
        <v>743</v>
      </c>
      <c r="Q6" s="19" t="s">
        <v>3</v>
      </c>
      <c r="R6" s="19" t="s">
        <v>4</v>
      </c>
      <c r="S6" s="44" t="s">
        <v>746</v>
      </c>
      <c r="T6" s="19" t="s">
        <v>1099</v>
      </c>
      <c r="U6" s="19" t="s">
        <v>1100</v>
      </c>
      <c r="V6" s="19" t="s">
        <v>1101</v>
      </c>
      <c r="W6" s="19" t="s">
        <v>1102</v>
      </c>
      <c r="X6" s="19" t="s">
        <v>1103</v>
      </c>
      <c r="Y6" s="19" t="s">
        <v>1104</v>
      </c>
      <c r="Z6" s="19" t="s">
        <v>1105</v>
      </c>
      <c r="AA6" s="19" t="s">
        <v>1106</v>
      </c>
      <c r="AB6" s="19" t="s">
        <v>1107</v>
      </c>
      <c r="AC6" s="19" t="s">
        <v>1108</v>
      </c>
      <c r="AD6" s="19" t="s">
        <v>1109</v>
      </c>
      <c r="AE6" s="19" t="s">
        <v>1110</v>
      </c>
      <c r="AF6" s="19" t="s">
        <v>1111</v>
      </c>
      <c r="AG6" s="19" t="s">
        <v>1112</v>
      </c>
      <c r="AH6" s="19" t="s">
        <v>1113</v>
      </c>
      <c r="AI6" s="19" t="s">
        <v>1114</v>
      </c>
      <c r="AJ6" s="19" t="s">
        <v>1115</v>
      </c>
      <c r="AK6" s="19" t="s">
        <v>1116</v>
      </c>
      <c r="AL6" s="19" t="s">
        <v>1117</v>
      </c>
      <c r="AM6" s="19" t="s">
        <v>1118</v>
      </c>
      <c r="AN6" s="19" t="s">
        <v>1119</v>
      </c>
      <c r="AO6" s="19" t="s">
        <v>1120</v>
      </c>
      <c r="AP6" s="19" t="s">
        <v>1121</v>
      </c>
      <c r="AQ6" s="19" t="s">
        <v>1122</v>
      </c>
      <c r="AR6" s="19" t="s">
        <v>1123</v>
      </c>
      <c r="AS6" s="19" t="s">
        <v>1124</v>
      </c>
      <c r="AT6" s="19" t="s">
        <v>1125</v>
      </c>
      <c r="AU6" s="19" t="s">
        <v>1126</v>
      </c>
      <c r="AV6" s="19" t="s">
        <v>1127</v>
      </c>
      <c r="AW6" s="19" t="s">
        <v>1128</v>
      </c>
      <c r="AX6" s="19" t="s">
        <v>758</v>
      </c>
      <c r="AY6" s="19" t="s">
        <v>5</v>
      </c>
      <c r="AZ6" s="19" t="s">
        <v>744</v>
      </c>
      <c r="BA6" s="19" t="s">
        <v>6</v>
      </c>
    </row>
    <row r="7" spans="1:53" ht="36" x14ac:dyDescent="0.2">
      <c r="A7" s="46">
        <v>0</v>
      </c>
      <c r="B7" s="20"/>
      <c r="C7" s="20"/>
      <c r="D7" s="20"/>
      <c r="E7" s="10" t="s">
        <v>707</v>
      </c>
      <c r="F7" s="10" t="s">
        <v>753</v>
      </c>
      <c r="G7" s="11" t="s">
        <v>708</v>
      </c>
      <c r="H7" s="29"/>
      <c r="I7" s="21" t="s">
        <v>902</v>
      </c>
      <c r="J7" s="21" t="s">
        <v>902</v>
      </c>
      <c r="K7" s="21" t="s">
        <v>902</v>
      </c>
      <c r="L7" s="21"/>
      <c r="M7" s="21" t="s">
        <v>903</v>
      </c>
      <c r="N7" s="21" t="s">
        <v>903</v>
      </c>
      <c r="O7" s="21" t="s">
        <v>903</v>
      </c>
      <c r="P7" s="39" t="s">
        <v>902</v>
      </c>
      <c r="Q7" s="21"/>
      <c r="R7" s="21"/>
      <c r="S7" s="21" t="s">
        <v>896</v>
      </c>
      <c r="T7" s="21"/>
      <c r="U7" s="21"/>
      <c r="V7" s="21"/>
      <c r="W7" s="21"/>
      <c r="X7" s="21"/>
      <c r="Y7" s="21"/>
      <c r="Z7" s="20"/>
      <c r="AA7" s="20"/>
      <c r="AB7" s="21"/>
      <c r="AC7" s="21"/>
      <c r="AD7" s="20"/>
      <c r="AE7" s="20"/>
      <c r="AF7" s="21"/>
      <c r="AG7" s="21"/>
      <c r="AH7" s="20"/>
      <c r="AI7" s="20"/>
      <c r="AJ7" s="21"/>
      <c r="AK7" s="21"/>
      <c r="AL7" s="21"/>
      <c r="AM7" s="21"/>
      <c r="AN7" s="21"/>
      <c r="AO7" s="21"/>
      <c r="AP7" s="21"/>
      <c r="AQ7" s="21"/>
      <c r="AR7" s="21"/>
      <c r="AS7" s="21"/>
      <c r="AT7" s="21"/>
      <c r="AU7" s="21"/>
      <c r="AV7" s="21"/>
      <c r="AW7" s="21"/>
      <c r="AX7" s="21"/>
      <c r="AY7" s="21"/>
      <c r="AZ7" s="21"/>
      <c r="BA7" s="20"/>
    </row>
    <row r="8" spans="1:53" ht="36" x14ac:dyDescent="0.2">
      <c r="A8" s="20">
        <v>0</v>
      </c>
      <c r="B8" s="20"/>
      <c r="C8" s="20"/>
      <c r="D8" s="20"/>
      <c r="E8" s="10" t="s">
        <v>707</v>
      </c>
      <c r="F8" s="10" t="s">
        <v>753</v>
      </c>
      <c r="G8" s="11" t="s">
        <v>709</v>
      </c>
      <c r="H8" s="29"/>
      <c r="I8" s="21" t="s">
        <v>902</v>
      </c>
      <c r="J8" s="21" t="s">
        <v>902</v>
      </c>
      <c r="K8" s="21" t="s">
        <v>902</v>
      </c>
      <c r="L8" s="21"/>
      <c r="M8" s="21" t="s">
        <v>903</v>
      </c>
      <c r="N8" s="21" t="s">
        <v>903</v>
      </c>
      <c r="O8" s="21" t="s">
        <v>903</v>
      </c>
      <c r="P8" s="39" t="s">
        <v>902</v>
      </c>
      <c r="Q8" s="21"/>
      <c r="R8" s="21"/>
      <c r="S8" s="21" t="s">
        <v>896</v>
      </c>
      <c r="T8" s="21"/>
      <c r="U8" s="21"/>
      <c r="V8" s="21"/>
      <c r="W8" s="21"/>
      <c r="X8" s="21"/>
      <c r="Y8" s="21"/>
      <c r="Z8" s="20"/>
      <c r="AA8" s="20"/>
      <c r="AB8" s="21"/>
      <c r="AC8" s="21"/>
      <c r="AD8" s="20"/>
      <c r="AE8" s="20"/>
      <c r="AF8" s="21"/>
      <c r="AG8" s="21"/>
      <c r="AH8" s="20"/>
      <c r="AI8" s="20"/>
      <c r="AJ8" s="21"/>
      <c r="AK8" s="21"/>
      <c r="AL8" s="21"/>
      <c r="AM8" s="21"/>
      <c r="AN8" s="21"/>
      <c r="AO8" s="21"/>
      <c r="AP8" s="21"/>
      <c r="AQ8" s="21"/>
      <c r="AR8" s="21"/>
      <c r="AS8" s="21"/>
      <c r="AT8" s="21"/>
      <c r="AU8" s="21"/>
      <c r="AV8" s="21"/>
      <c r="AW8" s="21"/>
      <c r="AX8" s="21"/>
      <c r="AY8" s="21"/>
      <c r="AZ8" s="21"/>
      <c r="BA8" s="20"/>
    </row>
    <row r="9" spans="1:53" ht="75" x14ac:dyDescent="0.2">
      <c r="A9" s="20">
        <v>0</v>
      </c>
      <c r="B9" s="20"/>
      <c r="C9" s="20"/>
      <c r="D9" s="20"/>
      <c r="E9" s="10" t="s">
        <v>707</v>
      </c>
      <c r="F9" s="10" t="s">
        <v>753</v>
      </c>
      <c r="G9" s="38" t="s">
        <v>895</v>
      </c>
      <c r="H9" s="29"/>
      <c r="I9" s="21" t="s">
        <v>902</v>
      </c>
      <c r="J9" s="21" t="s">
        <v>902</v>
      </c>
      <c r="K9" s="21" t="s">
        <v>902</v>
      </c>
      <c r="L9" s="21"/>
      <c r="M9" s="21" t="s">
        <v>903</v>
      </c>
      <c r="N9" s="21" t="s">
        <v>903</v>
      </c>
      <c r="O9" s="21" t="s">
        <v>903</v>
      </c>
      <c r="P9" s="39" t="s">
        <v>902</v>
      </c>
      <c r="Q9" s="21"/>
      <c r="R9" s="21"/>
      <c r="S9" s="21" t="s">
        <v>896</v>
      </c>
      <c r="T9" s="21"/>
      <c r="U9" s="21"/>
      <c r="V9" s="21"/>
      <c r="W9" s="21"/>
      <c r="X9" s="21"/>
      <c r="Y9" s="21"/>
      <c r="Z9" s="20"/>
      <c r="AA9" s="20"/>
      <c r="AB9" s="21"/>
      <c r="AC9" s="21"/>
      <c r="AD9" s="20"/>
      <c r="AE9" s="20"/>
      <c r="AF9" s="21"/>
      <c r="AG9" s="21"/>
      <c r="AH9" s="20"/>
      <c r="AI9" s="20"/>
      <c r="AJ9" s="21"/>
      <c r="AK9" s="21"/>
      <c r="AL9" s="21"/>
      <c r="AM9" s="21"/>
      <c r="AN9" s="21"/>
      <c r="AO9" s="21"/>
      <c r="AP9" s="21"/>
      <c r="AQ9" s="21"/>
      <c r="AR9" s="21"/>
      <c r="AS9" s="21"/>
      <c r="AT9" s="21"/>
      <c r="AU9" s="21"/>
      <c r="AV9" s="21"/>
      <c r="AW9" s="21"/>
      <c r="AX9" s="21"/>
      <c r="AY9" s="21"/>
      <c r="AZ9" s="21"/>
      <c r="BA9" s="20"/>
    </row>
    <row r="10" spans="1:53" x14ac:dyDescent="0.2">
      <c r="A10" s="20">
        <v>0</v>
      </c>
      <c r="B10" s="20"/>
      <c r="C10" s="20"/>
      <c r="D10" s="20"/>
      <c r="E10" s="9" t="s">
        <v>35</v>
      </c>
      <c r="F10" s="9" t="s">
        <v>36</v>
      </c>
      <c r="G10" s="9" t="s">
        <v>37</v>
      </c>
      <c r="H10" s="21"/>
      <c r="I10" s="20"/>
      <c r="J10" s="20"/>
      <c r="K10" s="20"/>
      <c r="L10" s="20"/>
      <c r="M10" s="20"/>
      <c r="N10" s="20"/>
      <c r="O10" s="20"/>
      <c r="P10" s="22"/>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row>
    <row r="11" spans="1:53" x14ac:dyDescent="0.2">
      <c r="A11" s="20">
        <v>0</v>
      </c>
      <c r="B11" s="20"/>
      <c r="C11" s="20"/>
      <c r="D11" s="20"/>
      <c r="E11" s="9" t="s">
        <v>35</v>
      </c>
      <c r="F11" s="9" t="s">
        <v>36</v>
      </c>
      <c r="G11" s="9" t="s">
        <v>38</v>
      </c>
      <c r="H11" s="21"/>
      <c r="I11" s="20"/>
      <c r="J11" s="20"/>
      <c r="K11" s="20"/>
      <c r="L11" s="20"/>
      <c r="M11" s="20"/>
      <c r="N11" s="20"/>
      <c r="O11" s="20"/>
      <c r="P11" s="22"/>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row>
    <row r="12" spans="1:53" x14ac:dyDescent="0.2">
      <c r="A12" s="20">
        <v>0</v>
      </c>
      <c r="B12" s="20"/>
      <c r="C12" s="20"/>
      <c r="D12" s="20"/>
      <c r="E12" s="9" t="s">
        <v>35</v>
      </c>
      <c r="F12" s="9" t="s">
        <v>36</v>
      </c>
      <c r="G12" s="9" t="s">
        <v>39</v>
      </c>
      <c r="H12" s="21"/>
      <c r="I12" s="20"/>
      <c r="J12" s="20"/>
      <c r="K12" s="20"/>
      <c r="L12" s="20"/>
      <c r="M12" s="20"/>
      <c r="N12" s="20"/>
      <c r="O12" s="20"/>
      <c r="P12" s="22"/>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row>
    <row r="13" spans="1:53" ht="25" x14ac:dyDescent="0.2">
      <c r="A13" s="20">
        <v>0</v>
      </c>
      <c r="B13" s="20"/>
      <c r="C13" s="20"/>
      <c r="D13" s="20"/>
      <c r="E13" s="9" t="s">
        <v>35</v>
      </c>
      <c r="F13" s="9" t="s">
        <v>36</v>
      </c>
      <c r="G13" s="9" t="s">
        <v>40</v>
      </c>
      <c r="H13" s="21"/>
      <c r="I13" s="20"/>
      <c r="J13" s="20"/>
      <c r="K13" s="20"/>
      <c r="L13" s="20"/>
      <c r="M13" s="20"/>
      <c r="N13" s="20"/>
      <c r="O13" s="20"/>
      <c r="P13" s="22"/>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row>
    <row r="14" spans="1:53" ht="37" x14ac:dyDescent="0.2">
      <c r="A14" s="20">
        <v>0</v>
      </c>
      <c r="B14" s="20"/>
      <c r="C14" s="20"/>
      <c r="D14" s="20"/>
      <c r="E14" s="9" t="s">
        <v>35</v>
      </c>
      <c r="F14" s="9" t="s">
        <v>36</v>
      </c>
      <c r="G14" s="9" t="s">
        <v>41</v>
      </c>
      <c r="H14" s="21"/>
      <c r="I14" s="20"/>
      <c r="J14" s="20"/>
      <c r="K14" s="20"/>
      <c r="L14" s="20"/>
      <c r="M14" s="20"/>
      <c r="N14" s="20"/>
      <c r="O14" s="20"/>
      <c r="P14" s="22"/>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row>
    <row r="15" spans="1:53" ht="25" x14ac:dyDescent="0.2">
      <c r="A15" s="20">
        <v>0</v>
      </c>
      <c r="B15" s="20"/>
      <c r="C15" s="20"/>
      <c r="D15" s="20"/>
      <c r="E15" s="9" t="s">
        <v>35</v>
      </c>
      <c r="F15" s="9" t="s">
        <v>36</v>
      </c>
      <c r="G15" s="9" t="s">
        <v>42</v>
      </c>
      <c r="H15" s="21"/>
      <c r="I15" s="20"/>
      <c r="J15" s="20"/>
      <c r="K15" s="20"/>
      <c r="L15" s="20"/>
      <c r="M15" s="20"/>
      <c r="N15" s="20"/>
      <c r="O15" s="20"/>
      <c r="P15" s="22"/>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row>
    <row r="16" spans="1:53" ht="25" x14ac:dyDescent="0.2">
      <c r="A16" s="20">
        <v>0</v>
      </c>
      <c r="B16" s="20"/>
      <c r="C16" s="20"/>
      <c r="D16" s="20"/>
      <c r="E16" s="9" t="s">
        <v>35</v>
      </c>
      <c r="F16" s="9" t="s">
        <v>36</v>
      </c>
      <c r="G16" s="9" t="s">
        <v>43</v>
      </c>
      <c r="H16" s="21"/>
      <c r="I16" s="20"/>
      <c r="J16" s="20"/>
      <c r="K16" s="20"/>
      <c r="L16" s="20"/>
      <c r="M16" s="20"/>
      <c r="N16" s="20"/>
      <c r="O16" s="20"/>
      <c r="P16" s="22"/>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row>
    <row r="17" spans="1:53" ht="25" x14ac:dyDescent="0.2">
      <c r="A17" s="20">
        <v>0</v>
      </c>
      <c r="B17" s="20"/>
      <c r="C17" s="20"/>
      <c r="D17" s="20"/>
      <c r="E17" s="9" t="s">
        <v>35</v>
      </c>
      <c r="F17" s="9" t="s">
        <v>36</v>
      </c>
      <c r="G17" s="9" t="s">
        <v>44</v>
      </c>
      <c r="H17" s="21"/>
      <c r="I17" s="20"/>
      <c r="J17" s="20"/>
      <c r="K17" s="20"/>
      <c r="L17" s="20"/>
      <c r="M17" s="20"/>
      <c r="N17" s="20"/>
      <c r="O17" s="20"/>
      <c r="P17" s="22"/>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row>
    <row r="18" spans="1:53" x14ac:dyDescent="0.2">
      <c r="A18" s="20">
        <v>0</v>
      </c>
      <c r="B18" s="20"/>
      <c r="C18" s="20"/>
      <c r="D18" s="20"/>
      <c r="E18" s="9" t="s">
        <v>35</v>
      </c>
      <c r="F18" s="9" t="s">
        <v>36</v>
      </c>
      <c r="G18" s="9" t="s">
        <v>45</v>
      </c>
      <c r="H18" s="21"/>
      <c r="I18" s="20"/>
      <c r="J18" s="20"/>
      <c r="K18" s="20"/>
      <c r="L18" s="20"/>
      <c r="M18" s="20"/>
      <c r="N18" s="20"/>
      <c r="O18" s="20"/>
      <c r="P18" s="22"/>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row>
    <row r="19" spans="1:53" x14ac:dyDescent="0.2">
      <c r="A19" s="20">
        <v>0</v>
      </c>
      <c r="B19" s="20"/>
      <c r="C19" s="20"/>
      <c r="D19" s="20"/>
      <c r="E19" s="9" t="s">
        <v>35</v>
      </c>
      <c r="F19" s="9" t="s">
        <v>36</v>
      </c>
      <c r="G19" s="9" t="s">
        <v>46</v>
      </c>
      <c r="H19" s="21"/>
      <c r="I19" s="20"/>
      <c r="J19" s="20"/>
      <c r="K19" s="20"/>
      <c r="L19" s="20"/>
      <c r="M19" s="20"/>
      <c r="N19" s="20"/>
      <c r="O19" s="20"/>
      <c r="P19" s="22"/>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row>
    <row r="20" spans="1:53" ht="37" x14ac:dyDescent="0.2">
      <c r="A20" s="20">
        <v>0</v>
      </c>
      <c r="B20" s="20"/>
      <c r="C20" s="20"/>
      <c r="D20" s="20"/>
      <c r="E20" s="9" t="s">
        <v>35</v>
      </c>
      <c r="F20" s="9" t="s">
        <v>36</v>
      </c>
      <c r="G20" s="9" t="s">
        <v>47</v>
      </c>
      <c r="H20" s="21"/>
      <c r="I20" s="20"/>
      <c r="J20" s="20"/>
      <c r="K20" s="20"/>
      <c r="L20" s="20"/>
      <c r="M20" s="20"/>
      <c r="N20" s="20"/>
      <c r="O20" s="20"/>
      <c r="P20" s="22"/>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row>
    <row r="21" spans="1:53" ht="25" x14ac:dyDescent="0.2">
      <c r="A21" s="20">
        <v>0</v>
      </c>
      <c r="B21" s="20"/>
      <c r="C21" s="20"/>
      <c r="D21" s="20"/>
      <c r="E21" s="9" t="s">
        <v>35</v>
      </c>
      <c r="F21" s="9" t="s">
        <v>36</v>
      </c>
      <c r="G21" s="9" t="s">
        <v>48</v>
      </c>
      <c r="H21" s="21"/>
      <c r="I21" s="20"/>
      <c r="J21" s="20"/>
      <c r="K21" s="20"/>
      <c r="L21" s="20"/>
      <c r="M21" s="20"/>
      <c r="N21" s="20"/>
      <c r="O21" s="20"/>
      <c r="P21" s="22"/>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row>
    <row r="22" spans="1:53" ht="25" x14ac:dyDescent="0.2">
      <c r="A22" s="20">
        <v>0</v>
      </c>
      <c r="B22" s="20"/>
      <c r="C22" s="20"/>
      <c r="D22" s="20"/>
      <c r="E22" s="9" t="s">
        <v>35</v>
      </c>
      <c r="F22" s="9" t="s">
        <v>36</v>
      </c>
      <c r="G22" s="9" t="s">
        <v>49</v>
      </c>
      <c r="H22" s="21"/>
      <c r="I22" s="20"/>
      <c r="J22" s="20"/>
      <c r="K22" s="20"/>
      <c r="L22" s="20"/>
      <c r="M22" s="20"/>
      <c r="N22" s="20"/>
      <c r="O22" s="20"/>
      <c r="P22" s="22"/>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row>
    <row r="23" spans="1:53" ht="25" x14ac:dyDescent="0.2">
      <c r="A23" s="20">
        <v>0</v>
      </c>
      <c r="B23" s="20"/>
      <c r="C23" s="20"/>
      <c r="D23" s="20"/>
      <c r="E23" s="9" t="s">
        <v>35</v>
      </c>
      <c r="F23" s="9" t="s">
        <v>50</v>
      </c>
      <c r="G23" s="9" t="s">
        <v>51</v>
      </c>
      <c r="H23" s="21"/>
      <c r="I23" s="20"/>
      <c r="J23" s="20"/>
      <c r="K23" s="20"/>
      <c r="L23" s="20"/>
      <c r="M23" s="20"/>
      <c r="N23" s="20"/>
      <c r="O23" s="20"/>
      <c r="P23" s="22"/>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row>
    <row r="24" spans="1:53" ht="25" x14ac:dyDescent="0.2">
      <c r="A24" s="20">
        <v>0</v>
      </c>
      <c r="B24" s="20"/>
      <c r="C24" s="20"/>
      <c r="D24" s="20"/>
      <c r="E24" s="9" t="s">
        <v>35</v>
      </c>
      <c r="F24" s="9" t="s">
        <v>50</v>
      </c>
      <c r="G24" s="9" t="s">
        <v>52</v>
      </c>
      <c r="H24" s="21"/>
      <c r="I24" s="20"/>
      <c r="J24" s="20"/>
      <c r="K24" s="20"/>
      <c r="L24" s="20"/>
      <c r="M24" s="20"/>
      <c r="N24" s="20"/>
      <c r="O24" s="20"/>
      <c r="P24" s="22"/>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row>
    <row r="25" spans="1:53" ht="25" x14ac:dyDescent="0.2">
      <c r="A25" s="20">
        <v>0</v>
      </c>
      <c r="B25" s="20"/>
      <c r="C25" s="20"/>
      <c r="D25" s="20"/>
      <c r="E25" s="9" t="s">
        <v>35</v>
      </c>
      <c r="F25" s="9" t="s">
        <v>50</v>
      </c>
      <c r="G25" s="9" t="s">
        <v>53</v>
      </c>
      <c r="H25" s="21"/>
      <c r="I25" s="20"/>
      <c r="J25" s="20"/>
      <c r="K25" s="20"/>
      <c r="L25" s="20"/>
      <c r="M25" s="20"/>
      <c r="N25" s="20"/>
      <c r="O25" s="20"/>
      <c r="P25" s="22"/>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row>
    <row r="26" spans="1:53" ht="37" x14ac:dyDescent="0.2">
      <c r="A26" s="20">
        <v>0</v>
      </c>
      <c r="B26" s="20"/>
      <c r="C26" s="20"/>
      <c r="D26" s="20"/>
      <c r="E26" s="9" t="s">
        <v>35</v>
      </c>
      <c r="F26" s="9" t="s">
        <v>50</v>
      </c>
      <c r="G26" s="9" t="s">
        <v>54</v>
      </c>
      <c r="H26" s="21"/>
      <c r="I26" s="20"/>
      <c r="J26" s="20"/>
      <c r="K26" s="20"/>
      <c r="L26" s="20"/>
      <c r="M26" s="20"/>
      <c r="N26" s="20"/>
      <c r="O26" s="20"/>
      <c r="P26" s="22"/>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row>
    <row r="27" spans="1:53" ht="25" x14ac:dyDescent="0.2">
      <c r="A27" s="20">
        <v>0</v>
      </c>
      <c r="B27" s="20"/>
      <c r="C27" s="20"/>
      <c r="D27" s="20"/>
      <c r="E27" s="9" t="s">
        <v>35</v>
      </c>
      <c r="F27" s="9" t="s">
        <v>50</v>
      </c>
      <c r="G27" s="9" t="s">
        <v>55</v>
      </c>
      <c r="H27" s="21"/>
      <c r="I27" s="20"/>
      <c r="J27" s="20"/>
      <c r="K27" s="20"/>
      <c r="L27" s="20"/>
      <c r="M27" s="20"/>
      <c r="N27" s="20"/>
      <c r="O27" s="20"/>
      <c r="P27" s="22"/>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row>
    <row r="28" spans="1:53" ht="25" x14ac:dyDescent="0.2">
      <c r="A28" s="20">
        <v>0</v>
      </c>
      <c r="B28" s="20"/>
      <c r="C28" s="20"/>
      <c r="D28" s="20"/>
      <c r="E28" s="9" t="s">
        <v>35</v>
      </c>
      <c r="F28" s="9" t="s">
        <v>50</v>
      </c>
      <c r="G28" s="9" t="s">
        <v>56</v>
      </c>
      <c r="H28" s="21"/>
      <c r="I28" s="20"/>
      <c r="J28" s="20"/>
      <c r="K28" s="20"/>
      <c r="L28" s="20"/>
      <c r="M28" s="20"/>
      <c r="N28" s="20"/>
      <c r="O28" s="20"/>
      <c r="P28" s="22"/>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row>
    <row r="29" spans="1:53" ht="37" x14ac:dyDescent="0.2">
      <c r="A29" s="20">
        <v>0</v>
      </c>
      <c r="B29" s="20"/>
      <c r="C29" s="20"/>
      <c r="D29" s="20"/>
      <c r="E29" s="9" t="s">
        <v>35</v>
      </c>
      <c r="F29" s="9" t="s">
        <v>50</v>
      </c>
      <c r="G29" s="9" t="s">
        <v>57</v>
      </c>
      <c r="H29" s="21"/>
      <c r="I29" s="20"/>
      <c r="J29" s="20"/>
      <c r="K29" s="20"/>
      <c r="L29" s="20"/>
      <c r="M29" s="20"/>
      <c r="N29" s="20"/>
      <c r="O29" s="20"/>
      <c r="P29" s="22"/>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row>
    <row r="30" spans="1:53" ht="25" x14ac:dyDescent="0.2">
      <c r="A30" s="20">
        <v>0</v>
      </c>
      <c r="B30" s="20"/>
      <c r="C30" s="20"/>
      <c r="D30" s="20"/>
      <c r="E30" s="9" t="s">
        <v>35</v>
      </c>
      <c r="F30" s="9" t="s">
        <v>50</v>
      </c>
      <c r="G30" s="9" t="s">
        <v>58</v>
      </c>
      <c r="H30" s="21"/>
      <c r="I30" s="20"/>
      <c r="J30" s="20"/>
      <c r="K30" s="20"/>
      <c r="L30" s="20"/>
      <c r="M30" s="20"/>
      <c r="N30" s="20"/>
      <c r="O30" s="20"/>
      <c r="P30" s="22"/>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row>
    <row r="31" spans="1:53" ht="25" x14ac:dyDescent="0.2">
      <c r="A31" s="20">
        <v>0</v>
      </c>
      <c r="B31" s="20"/>
      <c r="C31" s="20"/>
      <c r="D31" s="20"/>
      <c r="E31" s="9" t="s">
        <v>35</v>
      </c>
      <c r="F31" s="9" t="s">
        <v>50</v>
      </c>
      <c r="G31" s="9" t="s">
        <v>59</v>
      </c>
      <c r="H31" s="21"/>
      <c r="I31" s="20"/>
      <c r="J31" s="20"/>
      <c r="K31" s="20"/>
      <c r="L31" s="20"/>
      <c r="M31" s="20"/>
      <c r="N31" s="20"/>
      <c r="O31" s="20"/>
      <c r="P31" s="22"/>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row>
    <row r="32" spans="1:53" ht="25" x14ac:dyDescent="0.2">
      <c r="A32" s="20">
        <v>0</v>
      </c>
      <c r="B32" s="20"/>
      <c r="C32" s="20"/>
      <c r="D32" s="20"/>
      <c r="E32" s="9" t="s">
        <v>35</v>
      </c>
      <c r="F32" s="9" t="s">
        <v>50</v>
      </c>
      <c r="G32" s="9" t="s">
        <v>60</v>
      </c>
      <c r="H32" s="21"/>
      <c r="I32" s="20"/>
      <c r="J32" s="20"/>
      <c r="K32" s="20"/>
      <c r="L32" s="20"/>
      <c r="M32" s="20"/>
      <c r="N32" s="20"/>
      <c r="O32" s="20"/>
      <c r="P32" s="22"/>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row>
    <row r="33" spans="1:53" ht="25" x14ac:dyDescent="0.2">
      <c r="A33" s="20">
        <v>0</v>
      </c>
      <c r="B33" s="20"/>
      <c r="C33" s="20"/>
      <c r="D33" s="20"/>
      <c r="E33" s="9" t="s">
        <v>35</v>
      </c>
      <c r="F33" s="9" t="s">
        <v>50</v>
      </c>
      <c r="G33" s="9" t="s">
        <v>61</v>
      </c>
      <c r="H33" s="21"/>
      <c r="I33" s="20"/>
      <c r="J33" s="20"/>
      <c r="K33" s="20"/>
      <c r="L33" s="20"/>
      <c r="M33" s="20"/>
      <c r="N33" s="20"/>
      <c r="O33" s="20"/>
      <c r="P33" s="22"/>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row>
    <row r="34" spans="1:53" ht="25" x14ac:dyDescent="0.2">
      <c r="A34" s="20">
        <v>0</v>
      </c>
      <c r="B34" s="20"/>
      <c r="C34" s="20"/>
      <c r="D34" s="20"/>
      <c r="E34" s="9" t="s">
        <v>35</v>
      </c>
      <c r="F34" s="9" t="s">
        <v>50</v>
      </c>
      <c r="G34" s="9" t="s">
        <v>62</v>
      </c>
      <c r="H34" s="21"/>
      <c r="I34" s="20"/>
      <c r="J34" s="20"/>
      <c r="K34" s="20"/>
      <c r="L34" s="20"/>
      <c r="M34" s="20"/>
      <c r="N34" s="20"/>
      <c r="O34" s="20"/>
      <c r="P34" s="22"/>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row>
    <row r="35" spans="1:53" ht="25" x14ac:dyDescent="0.2">
      <c r="A35" s="20">
        <v>0</v>
      </c>
      <c r="B35" s="20"/>
      <c r="C35" s="20"/>
      <c r="D35" s="20"/>
      <c r="E35" s="9" t="s">
        <v>35</v>
      </c>
      <c r="F35" s="9" t="s">
        <v>50</v>
      </c>
      <c r="G35" s="9" t="s">
        <v>63</v>
      </c>
      <c r="H35" s="21"/>
      <c r="I35" s="20"/>
      <c r="J35" s="20"/>
      <c r="K35" s="20"/>
      <c r="L35" s="20"/>
      <c r="M35" s="20"/>
      <c r="N35" s="20"/>
      <c r="O35" s="20"/>
      <c r="P35" s="22"/>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row>
    <row r="36" spans="1:53" ht="25" x14ac:dyDescent="0.2">
      <c r="A36" s="20">
        <v>0</v>
      </c>
      <c r="B36" s="20"/>
      <c r="C36" s="20"/>
      <c r="D36" s="20"/>
      <c r="E36" s="9" t="s">
        <v>35</v>
      </c>
      <c r="F36" s="9" t="s">
        <v>50</v>
      </c>
      <c r="G36" s="9" t="s">
        <v>64</v>
      </c>
      <c r="H36" s="21"/>
      <c r="I36" s="20"/>
      <c r="J36" s="20"/>
      <c r="K36" s="20"/>
      <c r="L36" s="20"/>
      <c r="M36" s="20"/>
      <c r="N36" s="20"/>
      <c r="O36" s="20"/>
      <c r="P36" s="22"/>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row>
    <row r="37" spans="1:53" ht="25" x14ac:dyDescent="0.2">
      <c r="A37" s="20">
        <v>0</v>
      </c>
      <c r="B37" s="20"/>
      <c r="C37" s="20"/>
      <c r="D37" s="20"/>
      <c r="E37" s="9" t="s">
        <v>35</v>
      </c>
      <c r="F37" s="9" t="s">
        <v>50</v>
      </c>
      <c r="G37" s="9" t="s">
        <v>65</v>
      </c>
      <c r="H37" s="21"/>
      <c r="I37" s="20"/>
      <c r="J37" s="20"/>
      <c r="K37" s="20"/>
      <c r="L37" s="20"/>
      <c r="M37" s="20"/>
      <c r="N37" s="20"/>
      <c r="O37" s="20"/>
      <c r="P37" s="22"/>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row>
    <row r="38" spans="1:53" ht="25" customHeight="1" x14ac:dyDescent="0.2">
      <c r="A38" s="20">
        <v>0</v>
      </c>
      <c r="B38" s="20"/>
      <c r="C38" s="20"/>
      <c r="D38" s="20"/>
      <c r="E38" s="9" t="s">
        <v>35</v>
      </c>
      <c r="F38" s="9" t="s">
        <v>50</v>
      </c>
      <c r="G38" s="9" t="s">
        <v>66</v>
      </c>
      <c r="H38" s="21"/>
      <c r="I38" s="20"/>
      <c r="J38" s="20"/>
      <c r="K38" s="20"/>
      <c r="L38" s="20"/>
      <c r="M38" s="20"/>
      <c r="N38" s="20"/>
      <c r="O38" s="20"/>
      <c r="P38" s="22"/>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row>
    <row r="39" spans="1:53" ht="23" customHeight="1" x14ac:dyDescent="0.2">
      <c r="A39" s="20">
        <v>0</v>
      </c>
      <c r="B39" s="20"/>
      <c r="C39" s="20"/>
      <c r="D39" s="20"/>
      <c r="E39" s="9" t="s">
        <v>35</v>
      </c>
      <c r="F39" s="9" t="s">
        <v>50</v>
      </c>
      <c r="G39" s="9" t="s">
        <v>67</v>
      </c>
      <c r="H39" s="21"/>
      <c r="I39" s="20"/>
      <c r="J39" s="20"/>
      <c r="K39" s="20"/>
      <c r="L39" s="20"/>
      <c r="M39" s="20"/>
      <c r="N39" s="20"/>
      <c r="O39" s="20"/>
      <c r="P39" s="22"/>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row>
    <row r="40" spans="1:53" ht="25" x14ac:dyDescent="0.2">
      <c r="A40" s="20">
        <v>0</v>
      </c>
      <c r="B40" s="20"/>
      <c r="C40" s="20"/>
      <c r="D40" s="20"/>
      <c r="E40" s="9" t="s">
        <v>35</v>
      </c>
      <c r="F40" s="9" t="s">
        <v>50</v>
      </c>
      <c r="G40" s="9" t="s">
        <v>68</v>
      </c>
      <c r="H40" s="21"/>
      <c r="I40" s="20"/>
      <c r="J40" s="20"/>
      <c r="K40" s="20"/>
      <c r="L40" s="20"/>
      <c r="M40" s="20"/>
      <c r="N40" s="20"/>
      <c r="O40" s="20"/>
      <c r="P40" s="22"/>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row>
    <row r="41" spans="1:53" ht="25" x14ac:dyDescent="0.2">
      <c r="A41" s="20">
        <v>0</v>
      </c>
      <c r="B41" s="20"/>
      <c r="C41" s="20"/>
      <c r="D41" s="20"/>
      <c r="E41" s="9" t="s">
        <v>35</v>
      </c>
      <c r="F41" s="9" t="s">
        <v>50</v>
      </c>
      <c r="G41" s="9" t="s">
        <v>69</v>
      </c>
      <c r="H41" s="21"/>
      <c r="I41" s="20"/>
      <c r="J41" s="20"/>
      <c r="K41" s="20"/>
      <c r="L41" s="20"/>
      <c r="M41" s="20"/>
      <c r="N41" s="20"/>
      <c r="O41" s="20"/>
      <c r="P41" s="22"/>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row>
    <row r="42" spans="1:53" ht="25" x14ac:dyDescent="0.2">
      <c r="A42" s="20">
        <v>0</v>
      </c>
      <c r="B42" s="20"/>
      <c r="C42" s="20"/>
      <c r="D42" s="20"/>
      <c r="E42" s="9" t="s">
        <v>35</v>
      </c>
      <c r="F42" s="9" t="s">
        <v>50</v>
      </c>
      <c r="G42" s="9" t="s">
        <v>70</v>
      </c>
      <c r="H42" s="21"/>
      <c r="I42" s="20"/>
      <c r="J42" s="20"/>
      <c r="K42" s="20"/>
      <c r="L42" s="20"/>
      <c r="M42" s="20"/>
      <c r="N42" s="20"/>
      <c r="O42" s="20"/>
      <c r="P42" s="22"/>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row>
    <row r="43" spans="1:53" ht="25" x14ac:dyDescent="0.2">
      <c r="A43" s="20">
        <v>0</v>
      </c>
      <c r="B43" s="20"/>
      <c r="C43" s="20"/>
      <c r="D43" s="20"/>
      <c r="E43" s="9" t="s">
        <v>35</v>
      </c>
      <c r="F43" s="9" t="s">
        <v>50</v>
      </c>
      <c r="G43" s="9" t="s">
        <v>71</v>
      </c>
      <c r="H43" s="21"/>
      <c r="I43" s="20"/>
      <c r="J43" s="20"/>
      <c r="K43" s="20"/>
      <c r="L43" s="20"/>
      <c r="M43" s="20"/>
      <c r="N43" s="20"/>
      <c r="O43" s="20"/>
      <c r="P43" s="22"/>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row>
    <row r="44" spans="1:53" ht="25" x14ac:dyDescent="0.2">
      <c r="A44" s="20">
        <v>0</v>
      </c>
      <c r="B44" s="20"/>
      <c r="C44" s="20"/>
      <c r="D44" s="20"/>
      <c r="E44" s="9" t="s">
        <v>35</v>
      </c>
      <c r="F44" s="9" t="s">
        <v>50</v>
      </c>
      <c r="G44" s="9" t="s">
        <v>72</v>
      </c>
      <c r="H44" s="21"/>
      <c r="I44" s="20"/>
      <c r="J44" s="20"/>
      <c r="K44" s="20"/>
      <c r="L44" s="20"/>
      <c r="M44" s="20"/>
      <c r="N44" s="20"/>
      <c r="O44" s="20"/>
      <c r="P44" s="22"/>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row>
    <row r="45" spans="1:53" ht="25" x14ac:dyDescent="0.2">
      <c r="A45" s="20">
        <v>0</v>
      </c>
      <c r="B45" s="20"/>
      <c r="C45" s="20"/>
      <c r="D45" s="20"/>
      <c r="E45" s="9" t="s">
        <v>35</v>
      </c>
      <c r="F45" s="9" t="s">
        <v>50</v>
      </c>
      <c r="G45" s="9" t="s">
        <v>73</v>
      </c>
      <c r="H45" s="21"/>
      <c r="I45" s="20"/>
      <c r="J45" s="20"/>
      <c r="K45" s="20"/>
      <c r="L45" s="20"/>
      <c r="M45" s="20"/>
      <c r="N45" s="20"/>
      <c r="O45" s="20"/>
      <c r="P45" s="22"/>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row>
    <row r="46" spans="1:53" ht="25" x14ac:dyDescent="0.2">
      <c r="A46" s="20">
        <v>0</v>
      </c>
      <c r="B46" s="20"/>
      <c r="C46" s="20"/>
      <c r="D46" s="20"/>
      <c r="E46" s="9" t="s">
        <v>35</v>
      </c>
      <c r="F46" s="9" t="s">
        <v>50</v>
      </c>
      <c r="G46" s="9" t="s">
        <v>74</v>
      </c>
      <c r="H46" s="21"/>
      <c r="I46" s="20"/>
      <c r="J46" s="20"/>
      <c r="K46" s="20"/>
      <c r="L46" s="20"/>
      <c r="M46" s="20"/>
      <c r="N46" s="20"/>
      <c r="O46" s="20"/>
      <c r="P46" s="22"/>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row>
    <row r="47" spans="1:53" ht="25" x14ac:dyDescent="0.2">
      <c r="A47" s="20">
        <v>0</v>
      </c>
      <c r="B47" s="20"/>
      <c r="C47" s="20"/>
      <c r="D47" s="20"/>
      <c r="E47" s="9" t="s">
        <v>35</v>
      </c>
      <c r="F47" s="9" t="s">
        <v>75</v>
      </c>
      <c r="G47" s="9" t="s">
        <v>76</v>
      </c>
      <c r="H47" s="21"/>
      <c r="I47" s="20"/>
      <c r="J47" s="20"/>
      <c r="K47" s="20"/>
      <c r="L47" s="20"/>
      <c r="M47" s="20"/>
      <c r="N47" s="20"/>
      <c r="O47" s="20"/>
      <c r="P47" s="22"/>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row>
    <row r="48" spans="1:53" ht="25" x14ac:dyDescent="0.2">
      <c r="A48" s="20">
        <v>0</v>
      </c>
      <c r="B48" s="20"/>
      <c r="C48" s="20"/>
      <c r="D48" s="20"/>
      <c r="E48" s="9" t="s">
        <v>35</v>
      </c>
      <c r="F48" s="9" t="s">
        <v>75</v>
      </c>
      <c r="G48" s="9" t="s">
        <v>77</v>
      </c>
      <c r="H48" s="21"/>
      <c r="I48" s="20"/>
      <c r="J48" s="20"/>
      <c r="K48" s="20"/>
      <c r="L48" s="20"/>
      <c r="M48" s="20"/>
      <c r="N48" s="20"/>
      <c r="O48" s="20"/>
      <c r="P48" s="22"/>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row>
    <row r="49" spans="1:53" ht="37" x14ac:dyDescent="0.2">
      <c r="A49" s="20">
        <v>0</v>
      </c>
      <c r="B49" s="20"/>
      <c r="C49" s="20"/>
      <c r="D49" s="20"/>
      <c r="E49" s="9" t="s">
        <v>35</v>
      </c>
      <c r="F49" s="9" t="s">
        <v>75</v>
      </c>
      <c r="G49" s="9" t="s">
        <v>78</v>
      </c>
      <c r="H49" s="21"/>
      <c r="I49" s="20"/>
      <c r="J49" s="20"/>
      <c r="K49" s="20"/>
      <c r="L49" s="20"/>
      <c r="M49" s="20"/>
      <c r="N49" s="20"/>
      <c r="O49" s="20"/>
      <c r="P49" s="22"/>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row>
    <row r="50" spans="1:53" ht="25" x14ac:dyDescent="0.2">
      <c r="A50" s="20">
        <v>0</v>
      </c>
      <c r="B50" s="20"/>
      <c r="C50" s="20"/>
      <c r="D50" s="20"/>
      <c r="E50" s="9" t="s">
        <v>35</v>
      </c>
      <c r="F50" s="9" t="s">
        <v>75</v>
      </c>
      <c r="G50" s="9" t="s">
        <v>79</v>
      </c>
      <c r="H50" s="21"/>
      <c r="I50" s="20"/>
      <c r="J50" s="20"/>
      <c r="K50" s="20"/>
      <c r="L50" s="20"/>
      <c r="M50" s="20"/>
      <c r="N50" s="20"/>
      <c r="O50" s="20"/>
      <c r="P50" s="22"/>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row>
    <row r="51" spans="1:53" ht="37" x14ac:dyDescent="0.2">
      <c r="A51" s="20">
        <v>0</v>
      </c>
      <c r="B51" s="20"/>
      <c r="C51" s="20"/>
      <c r="D51" s="20"/>
      <c r="E51" s="9" t="s">
        <v>35</v>
      </c>
      <c r="F51" s="9" t="s">
        <v>75</v>
      </c>
      <c r="G51" s="9" t="s">
        <v>80</v>
      </c>
      <c r="H51" s="21"/>
      <c r="I51" s="20"/>
      <c r="J51" s="20"/>
      <c r="K51" s="20"/>
      <c r="L51" s="20"/>
      <c r="M51" s="20"/>
      <c r="N51" s="20"/>
      <c r="O51" s="20"/>
      <c r="P51" s="22"/>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row>
    <row r="52" spans="1:53" ht="25" x14ac:dyDescent="0.2">
      <c r="A52" s="20">
        <v>0</v>
      </c>
      <c r="B52" s="20"/>
      <c r="C52" s="20"/>
      <c r="D52" s="20"/>
      <c r="E52" s="9" t="s">
        <v>35</v>
      </c>
      <c r="F52" s="9" t="s">
        <v>81</v>
      </c>
      <c r="G52" s="9" t="s">
        <v>82</v>
      </c>
      <c r="H52" s="21"/>
      <c r="I52" s="20"/>
      <c r="J52" s="20"/>
      <c r="K52" s="20"/>
      <c r="L52" s="20"/>
      <c r="M52" s="20"/>
      <c r="N52" s="20"/>
      <c r="O52" s="20"/>
      <c r="P52" s="22"/>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row>
    <row r="53" spans="1:53" x14ac:dyDescent="0.2">
      <c r="A53" s="20">
        <v>0</v>
      </c>
      <c r="B53" s="20"/>
      <c r="C53" s="20"/>
      <c r="D53" s="20"/>
      <c r="E53" s="9" t="s">
        <v>35</v>
      </c>
      <c r="F53" s="9" t="s">
        <v>81</v>
      </c>
      <c r="G53" s="9" t="s">
        <v>83</v>
      </c>
      <c r="H53" s="21"/>
      <c r="I53" s="20"/>
      <c r="J53" s="20"/>
      <c r="K53" s="20"/>
      <c r="L53" s="20"/>
      <c r="M53" s="20"/>
      <c r="N53" s="20"/>
      <c r="O53" s="20"/>
      <c r="P53" s="22"/>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row>
    <row r="54" spans="1:53" ht="37" x14ac:dyDescent="0.2">
      <c r="A54" s="20">
        <v>0</v>
      </c>
      <c r="B54" s="20"/>
      <c r="C54" s="20"/>
      <c r="D54" s="20"/>
      <c r="E54" s="9" t="s">
        <v>35</v>
      </c>
      <c r="F54" s="9" t="s">
        <v>81</v>
      </c>
      <c r="G54" s="9" t="s">
        <v>84</v>
      </c>
      <c r="H54" s="21"/>
      <c r="I54" s="20"/>
      <c r="J54" s="20"/>
      <c r="K54" s="20"/>
      <c r="L54" s="20"/>
      <c r="M54" s="20"/>
      <c r="N54" s="20"/>
      <c r="O54" s="20"/>
      <c r="P54" s="22"/>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row>
    <row r="55" spans="1:53" x14ac:dyDescent="0.2">
      <c r="A55" s="20">
        <v>0</v>
      </c>
      <c r="B55" s="20"/>
      <c r="C55" s="20"/>
      <c r="D55" s="20"/>
      <c r="E55" s="9" t="s">
        <v>35</v>
      </c>
      <c r="F55" s="9" t="s">
        <v>81</v>
      </c>
      <c r="G55" s="9" t="s">
        <v>85</v>
      </c>
      <c r="H55" s="21"/>
      <c r="I55" s="20"/>
      <c r="J55" s="20"/>
      <c r="K55" s="20"/>
      <c r="L55" s="20"/>
      <c r="M55" s="20"/>
      <c r="N55" s="20"/>
      <c r="O55" s="20"/>
      <c r="P55" s="22"/>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row>
    <row r="56" spans="1:53" ht="25" x14ac:dyDescent="0.2">
      <c r="A56" s="20">
        <v>0</v>
      </c>
      <c r="B56" s="20"/>
      <c r="C56" s="20"/>
      <c r="D56" s="20"/>
      <c r="E56" s="9" t="s">
        <v>35</v>
      </c>
      <c r="F56" s="9" t="s">
        <v>81</v>
      </c>
      <c r="G56" s="9" t="s">
        <v>86</v>
      </c>
      <c r="H56" s="21"/>
      <c r="I56" s="20"/>
      <c r="J56" s="20"/>
      <c r="K56" s="20"/>
      <c r="L56" s="20"/>
      <c r="M56" s="20"/>
      <c r="N56" s="20"/>
      <c r="O56" s="20"/>
      <c r="P56" s="22"/>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row>
    <row r="57" spans="1:53" x14ac:dyDescent="0.2">
      <c r="A57" s="20">
        <v>0</v>
      </c>
      <c r="B57" s="20"/>
      <c r="C57" s="20"/>
      <c r="D57" s="20"/>
      <c r="E57" s="9" t="s">
        <v>35</v>
      </c>
      <c r="F57" s="9" t="s">
        <v>81</v>
      </c>
      <c r="G57" s="9" t="s">
        <v>87</v>
      </c>
      <c r="H57" s="21"/>
      <c r="I57" s="20"/>
      <c r="J57" s="20"/>
      <c r="K57" s="20"/>
      <c r="L57" s="20"/>
      <c r="M57" s="20"/>
      <c r="N57" s="20"/>
      <c r="O57" s="20"/>
      <c r="P57" s="22"/>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row>
    <row r="58" spans="1:53" ht="25" x14ac:dyDescent="0.2">
      <c r="A58" s="20">
        <v>0</v>
      </c>
      <c r="B58" s="20"/>
      <c r="C58" s="20"/>
      <c r="D58" s="20"/>
      <c r="E58" s="9" t="s">
        <v>35</v>
      </c>
      <c r="F58" s="9" t="s">
        <v>88</v>
      </c>
      <c r="G58" s="9" t="s">
        <v>89</v>
      </c>
      <c r="H58" s="21"/>
      <c r="I58" s="20"/>
      <c r="J58" s="20"/>
      <c r="K58" s="20"/>
      <c r="L58" s="20"/>
      <c r="M58" s="20"/>
      <c r="N58" s="20"/>
      <c r="O58" s="20"/>
      <c r="P58" s="22"/>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row>
    <row r="59" spans="1:53" x14ac:dyDescent="0.2">
      <c r="A59" s="20">
        <v>0</v>
      </c>
      <c r="B59" s="20"/>
      <c r="C59" s="20"/>
      <c r="D59" s="20"/>
      <c r="E59" s="9" t="s">
        <v>35</v>
      </c>
      <c r="F59" s="9" t="s">
        <v>88</v>
      </c>
      <c r="G59" s="9" t="s">
        <v>90</v>
      </c>
      <c r="H59" s="21"/>
      <c r="I59" s="20"/>
      <c r="J59" s="20"/>
      <c r="K59" s="20"/>
      <c r="L59" s="20"/>
      <c r="M59" s="20"/>
      <c r="N59" s="20"/>
      <c r="O59" s="20"/>
      <c r="P59" s="22"/>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row>
    <row r="60" spans="1:53" ht="25" x14ac:dyDescent="0.2">
      <c r="A60" s="20">
        <v>0</v>
      </c>
      <c r="B60" s="20"/>
      <c r="C60" s="20"/>
      <c r="D60" s="20"/>
      <c r="E60" s="9" t="s">
        <v>35</v>
      </c>
      <c r="F60" s="9" t="s">
        <v>88</v>
      </c>
      <c r="G60" s="9" t="s">
        <v>91</v>
      </c>
      <c r="H60" s="21"/>
      <c r="I60" s="20"/>
      <c r="J60" s="20"/>
      <c r="K60" s="20"/>
      <c r="L60" s="20"/>
      <c r="M60" s="20"/>
      <c r="N60" s="20"/>
      <c r="O60" s="20"/>
      <c r="P60" s="22"/>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row>
    <row r="61" spans="1:53" ht="25" x14ac:dyDescent="0.2">
      <c r="A61" s="20">
        <v>0</v>
      </c>
      <c r="B61" s="20"/>
      <c r="C61" s="20"/>
      <c r="D61" s="20"/>
      <c r="E61" s="9" t="s">
        <v>35</v>
      </c>
      <c r="F61" s="9" t="s">
        <v>88</v>
      </c>
      <c r="G61" s="9" t="s">
        <v>92</v>
      </c>
      <c r="H61" s="21"/>
      <c r="I61" s="20"/>
      <c r="J61" s="20"/>
      <c r="K61" s="20"/>
      <c r="L61" s="20"/>
      <c r="M61" s="20"/>
      <c r="N61" s="20"/>
      <c r="O61" s="20"/>
      <c r="P61" s="22"/>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row>
    <row r="62" spans="1:53" ht="25" x14ac:dyDescent="0.2">
      <c r="A62" s="20">
        <v>0</v>
      </c>
      <c r="B62" s="20"/>
      <c r="C62" s="20"/>
      <c r="D62" s="20"/>
      <c r="E62" s="9" t="s">
        <v>35</v>
      </c>
      <c r="F62" s="9" t="s">
        <v>88</v>
      </c>
      <c r="G62" s="9" t="s">
        <v>93</v>
      </c>
      <c r="H62" s="21"/>
      <c r="I62" s="20"/>
      <c r="J62" s="20"/>
      <c r="K62" s="20"/>
      <c r="L62" s="20"/>
      <c r="M62" s="20"/>
      <c r="N62" s="20"/>
      <c r="O62" s="20"/>
      <c r="P62" s="22"/>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row>
    <row r="63" spans="1:53" ht="25" x14ac:dyDescent="0.2">
      <c r="A63" s="20">
        <v>0</v>
      </c>
      <c r="B63" s="20"/>
      <c r="C63" s="20"/>
      <c r="D63" s="20"/>
      <c r="E63" s="9" t="s">
        <v>35</v>
      </c>
      <c r="F63" s="9" t="s">
        <v>88</v>
      </c>
      <c r="G63" s="9" t="s">
        <v>94</v>
      </c>
      <c r="H63" s="21"/>
      <c r="I63" s="20"/>
      <c r="J63" s="20"/>
      <c r="K63" s="20"/>
      <c r="L63" s="20"/>
      <c r="M63" s="20"/>
      <c r="N63" s="20"/>
      <c r="O63" s="20"/>
      <c r="P63" s="22"/>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row>
    <row r="64" spans="1:53" ht="25" x14ac:dyDescent="0.2">
      <c r="A64" s="20">
        <v>0</v>
      </c>
      <c r="B64" s="20"/>
      <c r="C64" s="20"/>
      <c r="D64" s="20"/>
      <c r="E64" s="9" t="s">
        <v>35</v>
      </c>
      <c r="F64" s="9" t="s">
        <v>88</v>
      </c>
      <c r="G64" s="9" t="s">
        <v>95</v>
      </c>
      <c r="H64" s="21"/>
      <c r="I64" s="20"/>
      <c r="J64" s="20"/>
      <c r="K64" s="20"/>
      <c r="L64" s="20"/>
      <c r="M64" s="20"/>
      <c r="N64" s="20"/>
      <c r="O64" s="20"/>
      <c r="P64" s="22"/>
      <c r="Q64" s="20"/>
      <c r="R64" s="20"/>
      <c r="S64" s="20"/>
      <c r="T64" s="20"/>
      <c r="U64" s="20"/>
      <c r="V64" s="20"/>
      <c r="W64" s="20"/>
      <c r="X64" s="20"/>
      <c r="Y64" s="20"/>
      <c r="Z64" s="20"/>
      <c r="AA64" s="20">
        <v>1</v>
      </c>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row>
    <row r="65" spans="1:53" x14ac:dyDescent="0.2">
      <c r="A65" s="20">
        <v>0</v>
      </c>
      <c r="B65" s="20"/>
      <c r="C65" s="20"/>
      <c r="D65" s="20"/>
      <c r="E65" s="9" t="s">
        <v>35</v>
      </c>
      <c r="F65" s="9" t="s">
        <v>88</v>
      </c>
      <c r="G65" s="9" t="s">
        <v>96</v>
      </c>
      <c r="H65" s="21"/>
      <c r="I65" s="20"/>
      <c r="J65" s="20"/>
      <c r="K65" s="20"/>
      <c r="L65" s="20"/>
      <c r="M65" s="20"/>
      <c r="N65" s="20"/>
      <c r="O65" s="20"/>
      <c r="P65" s="22"/>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row>
    <row r="66" spans="1:53" ht="25" x14ac:dyDescent="0.2">
      <c r="A66" s="20">
        <v>0</v>
      </c>
      <c r="B66" s="20"/>
      <c r="C66" s="20"/>
      <c r="D66" s="20"/>
      <c r="E66" s="9" t="s">
        <v>35</v>
      </c>
      <c r="F66" s="9" t="s">
        <v>97</v>
      </c>
      <c r="G66" s="9" t="s">
        <v>98</v>
      </c>
      <c r="H66" s="21"/>
      <c r="I66" s="20"/>
      <c r="J66" s="20"/>
      <c r="K66" s="20"/>
      <c r="L66" s="20"/>
      <c r="M66" s="20"/>
      <c r="N66" s="20"/>
      <c r="O66" s="20"/>
      <c r="P66" s="22"/>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row>
    <row r="67" spans="1:53" x14ac:dyDescent="0.2">
      <c r="A67" s="20">
        <v>0</v>
      </c>
      <c r="B67" s="20"/>
      <c r="C67" s="20"/>
      <c r="D67" s="20"/>
      <c r="E67" s="9" t="s">
        <v>35</v>
      </c>
      <c r="F67" s="9" t="s">
        <v>97</v>
      </c>
      <c r="G67" s="9" t="s">
        <v>99</v>
      </c>
      <c r="H67" s="21"/>
      <c r="I67" s="20"/>
      <c r="J67" s="20"/>
      <c r="K67" s="20"/>
      <c r="L67" s="20"/>
      <c r="M67" s="20"/>
      <c r="N67" s="20"/>
      <c r="O67" s="20"/>
      <c r="P67" s="22"/>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row>
    <row r="68" spans="1:53" ht="25" x14ac:dyDescent="0.2">
      <c r="A68" s="20">
        <v>0</v>
      </c>
      <c r="B68" s="20"/>
      <c r="C68" s="20"/>
      <c r="D68" s="20"/>
      <c r="E68" s="9" t="s">
        <v>35</v>
      </c>
      <c r="F68" s="9" t="s">
        <v>97</v>
      </c>
      <c r="G68" s="9" t="s">
        <v>100</v>
      </c>
      <c r="H68" s="21"/>
      <c r="I68" s="20"/>
      <c r="J68" s="20"/>
      <c r="K68" s="20"/>
      <c r="L68" s="20"/>
      <c r="M68" s="20"/>
      <c r="N68" s="20"/>
      <c r="O68" s="20"/>
      <c r="P68" s="22"/>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row>
    <row r="69" spans="1:53" ht="37" x14ac:dyDescent="0.2">
      <c r="A69" s="20">
        <v>0</v>
      </c>
      <c r="B69" s="20"/>
      <c r="C69" s="20"/>
      <c r="D69" s="20"/>
      <c r="E69" s="9" t="s">
        <v>35</v>
      </c>
      <c r="F69" s="9" t="s">
        <v>97</v>
      </c>
      <c r="G69" s="9" t="s">
        <v>101</v>
      </c>
      <c r="H69" s="21"/>
      <c r="I69" s="20"/>
      <c r="J69" s="20"/>
      <c r="K69" s="20"/>
      <c r="L69" s="20"/>
      <c r="M69" s="20"/>
      <c r="N69" s="20"/>
      <c r="O69" s="20"/>
      <c r="P69" s="22"/>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row>
    <row r="70" spans="1:53" ht="25" x14ac:dyDescent="0.2">
      <c r="A70" s="20">
        <v>0</v>
      </c>
      <c r="B70" s="20"/>
      <c r="C70" s="20"/>
      <c r="D70" s="20"/>
      <c r="E70" s="9" t="s">
        <v>35</v>
      </c>
      <c r="F70" s="9" t="s">
        <v>97</v>
      </c>
      <c r="G70" s="9" t="s">
        <v>102</v>
      </c>
      <c r="H70" s="21"/>
      <c r="I70" s="20"/>
      <c r="J70" s="20"/>
      <c r="K70" s="20"/>
      <c r="L70" s="20"/>
      <c r="M70" s="20"/>
      <c r="N70" s="20"/>
      <c r="O70" s="20"/>
      <c r="P70" s="22"/>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row>
    <row r="71" spans="1:53" x14ac:dyDescent="0.2">
      <c r="A71" s="20">
        <v>0</v>
      </c>
      <c r="B71" s="20"/>
      <c r="C71" s="20"/>
      <c r="D71" s="20"/>
      <c r="E71" s="9" t="s">
        <v>35</v>
      </c>
      <c r="F71" s="9" t="s">
        <v>97</v>
      </c>
      <c r="G71" s="9" t="s">
        <v>103</v>
      </c>
      <c r="H71" s="21"/>
      <c r="I71" s="20"/>
      <c r="J71" s="20"/>
      <c r="K71" s="20"/>
      <c r="L71" s="20"/>
      <c r="M71" s="20"/>
      <c r="N71" s="20"/>
      <c r="O71" s="20"/>
      <c r="P71" s="22"/>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row>
    <row r="72" spans="1:53" ht="37" x14ac:dyDescent="0.2">
      <c r="A72" s="20">
        <v>0</v>
      </c>
      <c r="B72" s="20"/>
      <c r="C72" s="20"/>
      <c r="D72" s="20"/>
      <c r="E72" s="9" t="s">
        <v>35</v>
      </c>
      <c r="F72" s="9" t="s">
        <v>97</v>
      </c>
      <c r="G72" s="9" t="s">
        <v>104</v>
      </c>
      <c r="H72" s="21"/>
      <c r="I72" s="20"/>
      <c r="J72" s="20"/>
      <c r="K72" s="20"/>
      <c r="L72" s="20"/>
      <c r="M72" s="20"/>
      <c r="N72" s="20"/>
      <c r="O72" s="20"/>
      <c r="P72" s="22"/>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row>
    <row r="73" spans="1:53" ht="25" x14ac:dyDescent="0.2">
      <c r="A73" s="20">
        <v>0</v>
      </c>
      <c r="B73" s="20"/>
      <c r="C73" s="20"/>
      <c r="D73" s="20"/>
      <c r="E73" s="9" t="s">
        <v>35</v>
      </c>
      <c r="F73" s="9" t="s">
        <v>97</v>
      </c>
      <c r="G73" s="9" t="s">
        <v>105</v>
      </c>
      <c r="H73" s="21"/>
      <c r="I73" s="20"/>
      <c r="J73" s="20"/>
      <c r="K73" s="20"/>
      <c r="L73" s="20"/>
      <c r="M73" s="20"/>
      <c r="N73" s="20"/>
      <c r="O73" s="20"/>
      <c r="P73" s="22"/>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row>
    <row r="74" spans="1:53" ht="25" x14ac:dyDescent="0.2">
      <c r="A74" s="20">
        <v>0</v>
      </c>
      <c r="B74" s="20"/>
      <c r="C74" s="20"/>
      <c r="D74" s="20"/>
      <c r="E74" s="9" t="s">
        <v>35</v>
      </c>
      <c r="F74" s="9" t="s">
        <v>97</v>
      </c>
      <c r="G74" s="9" t="s">
        <v>106</v>
      </c>
      <c r="H74" s="21"/>
      <c r="I74" s="20"/>
      <c r="J74" s="20"/>
      <c r="K74" s="20"/>
      <c r="L74" s="20"/>
      <c r="M74" s="20"/>
      <c r="N74" s="20"/>
      <c r="O74" s="20"/>
      <c r="P74" s="22"/>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row>
    <row r="75" spans="1:53" ht="37" x14ac:dyDescent="0.2">
      <c r="A75" s="20">
        <v>0</v>
      </c>
      <c r="B75" s="20"/>
      <c r="C75" s="20"/>
      <c r="D75" s="20"/>
      <c r="E75" s="9" t="s">
        <v>35</v>
      </c>
      <c r="F75" s="9" t="s">
        <v>97</v>
      </c>
      <c r="G75" s="9" t="s">
        <v>107</v>
      </c>
      <c r="H75" s="21"/>
      <c r="I75" s="20"/>
      <c r="J75" s="20"/>
      <c r="K75" s="20"/>
      <c r="L75" s="20"/>
      <c r="M75" s="20"/>
      <c r="N75" s="20"/>
      <c r="O75" s="20"/>
      <c r="P75" s="22"/>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row>
    <row r="76" spans="1:53" ht="25" x14ac:dyDescent="0.2">
      <c r="A76" s="20">
        <v>0</v>
      </c>
      <c r="B76" s="20"/>
      <c r="C76" s="20"/>
      <c r="D76" s="20"/>
      <c r="E76" s="9" t="s">
        <v>35</v>
      </c>
      <c r="F76" s="9" t="s">
        <v>97</v>
      </c>
      <c r="G76" s="9" t="s">
        <v>108</v>
      </c>
      <c r="H76" s="21"/>
      <c r="I76" s="20"/>
      <c r="J76" s="20"/>
      <c r="K76" s="20"/>
      <c r="L76" s="20"/>
      <c r="M76" s="20"/>
      <c r="N76" s="20"/>
      <c r="O76" s="20"/>
      <c r="P76" s="22"/>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row>
    <row r="77" spans="1:53" ht="25" x14ac:dyDescent="0.2">
      <c r="A77" s="20">
        <v>0</v>
      </c>
      <c r="B77" s="20"/>
      <c r="C77" s="20"/>
      <c r="D77" s="20"/>
      <c r="E77" s="9" t="s">
        <v>35</v>
      </c>
      <c r="F77" s="9" t="s">
        <v>97</v>
      </c>
      <c r="G77" s="9" t="s">
        <v>109</v>
      </c>
      <c r="H77" s="21"/>
      <c r="I77" s="20"/>
      <c r="J77" s="20"/>
      <c r="K77" s="20"/>
      <c r="L77" s="20"/>
      <c r="M77" s="20"/>
      <c r="N77" s="20"/>
      <c r="O77" s="20"/>
      <c r="P77" s="22"/>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row>
    <row r="78" spans="1:53" x14ac:dyDescent="0.2">
      <c r="A78" s="20">
        <v>0</v>
      </c>
      <c r="B78" s="20"/>
      <c r="C78" s="20"/>
      <c r="D78" s="20"/>
      <c r="E78" s="9" t="s">
        <v>35</v>
      </c>
      <c r="F78" s="9" t="s">
        <v>97</v>
      </c>
      <c r="G78" s="9" t="s">
        <v>110</v>
      </c>
      <c r="H78" s="21"/>
      <c r="I78" s="20"/>
      <c r="J78" s="20"/>
      <c r="K78" s="20"/>
      <c r="L78" s="20"/>
      <c r="M78" s="20"/>
      <c r="N78" s="20"/>
      <c r="O78" s="20"/>
      <c r="P78" s="22"/>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row>
    <row r="79" spans="1:53" ht="37" x14ac:dyDescent="0.2">
      <c r="A79" s="20">
        <v>0</v>
      </c>
      <c r="B79" s="20"/>
      <c r="C79" s="20"/>
      <c r="D79" s="20"/>
      <c r="E79" s="9" t="s">
        <v>35</v>
      </c>
      <c r="F79" s="9" t="s">
        <v>97</v>
      </c>
      <c r="G79" s="9" t="s">
        <v>111</v>
      </c>
      <c r="H79" s="21"/>
      <c r="I79" s="20"/>
      <c r="J79" s="20"/>
      <c r="K79" s="20"/>
      <c r="L79" s="20"/>
      <c r="M79" s="20"/>
      <c r="N79" s="20"/>
      <c r="O79" s="20"/>
      <c r="P79" s="22"/>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row>
    <row r="80" spans="1:53" ht="37" x14ac:dyDescent="0.2">
      <c r="A80" s="20">
        <v>0</v>
      </c>
      <c r="B80" s="20"/>
      <c r="C80" s="20"/>
      <c r="D80" s="20"/>
      <c r="E80" s="9" t="s">
        <v>35</v>
      </c>
      <c r="F80" s="9" t="s">
        <v>97</v>
      </c>
      <c r="G80" s="9" t="s">
        <v>112</v>
      </c>
      <c r="H80" s="21"/>
      <c r="I80" s="20"/>
      <c r="J80" s="20"/>
      <c r="K80" s="20"/>
      <c r="L80" s="20"/>
      <c r="M80" s="20"/>
      <c r="N80" s="20"/>
      <c r="O80" s="20"/>
      <c r="P80" s="22"/>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row>
    <row r="81" spans="1:53" ht="37" x14ac:dyDescent="0.2">
      <c r="A81" s="20">
        <v>0</v>
      </c>
      <c r="B81" s="20"/>
      <c r="C81" s="20"/>
      <c r="D81" s="20"/>
      <c r="E81" s="9" t="s">
        <v>35</v>
      </c>
      <c r="F81" s="9" t="s">
        <v>97</v>
      </c>
      <c r="G81" s="9" t="s">
        <v>113</v>
      </c>
      <c r="H81" s="21"/>
      <c r="I81" s="20"/>
      <c r="J81" s="20"/>
      <c r="K81" s="20"/>
      <c r="L81" s="20"/>
      <c r="M81" s="20"/>
      <c r="N81" s="20"/>
      <c r="O81" s="20"/>
      <c r="P81" s="22"/>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row>
    <row r="82" spans="1:53" ht="25" x14ac:dyDescent="0.2">
      <c r="A82" s="20">
        <v>1</v>
      </c>
      <c r="B82" s="20" t="s">
        <v>726</v>
      </c>
      <c r="C82" s="20" t="s">
        <v>762</v>
      </c>
      <c r="D82" s="20"/>
      <c r="E82" s="9" t="s">
        <v>114</v>
      </c>
      <c r="F82" s="9" t="s">
        <v>115</v>
      </c>
      <c r="G82" s="9" t="s">
        <v>116</v>
      </c>
      <c r="H82" s="21"/>
      <c r="I82" s="20"/>
      <c r="J82" s="20" t="s">
        <v>902</v>
      </c>
      <c r="K82" s="20" t="s">
        <v>902</v>
      </c>
      <c r="L82" s="20" t="s">
        <v>902</v>
      </c>
      <c r="M82" s="20" t="s">
        <v>903</v>
      </c>
      <c r="N82" s="20" t="s">
        <v>903</v>
      </c>
      <c r="O82" s="20" t="s">
        <v>903</v>
      </c>
      <c r="P82" s="22" t="s">
        <v>902</v>
      </c>
      <c r="Q82" s="20">
        <v>0</v>
      </c>
      <c r="R82"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82" s="20" t="s">
        <v>896</v>
      </c>
      <c r="T82" s="49"/>
      <c r="U82" s="49"/>
      <c r="V82" s="20"/>
      <c r="W82" s="20"/>
      <c r="X82" s="20"/>
      <c r="Y82" s="20"/>
      <c r="Z82" s="20">
        <v>0</v>
      </c>
      <c r="AA82" s="20">
        <v>0</v>
      </c>
      <c r="AB82" s="20">
        <v>0</v>
      </c>
      <c r="AC82" s="20">
        <v>0</v>
      </c>
      <c r="AD82" s="20">
        <v>0</v>
      </c>
      <c r="AE82" s="20">
        <v>0</v>
      </c>
      <c r="AF82" s="20">
        <v>0</v>
      </c>
      <c r="AG82" s="20">
        <v>0</v>
      </c>
      <c r="AH82" s="20">
        <v>0</v>
      </c>
      <c r="AI82" s="20">
        <v>0</v>
      </c>
      <c r="AJ82" s="20"/>
      <c r="AK82" s="20"/>
      <c r="AL82" s="20"/>
      <c r="AM82" s="20"/>
      <c r="AN82" s="20"/>
      <c r="AO82" s="20"/>
      <c r="AP82" s="20"/>
      <c r="AQ82" s="20"/>
      <c r="AR82" s="20"/>
      <c r="AS82" s="20"/>
      <c r="AT82" s="20"/>
      <c r="AU82" s="20"/>
      <c r="AV82" s="20"/>
      <c r="AW82" s="20"/>
      <c r="AX82" s="20">
        <v>0</v>
      </c>
      <c r="AY82" s="20"/>
      <c r="AZ82" s="20"/>
      <c r="BA82" s="20"/>
    </row>
    <row r="83" spans="1:53" ht="25" x14ac:dyDescent="0.2">
      <c r="A83" s="20">
        <v>1</v>
      </c>
      <c r="B83" s="20" t="s">
        <v>726</v>
      </c>
      <c r="C83" s="20" t="s">
        <v>762</v>
      </c>
      <c r="D83" s="20"/>
      <c r="E83" s="9" t="s">
        <v>114</v>
      </c>
      <c r="F83" s="9" t="s">
        <v>115</v>
      </c>
      <c r="G83" s="9" t="s">
        <v>117</v>
      </c>
      <c r="H83" s="21"/>
      <c r="I83" s="20"/>
      <c r="J83" s="20" t="s">
        <v>902</v>
      </c>
      <c r="K83" s="20" t="s">
        <v>902</v>
      </c>
      <c r="L83" s="20" t="s">
        <v>902</v>
      </c>
      <c r="M83" s="20" t="s">
        <v>903</v>
      </c>
      <c r="N83" s="20" t="s">
        <v>903</v>
      </c>
      <c r="O83" s="20" t="s">
        <v>903</v>
      </c>
      <c r="P83" s="22" t="s">
        <v>902</v>
      </c>
      <c r="Q83" s="20">
        <v>0</v>
      </c>
      <c r="R83"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83" s="20" t="s">
        <v>896</v>
      </c>
      <c r="T83" s="49"/>
      <c r="U83" s="49"/>
      <c r="V83" s="20"/>
      <c r="W83" s="20"/>
      <c r="X83" s="20"/>
      <c r="Y83" s="20"/>
      <c r="Z83" s="20">
        <v>0</v>
      </c>
      <c r="AA83" s="20">
        <v>0</v>
      </c>
      <c r="AB83" s="20"/>
      <c r="AC83" s="20"/>
      <c r="AD83" s="20">
        <v>0</v>
      </c>
      <c r="AE83" s="20">
        <v>0</v>
      </c>
      <c r="AF83" s="20"/>
      <c r="AG83" s="20"/>
      <c r="AH83" s="20">
        <v>0</v>
      </c>
      <c r="AI83" s="20">
        <v>0</v>
      </c>
      <c r="AJ83" s="20"/>
      <c r="AK83" s="20"/>
      <c r="AL83" s="20"/>
      <c r="AM83" s="20"/>
      <c r="AN83" s="20"/>
      <c r="AO83" s="20"/>
      <c r="AP83" s="20"/>
      <c r="AQ83" s="20"/>
      <c r="AR83" s="20"/>
      <c r="AS83" s="20"/>
      <c r="AT83" s="20"/>
      <c r="AU83" s="20"/>
      <c r="AV83" s="20"/>
      <c r="AW83" s="20"/>
      <c r="AX83" s="20">
        <v>0</v>
      </c>
      <c r="AY83" s="20"/>
      <c r="AZ83" s="20"/>
      <c r="BA83" s="20"/>
    </row>
    <row r="84" spans="1:53" ht="16" x14ac:dyDescent="0.2">
      <c r="A84" s="20">
        <v>1</v>
      </c>
      <c r="B84" s="20" t="s">
        <v>726</v>
      </c>
      <c r="C84" s="20" t="s">
        <v>762</v>
      </c>
      <c r="D84" s="20"/>
      <c r="E84" s="9" t="s">
        <v>114</v>
      </c>
      <c r="F84" s="9" t="s">
        <v>115</v>
      </c>
      <c r="G84" s="9" t="s">
        <v>118</v>
      </c>
      <c r="H84" s="21"/>
      <c r="I84" s="20"/>
      <c r="J84" s="20" t="s">
        <v>902</v>
      </c>
      <c r="K84" s="20" t="s">
        <v>902</v>
      </c>
      <c r="L84" s="20" t="s">
        <v>902</v>
      </c>
      <c r="M84" s="20" t="s">
        <v>903</v>
      </c>
      <c r="N84" s="20" t="s">
        <v>903</v>
      </c>
      <c r="O84" s="20" t="s">
        <v>903</v>
      </c>
      <c r="P84" s="22" t="s">
        <v>902</v>
      </c>
      <c r="Q84" s="20">
        <v>0</v>
      </c>
      <c r="R84"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84" s="20" t="s">
        <v>896</v>
      </c>
      <c r="T84" s="49"/>
      <c r="U84" s="49"/>
      <c r="V84" s="20"/>
      <c r="W84" s="20"/>
      <c r="X84" s="20"/>
      <c r="Y84" s="20"/>
      <c r="Z84" s="20">
        <v>0</v>
      </c>
      <c r="AA84" s="20">
        <v>0</v>
      </c>
      <c r="AB84" s="20"/>
      <c r="AC84" s="20"/>
      <c r="AD84" s="20">
        <v>0</v>
      </c>
      <c r="AE84" s="20">
        <v>0</v>
      </c>
      <c r="AF84" s="20"/>
      <c r="AG84" s="20"/>
      <c r="AH84" s="20">
        <v>0</v>
      </c>
      <c r="AI84" s="20">
        <v>0</v>
      </c>
      <c r="AJ84" s="20"/>
      <c r="AK84" s="20"/>
      <c r="AL84" s="20"/>
      <c r="AM84" s="20"/>
      <c r="AN84" s="20"/>
      <c r="AO84" s="20"/>
      <c r="AP84" s="20"/>
      <c r="AQ84" s="20"/>
      <c r="AR84" s="20"/>
      <c r="AS84" s="20"/>
      <c r="AT84" s="20"/>
      <c r="AU84" s="20"/>
      <c r="AV84" s="20"/>
      <c r="AW84" s="20"/>
      <c r="AX84" s="20">
        <v>0</v>
      </c>
      <c r="AY84" s="20"/>
      <c r="AZ84" s="20"/>
      <c r="BA84" s="20"/>
    </row>
    <row r="85" spans="1:53" ht="25" x14ac:dyDescent="0.2">
      <c r="A85" s="20">
        <v>1</v>
      </c>
      <c r="B85" s="20" t="s">
        <v>726</v>
      </c>
      <c r="C85" s="20" t="s">
        <v>762</v>
      </c>
      <c r="D85" s="20"/>
      <c r="E85" s="9" t="s">
        <v>114</v>
      </c>
      <c r="F85" s="9" t="s">
        <v>115</v>
      </c>
      <c r="G85" s="9" t="s">
        <v>119</v>
      </c>
      <c r="H85" s="21"/>
      <c r="I85" s="20"/>
      <c r="J85" s="20" t="s">
        <v>902</v>
      </c>
      <c r="K85" s="20" t="s">
        <v>902</v>
      </c>
      <c r="L85" s="20" t="s">
        <v>902</v>
      </c>
      <c r="M85" s="20" t="s">
        <v>903</v>
      </c>
      <c r="N85" s="20" t="s">
        <v>903</v>
      </c>
      <c r="O85" s="20" t="s">
        <v>903</v>
      </c>
      <c r="P85" s="22" t="s">
        <v>902</v>
      </c>
      <c r="Q85" s="20">
        <v>0</v>
      </c>
      <c r="R85"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85" s="20" t="s">
        <v>896</v>
      </c>
      <c r="T85" s="49"/>
      <c r="U85" s="49"/>
      <c r="V85" s="20"/>
      <c r="W85" s="20"/>
      <c r="X85" s="20"/>
      <c r="Y85" s="20"/>
      <c r="Z85" s="20">
        <v>0</v>
      </c>
      <c r="AA85" s="20">
        <v>0</v>
      </c>
      <c r="AB85" s="20"/>
      <c r="AC85" s="20"/>
      <c r="AD85" s="49">
        <v>0</v>
      </c>
      <c r="AE85" s="49">
        <v>0</v>
      </c>
      <c r="AF85" s="49">
        <v>0</v>
      </c>
      <c r="AG85" s="49">
        <v>0</v>
      </c>
      <c r="AH85" s="49">
        <v>0</v>
      </c>
      <c r="AI85" s="49">
        <v>0</v>
      </c>
      <c r="AJ85" s="49">
        <v>0</v>
      </c>
      <c r="AK85" s="49">
        <v>0</v>
      </c>
      <c r="AL85" s="49">
        <v>0</v>
      </c>
      <c r="AM85" s="49">
        <v>0</v>
      </c>
      <c r="AN85" s="49">
        <v>0</v>
      </c>
      <c r="AO85" s="49">
        <v>0</v>
      </c>
      <c r="AP85" s="49">
        <v>0</v>
      </c>
      <c r="AQ85" s="49">
        <v>0</v>
      </c>
      <c r="AR85" s="49">
        <v>0</v>
      </c>
      <c r="AS85" s="49">
        <v>0</v>
      </c>
      <c r="AT85" s="49">
        <v>0</v>
      </c>
      <c r="AU85" s="49">
        <v>0</v>
      </c>
      <c r="AV85" s="49">
        <v>0</v>
      </c>
      <c r="AW85" s="49">
        <v>0</v>
      </c>
      <c r="AX85" s="49">
        <v>0</v>
      </c>
      <c r="AY85" s="49">
        <v>0</v>
      </c>
      <c r="AZ85" s="49">
        <v>0</v>
      </c>
      <c r="BA85" s="49">
        <v>0</v>
      </c>
    </row>
    <row r="86" spans="1:53" ht="25" x14ac:dyDescent="0.2">
      <c r="A86" s="20">
        <v>1</v>
      </c>
      <c r="B86" s="20" t="s">
        <v>726</v>
      </c>
      <c r="C86" s="20" t="s">
        <v>762</v>
      </c>
      <c r="D86" s="20"/>
      <c r="E86" s="9" t="s">
        <v>114</v>
      </c>
      <c r="F86" s="9" t="s">
        <v>115</v>
      </c>
      <c r="G86" s="9" t="s">
        <v>120</v>
      </c>
      <c r="H86" s="21"/>
      <c r="I86" s="20"/>
      <c r="J86" s="20" t="s">
        <v>902</v>
      </c>
      <c r="K86" s="20" t="s">
        <v>902</v>
      </c>
      <c r="L86" s="20" t="s">
        <v>902</v>
      </c>
      <c r="M86" s="20" t="s">
        <v>903</v>
      </c>
      <c r="N86" s="20" t="s">
        <v>903</v>
      </c>
      <c r="O86" s="20" t="s">
        <v>903</v>
      </c>
      <c r="P86" s="22" t="s">
        <v>902</v>
      </c>
      <c r="Q86" s="20">
        <v>0</v>
      </c>
      <c r="R86"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86" s="20" t="s">
        <v>896</v>
      </c>
      <c r="T86" s="49"/>
      <c r="U86" s="49"/>
      <c r="V86" s="20"/>
      <c r="W86" s="20"/>
      <c r="X86" s="20"/>
      <c r="Y86" s="20"/>
      <c r="Z86" s="20">
        <v>0</v>
      </c>
      <c r="AA86" s="20">
        <v>0</v>
      </c>
      <c r="AB86" s="20"/>
      <c r="AC86" s="20"/>
      <c r="AD86" s="49">
        <v>0</v>
      </c>
      <c r="AE86" s="49">
        <v>0</v>
      </c>
      <c r="AF86" s="20"/>
      <c r="AG86" s="20"/>
      <c r="AH86" s="49">
        <v>0</v>
      </c>
      <c r="AI86" s="49">
        <v>0</v>
      </c>
      <c r="AJ86" s="20"/>
      <c r="AK86" s="20"/>
      <c r="AL86" s="20"/>
      <c r="AM86" s="20"/>
      <c r="AN86" s="20"/>
      <c r="AO86" s="20"/>
      <c r="AP86" s="20"/>
      <c r="AQ86" s="20"/>
      <c r="AR86" s="20"/>
      <c r="AS86" s="20"/>
      <c r="AT86" s="20"/>
      <c r="AU86" s="20"/>
      <c r="AV86" s="20"/>
      <c r="AW86" s="20"/>
      <c r="AX86" s="20"/>
      <c r="AY86" s="20"/>
      <c r="AZ86" s="20"/>
      <c r="BA86" s="20"/>
    </row>
    <row r="87" spans="1:53" ht="25" x14ac:dyDescent="0.2">
      <c r="A87" s="20">
        <v>1</v>
      </c>
      <c r="B87" s="20" t="s">
        <v>726</v>
      </c>
      <c r="C87" s="20" t="s">
        <v>762</v>
      </c>
      <c r="D87" s="20"/>
      <c r="E87" s="9" t="s">
        <v>114</v>
      </c>
      <c r="F87" s="9" t="s">
        <v>115</v>
      </c>
      <c r="G87" s="9" t="s">
        <v>121</v>
      </c>
      <c r="H87" s="21"/>
      <c r="I87" s="20"/>
      <c r="J87" s="20" t="s">
        <v>902</v>
      </c>
      <c r="K87" s="20" t="s">
        <v>902</v>
      </c>
      <c r="L87" s="20" t="s">
        <v>902</v>
      </c>
      <c r="M87" s="20" t="s">
        <v>903</v>
      </c>
      <c r="N87" s="20" t="s">
        <v>903</v>
      </c>
      <c r="O87" s="20" t="s">
        <v>903</v>
      </c>
      <c r="P87" s="22" t="s">
        <v>902</v>
      </c>
      <c r="Q87" s="20">
        <v>0</v>
      </c>
      <c r="R8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87" s="20" t="s">
        <v>896</v>
      </c>
      <c r="T87" s="49"/>
      <c r="U87" s="49"/>
      <c r="V87" s="20"/>
      <c r="W87" s="20"/>
      <c r="X87" s="20"/>
      <c r="Y87" s="20"/>
      <c r="Z87" s="20">
        <v>0</v>
      </c>
      <c r="AA87" s="20">
        <v>0</v>
      </c>
      <c r="AB87" s="20"/>
      <c r="AC87" s="20"/>
      <c r="AD87" s="49">
        <v>0</v>
      </c>
      <c r="AE87" s="49">
        <v>0</v>
      </c>
      <c r="AF87" s="20"/>
      <c r="AG87" s="20"/>
      <c r="AH87" s="49">
        <v>0</v>
      </c>
      <c r="AI87" s="49">
        <v>0</v>
      </c>
      <c r="AJ87" s="20"/>
      <c r="AK87" s="20"/>
      <c r="AL87" s="20"/>
      <c r="AM87" s="20"/>
      <c r="AN87" s="20"/>
      <c r="AO87" s="20"/>
      <c r="AP87" s="20"/>
      <c r="AQ87" s="20"/>
      <c r="AR87" s="20"/>
      <c r="AS87" s="20"/>
      <c r="AT87" s="20"/>
      <c r="AU87" s="20"/>
      <c r="AV87" s="20"/>
      <c r="AW87" s="20"/>
      <c r="AX87" s="20"/>
      <c r="AY87" s="20"/>
      <c r="AZ87" s="20"/>
      <c r="BA87" s="20"/>
    </row>
    <row r="88" spans="1:53" ht="25" x14ac:dyDescent="0.2">
      <c r="A88" s="20">
        <v>1</v>
      </c>
      <c r="B88" s="20" t="s">
        <v>726</v>
      </c>
      <c r="C88" s="20" t="s">
        <v>762</v>
      </c>
      <c r="D88" s="20"/>
      <c r="E88" s="9" t="s">
        <v>114</v>
      </c>
      <c r="F88" s="9" t="s">
        <v>115</v>
      </c>
      <c r="G88" s="9" t="s">
        <v>122</v>
      </c>
      <c r="H88" s="21"/>
      <c r="I88" s="20"/>
      <c r="J88" s="20" t="s">
        <v>902</v>
      </c>
      <c r="K88" s="20" t="s">
        <v>902</v>
      </c>
      <c r="L88" s="20" t="s">
        <v>902</v>
      </c>
      <c r="M88" s="20" t="s">
        <v>903</v>
      </c>
      <c r="N88" s="20" t="s">
        <v>903</v>
      </c>
      <c r="O88" s="20" t="s">
        <v>903</v>
      </c>
      <c r="P88" s="22" t="s">
        <v>902</v>
      </c>
      <c r="Q88" s="20">
        <v>0</v>
      </c>
      <c r="R8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88" s="20" t="s">
        <v>896</v>
      </c>
      <c r="T88" s="49"/>
      <c r="U88" s="49"/>
      <c r="V88" s="20"/>
      <c r="W88" s="20"/>
      <c r="X88" s="20"/>
      <c r="Y88" s="20"/>
      <c r="Z88" s="20">
        <v>0</v>
      </c>
      <c r="AA88" s="20">
        <v>0</v>
      </c>
      <c r="AB88" s="20"/>
      <c r="AC88" s="20"/>
      <c r="AD88" s="49">
        <v>0</v>
      </c>
      <c r="AE88" s="49">
        <v>0</v>
      </c>
      <c r="AF88" s="20"/>
      <c r="AG88" s="20"/>
      <c r="AH88" s="49">
        <v>0</v>
      </c>
      <c r="AI88" s="49">
        <v>0</v>
      </c>
      <c r="AJ88" s="20"/>
      <c r="AK88" s="20"/>
      <c r="AL88" s="20"/>
      <c r="AM88" s="20"/>
      <c r="AN88" s="20"/>
      <c r="AO88" s="20"/>
      <c r="AP88" s="20"/>
      <c r="AQ88" s="20"/>
      <c r="AR88" s="20"/>
      <c r="AS88" s="20"/>
      <c r="AT88" s="20"/>
      <c r="AU88" s="20"/>
      <c r="AV88" s="20"/>
      <c r="AW88" s="20"/>
      <c r="AX88" s="20"/>
      <c r="AY88" s="20"/>
      <c r="AZ88" s="20"/>
      <c r="BA88" s="20"/>
    </row>
    <row r="89" spans="1:53" ht="16" x14ac:dyDescent="0.2">
      <c r="A89" s="20">
        <v>1</v>
      </c>
      <c r="B89" s="20" t="s">
        <v>726</v>
      </c>
      <c r="C89" s="20" t="s">
        <v>762</v>
      </c>
      <c r="D89" s="20"/>
      <c r="E89" s="9" t="s">
        <v>114</v>
      </c>
      <c r="F89" s="9" t="s">
        <v>115</v>
      </c>
      <c r="G89" s="9" t="s">
        <v>123</v>
      </c>
      <c r="H89" s="21"/>
      <c r="I89" s="20"/>
      <c r="J89" s="20" t="s">
        <v>902</v>
      </c>
      <c r="K89" s="20" t="s">
        <v>902</v>
      </c>
      <c r="L89" s="20" t="s">
        <v>902</v>
      </c>
      <c r="M89" s="20" t="s">
        <v>903</v>
      </c>
      <c r="N89" s="20" t="s">
        <v>903</v>
      </c>
      <c r="O89" s="20" t="s">
        <v>903</v>
      </c>
      <c r="P89" s="22" t="s">
        <v>902</v>
      </c>
      <c r="Q89" s="20">
        <v>0</v>
      </c>
      <c r="R89"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89" s="20" t="s">
        <v>896</v>
      </c>
      <c r="T89" s="49"/>
      <c r="U89" s="49"/>
      <c r="V89" s="20"/>
      <c r="W89" s="20"/>
      <c r="X89" s="20"/>
      <c r="Y89" s="20"/>
      <c r="Z89" s="20">
        <v>0</v>
      </c>
      <c r="AA89" s="20">
        <v>0</v>
      </c>
      <c r="AB89" s="20"/>
      <c r="AC89" s="20"/>
      <c r="AD89" s="49">
        <v>0</v>
      </c>
      <c r="AE89" s="49">
        <v>0</v>
      </c>
      <c r="AF89" s="49"/>
      <c r="AG89" s="49"/>
      <c r="AH89" s="49">
        <v>0</v>
      </c>
      <c r="AI89" s="49">
        <v>0</v>
      </c>
      <c r="AJ89" s="49"/>
      <c r="AK89" s="49"/>
      <c r="AL89" s="20"/>
      <c r="AM89" s="20"/>
      <c r="AN89" s="20"/>
      <c r="AO89" s="20"/>
      <c r="AP89" s="20"/>
      <c r="AQ89" s="20"/>
      <c r="AR89" s="20"/>
      <c r="AS89" s="20"/>
      <c r="AT89" s="20"/>
      <c r="AU89" s="20"/>
      <c r="AV89" s="20"/>
      <c r="AW89" s="20"/>
      <c r="AX89" s="20"/>
      <c r="AY89" s="20"/>
      <c r="AZ89" s="20"/>
      <c r="BA89" s="20"/>
    </row>
    <row r="90" spans="1:53" ht="25" x14ac:dyDescent="0.2">
      <c r="A90" s="20">
        <v>1</v>
      </c>
      <c r="B90" s="20" t="s">
        <v>726</v>
      </c>
      <c r="C90" s="20" t="s">
        <v>762</v>
      </c>
      <c r="D90" s="20"/>
      <c r="E90" s="9" t="s">
        <v>114</v>
      </c>
      <c r="F90" s="9" t="s">
        <v>115</v>
      </c>
      <c r="G90" s="9" t="s">
        <v>124</v>
      </c>
      <c r="H90" s="21"/>
      <c r="I90" s="20"/>
      <c r="J90" s="20" t="s">
        <v>902</v>
      </c>
      <c r="K90" s="20" t="s">
        <v>902</v>
      </c>
      <c r="L90" s="20" t="s">
        <v>902</v>
      </c>
      <c r="M90" s="20" t="s">
        <v>903</v>
      </c>
      <c r="N90" s="20" t="s">
        <v>903</v>
      </c>
      <c r="O90" s="20" t="s">
        <v>903</v>
      </c>
      <c r="P90" s="22" t="s">
        <v>902</v>
      </c>
      <c r="Q90" s="20">
        <v>0</v>
      </c>
      <c r="R90"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0" s="20" t="s">
        <v>896</v>
      </c>
      <c r="T90" s="49"/>
      <c r="U90" s="49"/>
      <c r="V90" s="20"/>
      <c r="W90" s="20"/>
      <c r="X90" s="20"/>
      <c r="Y90" s="20"/>
      <c r="Z90" s="20">
        <v>0</v>
      </c>
      <c r="AA90" s="20">
        <v>0</v>
      </c>
      <c r="AB90" s="20"/>
      <c r="AC90" s="20"/>
      <c r="AD90" s="49">
        <v>0</v>
      </c>
      <c r="AE90" s="49">
        <v>0</v>
      </c>
      <c r="AF90" s="20"/>
      <c r="AG90" s="20"/>
      <c r="AH90" s="20">
        <v>0</v>
      </c>
      <c r="AI90" s="20">
        <v>0</v>
      </c>
      <c r="AJ90" s="20"/>
      <c r="AK90" s="20"/>
      <c r="AL90" s="20"/>
      <c r="AM90" s="20"/>
      <c r="AN90" s="20"/>
      <c r="AO90" s="20"/>
      <c r="AP90" s="20"/>
      <c r="AQ90" s="20"/>
      <c r="AR90" s="20"/>
      <c r="AS90" s="20"/>
      <c r="AT90" s="20"/>
      <c r="AU90" s="20"/>
      <c r="AV90" s="20"/>
      <c r="AW90" s="20"/>
      <c r="AX90" s="20"/>
      <c r="AY90" s="20"/>
      <c r="AZ90" s="20"/>
      <c r="BA90" s="20"/>
    </row>
    <row r="91" spans="1:53" ht="25" x14ac:dyDescent="0.2">
      <c r="A91" s="20">
        <v>1</v>
      </c>
      <c r="B91" s="20" t="s">
        <v>726</v>
      </c>
      <c r="C91" s="20" t="s">
        <v>762</v>
      </c>
      <c r="D91" s="20"/>
      <c r="E91" s="9" t="s">
        <v>114</v>
      </c>
      <c r="F91" s="9" t="s">
        <v>115</v>
      </c>
      <c r="G91" s="9" t="s">
        <v>125</v>
      </c>
      <c r="H91" s="21"/>
      <c r="I91" s="20"/>
      <c r="J91" s="20" t="s">
        <v>902</v>
      </c>
      <c r="K91" s="20" t="s">
        <v>902</v>
      </c>
      <c r="L91" s="20" t="s">
        <v>902</v>
      </c>
      <c r="M91" s="20" t="s">
        <v>903</v>
      </c>
      <c r="N91" s="20" t="s">
        <v>903</v>
      </c>
      <c r="O91" s="20" t="s">
        <v>903</v>
      </c>
      <c r="P91" s="22" t="s">
        <v>902</v>
      </c>
      <c r="Q91" s="20">
        <v>0</v>
      </c>
      <c r="R91"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1" s="20" t="s">
        <v>896</v>
      </c>
      <c r="T91" s="49"/>
      <c r="U91" s="49"/>
      <c r="V91" s="20"/>
      <c r="W91" s="20"/>
      <c r="X91" s="20"/>
      <c r="Y91" s="20"/>
      <c r="Z91" s="20">
        <v>0</v>
      </c>
      <c r="AA91" s="20">
        <v>0</v>
      </c>
      <c r="AB91" s="20"/>
      <c r="AC91" s="20"/>
      <c r="AD91" s="49">
        <v>0</v>
      </c>
      <c r="AE91" s="49">
        <v>0</v>
      </c>
      <c r="AF91" s="20"/>
      <c r="AG91" s="20"/>
      <c r="AH91" s="49">
        <v>0</v>
      </c>
      <c r="AI91" s="49">
        <v>0</v>
      </c>
      <c r="AJ91" s="20"/>
      <c r="AK91" s="20"/>
      <c r="AL91" s="20"/>
      <c r="AM91" s="20"/>
      <c r="AN91" s="20"/>
      <c r="AO91" s="20"/>
      <c r="AP91" s="20"/>
      <c r="AQ91" s="20"/>
      <c r="AR91" s="20"/>
      <c r="AS91" s="20"/>
      <c r="AT91" s="20"/>
      <c r="AU91" s="20"/>
      <c r="AV91" s="20"/>
      <c r="AW91" s="20"/>
      <c r="AX91" s="20"/>
      <c r="AY91" s="20"/>
      <c r="AZ91" s="20"/>
      <c r="BA91" s="20"/>
    </row>
    <row r="92" spans="1:53" ht="16" x14ac:dyDescent="0.2">
      <c r="A92" s="20">
        <v>1</v>
      </c>
      <c r="B92" s="20" t="s">
        <v>726</v>
      </c>
      <c r="C92" s="20" t="s">
        <v>762</v>
      </c>
      <c r="D92" s="20"/>
      <c r="E92" s="9" t="s">
        <v>114</v>
      </c>
      <c r="F92" s="9" t="s">
        <v>115</v>
      </c>
      <c r="G92" s="9" t="s">
        <v>126</v>
      </c>
      <c r="H92" s="21"/>
      <c r="I92" s="20"/>
      <c r="J92" s="20" t="s">
        <v>902</v>
      </c>
      <c r="K92" s="20" t="s">
        <v>902</v>
      </c>
      <c r="L92" s="20" t="s">
        <v>902</v>
      </c>
      <c r="M92" s="20" t="s">
        <v>903</v>
      </c>
      <c r="N92" s="20" t="s">
        <v>903</v>
      </c>
      <c r="O92" s="20" t="s">
        <v>903</v>
      </c>
      <c r="P92" s="22" t="s">
        <v>902</v>
      </c>
      <c r="Q92" s="20">
        <v>0</v>
      </c>
      <c r="R92"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2" s="20" t="s">
        <v>896</v>
      </c>
      <c r="T92" s="49"/>
      <c r="U92" s="49"/>
      <c r="V92" s="20"/>
      <c r="W92" s="20"/>
      <c r="X92" s="20"/>
      <c r="Y92" s="20"/>
      <c r="Z92" s="20">
        <v>0</v>
      </c>
      <c r="AA92" s="20">
        <v>0</v>
      </c>
      <c r="AB92" s="20"/>
      <c r="AC92" s="20"/>
      <c r="AD92" s="49">
        <v>0</v>
      </c>
      <c r="AE92" s="49">
        <v>0</v>
      </c>
      <c r="AF92" s="49"/>
      <c r="AG92" s="49"/>
      <c r="AH92" s="49">
        <v>0</v>
      </c>
      <c r="AI92" s="49">
        <v>0</v>
      </c>
      <c r="AJ92" s="49"/>
      <c r="AK92" s="49"/>
      <c r="AL92" s="20"/>
      <c r="AM92" s="20"/>
      <c r="AN92" s="20"/>
      <c r="AO92" s="20"/>
      <c r="AP92" s="20"/>
      <c r="AQ92" s="20"/>
      <c r="AR92" s="20"/>
      <c r="AS92" s="20"/>
      <c r="AT92" s="20"/>
      <c r="AU92" s="20"/>
      <c r="AV92" s="20"/>
      <c r="AW92" s="20"/>
      <c r="AX92" s="20"/>
      <c r="AY92" s="20"/>
      <c r="AZ92" s="20"/>
      <c r="BA92" s="20"/>
    </row>
    <row r="93" spans="1:53" ht="25" x14ac:dyDescent="0.2">
      <c r="A93" s="20">
        <v>1</v>
      </c>
      <c r="B93" s="20" t="s">
        <v>726</v>
      </c>
      <c r="C93" s="20" t="s">
        <v>762</v>
      </c>
      <c r="D93" s="20"/>
      <c r="E93" s="9" t="s">
        <v>114</v>
      </c>
      <c r="F93" s="9" t="s">
        <v>115</v>
      </c>
      <c r="G93" s="9" t="s">
        <v>127</v>
      </c>
      <c r="H93" s="21"/>
      <c r="I93" s="20"/>
      <c r="J93" s="20" t="s">
        <v>902</v>
      </c>
      <c r="K93" s="20" t="s">
        <v>902</v>
      </c>
      <c r="L93" s="20" t="s">
        <v>902</v>
      </c>
      <c r="M93" s="20" t="s">
        <v>903</v>
      </c>
      <c r="N93" s="20" t="s">
        <v>903</v>
      </c>
      <c r="O93" s="20" t="s">
        <v>903</v>
      </c>
      <c r="P93" s="22" t="s">
        <v>902</v>
      </c>
      <c r="Q93" s="20">
        <v>0</v>
      </c>
      <c r="R93"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3" s="20" t="s">
        <v>896</v>
      </c>
      <c r="T93" s="49"/>
      <c r="U93" s="49"/>
      <c r="V93" s="20"/>
      <c r="W93" s="20"/>
      <c r="X93" s="20"/>
      <c r="Y93" s="20"/>
      <c r="Z93" s="20">
        <v>0</v>
      </c>
      <c r="AA93" s="20">
        <v>0</v>
      </c>
      <c r="AB93" s="20"/>
      <c r="AC93" s="20"/>
      <c r="AD93" s="49">
        <v>0</v>
      </c>
      <c r="AE93" s="49">
        <v>0</v>
      </c>
      <c r="AF93" s="49"/>
      <c r="AG93" s="49"/>
      <c r="AH93" s="49">
        <v>0</v>
      </c>
      <c r="AI93" s="49">
        <v>0</v>
      </c>
      <c r="AJ93" s="49"/>
      <c r="AK93" s="49"/>
      <c r="AL93" s="20"/>
      <c r="AM93" s="20"/>
      <c r="AN93" s="20"/>
      <c r="AO93" s="20"/>
      <c r="AP93" s="20"/>
      <c r="AQ93" s="20"/>
      <c r="AR93" s="20"/>
      <c r="AS93" s="20"/>
      <c r="AT93" s="20"/>
      <c r="AU93" s="20"/>
      <c r="AV93" s="20"/>
      <c r="AW93" s="20"/>
      <c r="AX93" s="20"/>
      <c r="AY93" s="20"/>
      <c r="AZ93" s="20"/>
      <c r="BA93" s="20"/>
    </row>
    <row r="94" spans="1:53" ht="37" x14ac:dyDescent="0.2">
      <c r="A94" s="20">
        <v>1</v>
      </c>
      <c r="B94" s="20" t="s">
        <v>726</v>
      </c>
      <c r="C94" s="20" t="s">
        <v>762</v>
      </c>
      <c r="D94" s="20"/>
      <c r="E94" s="9" t="s">
        <v>114</v>
      </c>
      <c r="F94" s="9" t="s">
        <v>128</v>
      </c>
      <c r="G94" s="9" t="s">
        <v>129</v>
      </c>
      <c r="H94" s="21"/>
      <c r="I94" s="20"/>
      <c r="J94" s="20" t="s">
        <v>902</v>
      </c>
      <c r="K94" s="20" t="s">
        <v>902</v>
      </c>
      <c r="L94" s="20" t="s">
        <v>902</v>
      </c>
      <c r="M94" s="20" t="s">
        <v>903</v>
      </c>
      <c r="N94" s="20" t="s">
        <v>903</v>
      </c>
      <c r="O94" s="20" t="s">
        <v>903</v>
      </c>
      <c r="P94" s="22" t="s">
        <v>902</v>
      </c>
      <c r="Q94" s="20">
        <v>0</v>
      </c>
      <c r="R94"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4" s="20" t="s">
        <v>896</v>
      </c>
      <c r="T94" s="49"/>
      <c r="U94" s="49"/>
      <c r="V94" s="20"/>
      <c r="W94" s="20"/>
      <c r="X94" s="20"/>
      <c r="Y94" s="20"/>
      <c r="Z94" s="20">
        <v>0</v>
      </c>
      <c r="AA94" s="20">
        <v>0</v>
      </c>
      <c r="AB94" s="20"/>
      <c r="AC94" s="20"/>
      <c r="AD94" s="49">
        <v>0</v>
      </c>
      <c r="AE94" s="49">
        <v>0</v>
      </c>
      <c r="AF94" s="49"/>
      <c r="AG94" s="49"/>
      <c r="AH94" s="49">
        <v>0</v>
      </c>
      <c r="AI94" s="49">
        <v>0</v>
      </c>
      <c r="AJ94" s="49"/>
      <c r="AK94" s="49"/>
      <c r="AL94" s="20"/>
      <c r="AM94" s="20"/>
      <c r="AN94" s="20"/>
      <c r="AO94" s="20"/>
      <c r="AP94" s="20"/>
      <c r="AQ94" s="20"/>
      <c r="AR94" s="20"/>
      <c r="AS94" s="20"/>
      <c r="AT94" s="20"/>
      <c r="AU94" s="20"/>
      <c r="AV94" s="20"/>
      <c r="AW94" s="20"/>
      <c r="AX94" s="20"/>
      <c r="AY94" s="20"/>
      <c r="AZ94" s="20"/>
      <c r="BA94" s="20"/>
    </row>
    <row r="95" spans="1:53" ht="25" x14ac:dyDescent="0.2">
      <c r="A95" s="20">
        <v>1</v>
      </c>
      <c r="B95" s="20" t="s">
        <v>726</v>
      </c>
      <c r="C95" s="20" t="s">
        <v>762</v>
      </c>
      <c r="D95" s="20"/>
      <c r="E95" s="9" t="s">
        <v>114</v>
      </c>
      <c r="F95" s="9" t="s">
        <v>128</v>
      </c>
      <c r="G95" s="9" t="s">
        <v>130</v>
      </c>
      <c r="H95" s="21"/>
      <c r="I95" s="20"/>
      <c r="J95" s="20" t="s">
        <v>902</v>
      </c>
      <c r="K95" s="20" t="s">
        <v>902</v>
      </c>
      <c r="L95" s="20" t="s">
        <v>902</v>
      </c>
      <c r="M95" s="20" t="s">
        <v>903</v>
      </c>
      <c r="N95" s="20" t="s">
        <v>903</v>
      </c>
      <c r="O95" s="20" t="s">
        <v>903</v>
      </c>
      <c r="P95" s="22" t="s">
        <v>902</v>
      </c>
      <c r="Q95" s="20">
        <v>0</v>
      </c>
      <c r="R95"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5" s="20" t="s">
        <v>896</v>
      </c>
      <c r="T95" s="49"/>
      <c r="U95" s="49"/>
      <c r="V95" s="20"/>
      <c r="W95" s="20"/>
      <c r="X95" s="20"/>
      <c r="Y95" s="20"/>
      <c r="Z95" s="20">
        <v>0</v>
      </c>
      <c r="AA95" s="20">
        <v>0</v>
      </c>
      <c r="AB95" s="20"/>
      <c r="AC95" s="20"/>
      <c r="AD95" s="49">
        <v>0</v>
      </c>
      <c r="AE95" s="49">
        <v>0</v>
      </c>
      <c r="AF95" s="49"/>
      <c r="AG95" s="49"/>
      <c r="AH95" s="49">
        <v>0</v>
      </c>
      <c r="AI95" s="49">
        <v>0</v>
      </c>
      <c r="AJ95" s="49"/>
      <c r="AK95" s="49"/>
      <c r="AL95" s="20"/>
      <c r="AM95" s="20"/>
      <c r="AN95" s="20"/>
      <c r="AO95" s="20"/>
      <c r="AP95" s="20"/>
      <c r="AQ95" s="20"/>
      <c r="AR95" s="20"/>
      <c r="AS95" s="20"/>
      <c r="AT95" s="20"/>
      <c r="AU95" s="20"/>
      <c r="AV95" s="20"/>
      <c r="AW95" s="20"/>
      <c r="AX95" s="20"/>
      <c r="AY95" s="20"/>
      <c r="AZ95" s="20"/>
      <c r="BA95" s="20"/>
    </row>
    <row r="96" spans="1:53" ht="25" x14ac:dyDescent="0.2">
      <c r="A96" s="20">
        <v>1</v>
      </c>
      <c r="B96" s="20" t="s">
        <v>726</v>
      </c>
      <c r="C96" s="20" t="s">
        <v>762</v>
      </c>
      <c r="D96" s="20"/>
      <c r="E96" s="9" t="s">
        <v>114</v>
      </c>
      <c r="F96" s="9" t="s">
        <v>128</v>
      </c>
      <c r="G96" s="9" t="s">
        <v>131</v>
      </c>
      <c r="H96" s="21"/>
      <c r="I96" s="20"/>
      <c r="J96" s="20" t="s">
        <v>902</v>
      </c>
      <c r="K96" s="20" t="s">
        <v>902</v>
      </c>
      <c r="L96" s="20" t="s">
        <v>902</v>
      </c>
      <c r="M96" s="20" t="s">
        <v>903</v>
      </c>
      <c r="N96" s="20" t="s">
        <v>903</v>
      </c>
      <c r="O96" s="20" t="s">
        <v>903</v>
      </c>
      <c r="P96" s="22" t="s">
        <v>902</v>
      </c>
      <c r="Q96" s="20">
        <v>0</v>
      </c>
      <c r="R96"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6" s="20" t="s">
        <v>896</v>
      </c>
      <c r="T96" s="49"/>
      <c r="U96" s="49"/>
      <c r="V96" s="20"/>
      <c r="W96" s="20"/>
      <c r="X96" s="20"/>
      <c r="Y96" s="20"/>
      <c r="Z96" s="20">
        <v>0</v>
      </c>
      <c r="AA96" s="20">
        <v>0</v>
      </c>
      <c r="AB96" s="20"/>
      <c r="AC96" s="20"/>
      <c r="AD96" s="49">
        <v>0</v>
      </c>
      <c r="AE96" s="49">
        <v>0</v>
      </c>
      <c r="AF96" s="49"/>
      <c r="AG96" s="49"/>
      <c r="AH96" s="49">
        <v>0</v>
      </c>
      <c r="AI96" s="49">
        <v>0</v>
      </c>
      <c r="AJ96" s="49"/>
      <c r="AK96" s="49"/>
      <c r="AL96" s="20"/>
      <c r="AM96" s="20"/>
      <c r="AN96" s="20"/>
      <c r="AO96" s="20"/>
      <c r="AP96" s="20"/>
      <c r="AQ96" s="20"/>
      <c r="AR96" s="20"/>
      <c r="AS96" s="20"/>
      <c r="AT96" s="20"/>
      <c r="AU96" s="20"/>
      <c r="AV96" s="20"/>
      <c r="AW96" s="20"/>
      <c r="AX96" s="20"/>
      <c r="AY96" s="20"/>
      <c r="AZ96" s="20"/>
      <c r="BA96" s="20"/>
    </row>
    <row r="97" spans="1:53" ht="25" x14ac:dyDescent="0.2">
      <c r="A97" s="20">
        <v>1</v>
      </c>
      <c r="B97" s="20" t="s">
        <v>726</v>
      </c>
      <c r="C97" s="20" t="s">
        <v>762</v>
      </c>
      <c r="D97" s="20"/>
      <c r="E97" s="9" t="s">
        <v>114</v>
      </c>
      <c r="F97" s="9" t="s">
        <v>128</v>
      </c>
      <c r="G97" s="9" t="s">
        <v>132</v>
      </c>
      <c r="H97" s="21"/>
      <c r="I97" s="20"/>
      <c r="J97" s="20" t="s">
        <v>902</v>
      </c>
      <c r="K97" s="20" t="s">
        <v>902</v>
      </c>
      <c r="L97" s="20" t="s">
        <v>902</v>
      </c>
      <c r="M97" s="20" t="s">
        <v>903</v>
      </c>
      <c r="N97" s="20" t="s">
        <v>903</v>
      </c>
      <c r="O97" s="20" t="s">
        <v>903</v>
      </c>
      <c r="P97" s="22" t="s">
        <v>902</v>
      </c>
      <c r="Q97" s="20">
        <v>0</v>
      </c>
      <c r="R9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7" s="20" t="s">
        <v>896</v>
      </c>
      <c r="T97" s="49"/>
      <c r="U97" s="49"/>
      <c r="V97" s="20"/>
      <c r="W97" s="20"/>
      <c r="X97" s="20"/>
      <c r="Y97" s="20"/>
      <c r="Z97" s="20">
        <v>0</v>
      </c>
      <c r="AA97" s="20">
        <v>0</v>
      </c>
      <c r="AB97" s="20"/>
      <c r="AC97" s="20"/>
      <c r="AD97" s="49">
        <v>0</v>
      </c>
      <c r="AE97" s="49">
        <v>0</v>
      </c>
      <c r="AF97" s="49"/>
      <c r="AG97" s="49"/>
      <c r="AH97" s="49">
        <v>0</v>
      </c>
      <c r="AI97" s="49">
        <v>0</v>
      </c>
      <c r="AJ97" s="49"/>
      <c r="AK97" s="49"/>
      <c r="AL97" s="20"/>
      <c r="AM97" s="20"/>
      <c r="AN97" s="20"/>
      <c r="AO97" s="20"/>
      <c r="AP97" s="20"/>
      <c r="AQ97" s="20"/>
      <c r="AR97" s="20"/>
      <c r="AS97" s="20"/>
      <c r="AT97" s="20"/>
      <c r="AU97" s="20"/>
      <c r="AV97" s="20"/>
      <c r="AW97" s="20"/>
      <c r="AX97" s="20"/>
      <c r="AY97" s="20"/>
      <c r="AZ97" s="20"/>
      <c r="BA97" s="20"/>
    </row>
    <row r="98" spans="1:53" ht="25" x14ac:dyDescent="0.2">
      <c r="A98" s="20">
        <v>1</v>
      </c>
      <c r="B98" s="20" t="s">
        <v>726</v>
      </c>
      <c r="C98" s="20" t="s">
        <v>762</v>
      </c>
      <c r="D98" s="20"/>
      <c r="E98" s="9" t="s">
        <v>114</v>
      </c>
      <c r="F98" s="9" t="s">
        <v>128</v>
      </c>
      <c r="G98" s="9" t="s">
        <v>133</v>
      </c>
      <c r="H98" s="21"/>
      <c r="I98" s="20"/>
      <c r="J98" s="20" t="s">
        <v>902</v>
      </c>
      <c r="K98" s="20" t="s">
        <v>902</v>
      </c>
      <c r="L98" s="20" t="s">
        <v>902</v>
      </c>
      <c r="M98" s="20" t="s">
        <v>903</v>
      </c>
      <c r="N98" s="20" t="s">
        <v>903</v>
      </c>
      <c r="O98" s="20" t="s">
        <v>903</v>
      </c>
      <c r="P98" s="22" t="s">
        <v>902</v>
      </c>
      <c r="Q98" s="20">
        <v>0</v>
      </c>
      <c r="R9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8" s="20" t="s">
        <v>896</v>
      </c>
      <c r="T98" s="49"/>
      <c r="U98" s="49"/>
      <c r="V98" s="20"/>
      <c r="W98" s="20"/>
      <c r="X98" s="20"/>
      <c r="Y98" s="20"/>
      <c r="Z98" s="20">
        <v>0</v>
      </c>
      <c r="AA98" s="20">
        <v>0</v>
      </c>
      <c r="AB98" s="20"/>
      <c r="AC98" s="20"/>
      <c r="AD98" s="49">
        <v>0</v>
      </c>
      <c r="AE98" s="49">
        <v>0</v>
      </c>
      <c r="AF98" s="20"/>
      <c r="AG98" s="20"/>
      <c r="AH98" s="49">
        <v>0</v>
      </c>
      <c r="AI98" s="49">
        <v>0</v>
      </c>
      <c r="AJ98" s="20"/>
      <c r="AK98" s="20"/>
      <c r="AL98" s="20"/>
      <c r="AM98" s="20"/>
      <c r="AN98" s="20"/>
      <c r="AO98" s="20"/>
      <c r="AP98" s="20"/>
      <c r="AQ98" s="20"/>
      <c r="AR98" s="20"/>
      <c r="AS98" s="20"/>
      <c r="AT98" s="20"/>
      <c r="AU98" s="20"/>
      <c r="AV98" s="20"/>
      <c r="AW98" s="20"/>
      <c r="AX98" s="20"/>
      <c r="AY98" s="20"/>
      <c r="AZ98" s="20"/>
      <c r="BA98" s="20"/>
    </row>
    <row r="99" spans="1:53" ht="25" x14ac:dyDescent="0.2">
      <c r="A99" s="20">
        <v>1</v>
      </c>
      <c r="B99" s="20" t="s">
        <v>726</v>
      </c>
      <c r="C99" s="20" t="s">
        <v>762</v>
      </c>
      <c r="D99" s="20"/>
      <c r="E99" s="9" t="s">
        <v>114</v>
      </c>
      <c r="F99" s="9" t="s">
        <v>128</v>
      </c>
      <c r="G99" s="9" t="s">
        <v>134</v>
      </c>
      <c r="H99" s="21"/>
      <c r="I99" s="20"/>
      <c r="J99" s="20" t="s">
        <v>902</v>
      </c>
      <c r="K99" s="20" t="s">
        <v>902</v>
      </c>
      <c r="L99" s="20" t="s">
        <v>902</v>
      </c>
      <c r="M99" s="20" t="s">
        <v>903</v>
      </c>
      <c r="N99" s="20" t="s">
        <v>903</v>
      </c>
      <c r="O99" s="20" t="s">
        <v>903</v>
      </c>
      <c r="P99" s="22" t="s">
        <v>902</v>
      </c>
      <c r="Q99" s="20">
        <v>0</v>
      </c>
      <c r="R99"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99" s="20" t="s">
        <v>896</v>
      </c>
      <c r="T99" s="49"/>
      <c r="U99" s="49"/>
      <c r="V99" s="20"/>
      <c r="W99" s="20"/>
      <c r="X99" s="20"/>
      <c r="Y99" s="20"/>
      <c r="Z99" s="49">
        <v>0</v>
      </c>
      <c r="AA99" s="49">
        <v>0</v>
      </c>
      <c r="AB99" s="20"/>
      <c r="AC99" s="20"/>
      <c r="AD99" s="20">
        <v>0</v>
      </c>
      <c r="AE99" s="20">
        <v>0</v>
      </c>
      <c r="AF99" s="20"/>
      <c r="AG99" s="20"/>
      <c r="AH99" s="49">
        <v>0</v>
      </c>
      <c r="AI99" s="49">
        <v>0</v>
      </c>
      <c r="AJ99" s="20"/>
      <c r="AK99" s="20"/>
      <c r="AL99" s="20"/>
      <c r="AM99" s="20"/>
      <c r="AN99" s="20"/>
      <c r="AO99" s="20"/>
      <c r="AP99" s="20"/>
      <c r="AQ99" s="20"/>
      <c r="AR99" s="20"/>
      <c r="AS99" s="20"/>
      <c r="AT99" s="20"/>
      <c r="AU99" s="20"/>
      <c r="AV99" s="20"/>
      <c r="AW99" s="20"/>
      <c r="AX99" s="20"/>
      <c r="AY99" s="20"/>
      <c r="AZ99" s="20"/>
      <c r="BA99" s="20"/>
    </row>
    <row r="100" spans="1:53" ht="25" x14ac:dyDescent="0.2">
      <c r="A100" s="20">
        <v>1</v>
      </c>
      <c r="B100" s="20" t="s">
        <v>726</v>
      </c>
      <c r="C100" s="20" t="s">
        <v>762</v>
      </c>
      <c r="D100" s="20"/>
      <c r="E100" s="9" t="s">
        <v>114</v>
      </c>
      <c r="F100" s="9" t="s">
        <v>128</v>
      </c>
      <c r="G100" s="9" t="s">
        <v>135</v>
      </c>
      <c r="H100" s="21"/>
      <c r="I100" s="20"/>
      <c r="J100" s="20" t="s">
        <v>902</v>
      </c>
      <c r="K100" s="20" t="s">
        <v>902</v>
      </c>
      <c r="L100" s="20" t="s">
        <v>902</v>
      </c>
      <c r="M100" s="20" t="s">
        <v>903</v>
      </c>
      <c r="N100" s="20" t="s">
        <v>903</v>
      </c>
      <c r="O100" s="20" t="s">
        <v>903</v>
      </c>
      <c r="P100" s="22" t="s">
        <v>902</v>
      </c>
      <c r="Q100" s="20">
        <v>0</v>
      </c>
      <c r="R100"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100" s="20" t="s">
        <v>896</v>
      </c>
      <c r="T100" s="49"/>
      <c r="U100" s="49"/>
      <c r="V100" s="20"/>
      <c r="W100" s="20"/>
      <c r="X100" s="20"/>
      <c r="Y100" s="20"/>
      <c r="Z100" s="20">
        <v>0</v>
      </c>
      <c r="AA100" s="20">
        <v>0</v>
      </c>
      <c r="AB100" s="20"/>
      <c r="AC100" s="20"/>
      <c r="AD100" s="49">
        <v>0</v>
      </c>
      <c r="AE100" s="49">
        <v>0</v>
      </c>
      <c r="AF100" s="20"/>
      <c r="AG100" s="20"/>
      <c r="AH100" s="49">
        <v>0</v>
      </c>
      <c r="AI100" s="49">
        <v>0</v>
      </c>
      <c r="AJ100" s="20"/>
      <c r="AK100" s="20"/>
      <c r="AL100" s="20"/>
      <c r="AM100" s="20"/>
      <c r="AN100" s="20"/>
      <c r="AO100" s="20"/>
      <c r="AP100" s="20"/>
      <c r="AQ100" s="20"/>
      <c r="AR100" s="20"/>
      <c r="AS100" s="20"/>
      <c r="AT100" s="20"/>
      <c r="AU100" s="20"/>
      <c r="AV100" s="20"/>
      <c r="AW100" s="20"/>
      <c r="AX100" s="20"/>
      <c r="AY100" s="20"/>
      <c r="AZ100" s="20"/>
      <c r="BA100" s="20"/>
    </row>
    <row r="101" spans="1:53" ht="25" x14ac:dyDescent="0.2">
      <c r="A101" s="20">
        <v>1</v>
      </c>
      <c r="B101" s="20" t="s">
        <v>726</v>
      </c>
      <c r="C101" s="20" t="s">
        <v>762</v>
      </c>
      <c r="D101" s="20"/>
      <c r="E101" s="9" t="s">
        <v>114</v>
      </c>
      <c r="F101" s="9" t="s">
        <v>128</v>
      </c>
      <c r="G101" s="9" t="s">
        <v>136</v>
      </c>
      <c r="H101" s="21"/>
      <c r="I101" s="20"/>
      <c r="J101" s="20" t="s">
        <v>902</v>
      </c>
      <c r="K101" s="20" t="s">
        <v>902</v>
      </c>
      <c r="L101" s="20" t="s">
        <v>902</v>
      </c>
      <c r="M101" s="20" t="s">
        <v>903</v>
      </c>
      <c r="N101" s="20" t="s">
        <v>903</v>
      </c>
      <c r="O101" s="20" t="s">
        <v>903</v>
      </c>
      <c r="P101" s="22" t="s">
        <v>902</v>
      </c>
      <c r="Q101" s="20">
        <v>0</v>
      </c>
      <c r="R101"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Row],[Frequency16]],Table_owssvr_1[[#This Row],[Contractor Frequency]])</f>
        <v>0</v>
      </c>
      <c r="S101" s="20" t="s">
        <v>896</v>
      </c>
      <c r="T101" s="49"/>
      <c r="U101" s="49"/>
      <c r="V101" s="20"/>
      <c r="W101" s="20"/>
      <c r="X101" s="20"/>
      <c r="Y101" s="20"/>
      <c r="Z101" s="49">
        <v>0</v>
      </c>
      <c r="AA101" s="49">
        <v>0</v>
      </c>
      <c r="AB101" s="20"/>
      <c r="AC101" s="20"/>
      <c r="AD101" s="49">
        <v>0</v>
      </c>
      <c r="AE101" s="49">
        <v>0</v>
      </c>
      <c r="AF101" s="20"/>
      <c r="AG101" s="20"/>
      <c r="AH101" s="20">
        <v>0</v>
      </c>
      <c r="AI101" s="20">
        <v>0</v>
      </c>
      <c r="AJ101" s="20"/>
      <c r="AK101" s="20"/>
      <c r="AL101" s="20"/>
      <c r="AM101" s="20"/>
      <c r="AN101" s="20"/>
      <c r="AO101" s="20"/>
      <c r="AP101" s="20"/>
      <c r="AQ101" s="20"/>
      <c r="AR101" s="20"/>
      <c r="AS101" s="20"/>
      <c r="AT101" s="20"/>
      <c r="AU101" s="20"/>
      <c r="AV101" s="20"/>
      <c r="AW101" s="20"/>
      <c r="AX101" s="20"/>
      <c r="AY101" s="20"/>
      <c r="AZ101" s="20"/>
      <c r="BA101" s="20"/>
    </row>
    <row r="102" spans="1:53" ht="25" x14ac:dyDescent="0.2">
      <c r="A102" s="20">
        <v>0</v>
      </c>
      <c r="B102" s="20"/>
      <c r="C102" s="20"/>
      <c r="D102" s="20"/>
      <c r="E102" s="9" t="s">
        <v>114</v>
      </c>
      <c r="F102" s="9" t="s">
        <v>128</v>
      </c>
      <c r="G102" s="9" t="s">
        <v>137</v>
      </c>
      <c r="H102" s="21"/>
      <c r="I102" s="20"/>
      <c r="J102" s="20"/>
      <c r="K102" s="20"/>
      <c r="L102" s="20"/>
      <c r="M102" s="20"/>
      <c r="N102" s="20"/>
      <c r="O102" s="20"/>
      <c r="P102" s="22"/>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row>
    <row r="103" spans="1:53" ht="25" x14ac:dyDescent="0.2">
      <c r="A103" s="20">
        <v>0</v>
      </c>
      <c r="B103" s="20"/>
      <c r="C103" s="20"/>
      <c r="D103" s="20"/>
      <c r="E103" s="9" t="s">
        <v>114</v>
      </c>
      <c r="F103" s="9" t="s">
        <v>138</v>
      </c>
      <c r="G103" s="9" t="s">
        <v>139</v>
      </c>
      <c r="H103" s="21"/>
      <c r="I103" s="20"/>
      <c r="J103" s="20"/>
      <c r="K103" s="20"/>
      <c r="L103" s="20"/>
      <c r="M103" s="20"/>
      <c r="N103" s="20"/>
      <c r="O103" s="20"/>
      <c r="P103" s="22"/>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row>
    <row r="104" spans="1:53" ht="25" x14ac:dyDescent="0.2">
      <c r="A104" s="20">
        <v>1</v>
      </c>
      <c r="B104" s="20" t="s">
        <v>726</v>
      </c>
      <c r="C104" s="20" t="s">
        <v>762</v>
      </c>
      <c r="D104" s="20"/>
      <c r="E104" s="9" t="s">
        <v>114</v>
      </c>
      <c r="F104" s="9" t="s">
        <v>138</v>
      </c>
      <c r="G104" s="9" t="s">
        <v>140</v>
      </c>
      <c r="H104" s="21"/>
      <c r="I104" s="20"/>
      <c r="J104" s="20" t="s">
        <v>902</v>
      </c>
      <c r="K104" s="20" t="s">
        <v>902</v>
      </c>
      <c r="L104" s="20" t="s">
        <v>902</v>
      </c>
      <c r="M104" s="20" t="s">
        <v>903</v>
      </c>
      <c r="N104" s="20" t="s">
        <v>903</v>
      </c>
      <c r="O104" s="20" t="s">
        <v>903</v>
      </c>
      <c r="P104" s="22" t="s">
        <v>902</v>
      </c>
      <c r="Q104" s="20">
        <v>0</v>
      </c>
      <c r="R104"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04" s="20" t="s">
        <v>896</v>
      </c>
      <c r="T104" s="49"/>
      <c r="U104" s="49"/>
      <c r="V104" s="20"/>
      <c r="W104" s="20"/>
      <c r="X104" s="20"/>
      <c r="Y104" s="20"/>
      <c r="Z104" s="20">
        <v>0</v>
      </c>
      <c r="AA104" s="20">
        <v>0</v>
      </c>
      <c r="AB104" s="20"/>
      <c r="AC104" s="20"/>
      <c r="AD104" s="49">
        <v>0</v>
      </c>
      <c r="AE104" s="49">
        <v>0</v>
      </c>
      <c r="AF104" s="20"/>
      <c r="AG104" s="20"/>
      <c r="AH104" s="49">
        <v>0</v>
      </c>
      <c r="AI104" s="49">
        <v>0</v>
      </c>
      <c r="AJ104" s="20"/>
      <c r="AK104" s="20"/>
      <c r="AL104" s="20"/>
      <c r="AM104" s="20"/>
      <c r="AN104" s="20"/>
      <c r="AO104" s="20"/>
      <c r="AP104" s="20"/>
      <c r="AQ104" s="20"/>
      <c r="AR104" s="20"/>
      <c r="AS104" s="20"/>
      <c r="AT104" s="20"/>
      <c r="AU104" s="20"/>
      <c r="AV104" s="20"/>
      <c r="AW104" s="20"/>
      <c r="AX104" s="20"/>
      <c r="AY104" s="20"/>
      <c r="AZ104" s="20"/>
      <c r="BA104" s="20"/>
    </row>
    <row r="105" spans="1:53" ht="25" x14ac:dyDescent="0.2">
      <c r="A105" s="20">
        <v>1</v>
      </c>
      <c r="B105" s="20" t="s">
        <v>726</v>
      </c>
      <c r="C105" s="20" t="s">
        <v>762</v>
      </c>
      <c r="D105" s="20"/>
      <c r="E105" s="9" t="s">
        <v>114</v>
      </c>
      <c r="F105" s="9" t="s">
        <v>138</v>
      </c>
      <c r="G105" s="9" t="s">
        <v>141</v>
      </c>
      <c r="H105" s="21"/>
      <c r="I105" s="20"/>
      <c r="J105" s="20" t="s">
        <v>902</v>
      </c>
      <c r="K105" s="20" t="s">
        <v>902</v>
      </c>
      <c r="L105" s="20" t="s">
        <v>902</v>
      </c>
      <c r="M105" s="20" t="s">
        <v>903</v>
      </c>
      <c r="N105" s="20" t="s">
        <v>903</v>
      </c>
      <c r="O105" s="20" t="s">
        <v>903</v>
      </c>
      <c r="P105" s="22" t="s">
        <v>902</v>
      </c>
      <c r="Q105" s="20">
        <v>0</v>
      </c>
      <c r="R105"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05" s="20" t="s">
        <v>896</v>
      </c>
      <c r="T105" s="49"/>
      <c r="U105" s="49"/>
      <c r="V105" s="20"/>
      <c r="W105" s="20"/>
      <c r="X105" s="20"/>
      <c r="Y105" s="20"/>
      <c r="Z105" s="49">
        <v>0</v>
      </c>
      <c r="AA105" s="49">
        <v>0</v>
      </c>
      <c r="AB105" s="20"/>
      <c r="AC105" s="20"/>
      <c r="AD105" s="49">
        <v>0</v>
      </c>
      <c r="AE105" s="49">
        <v>0</v>
      </c>
      <c r="AF105" s="20"/>
      <c r="AG105" s="20"/>
      <c r="AH105" s="20">
        <v>0</v>
      </c>
      <c r="AI105" s="20">
        <v>0</v>
      </c>
      <c r="AJ105" s="20"/>
      <c r="AK105" s="20"/>
      <c r="AL105" s="20"/>
      <c r="AM105" s="20"/>
      <c r="AN105" s="20"/>
      <c r="AO105" s="20"/>
      <c r="AP105" s="20"/>
      <c r="AQ105" s="20"/>
      <c r="AR105" s="20"/>
      <c r="AS105" s="20"/>
      <c r="AT105" s="20"/>
      <c r="AU105" s="20"/>
      <c r="AV105" s="20"/>
      <c r="AW105" s="20"/>
      <c r="AX105" s="20"/>
      <c r="AY105" s="20"/>
      <c r="AZ105" s="20"/>
      <c r="BA105" s="20"/>
    </row>
    <row r="106" spans="1:53" ht="25" x14ac:dyDescent="0.2">
      <c r="A106" s="20">
        <v>1</v>
      </c>
      <c r="B106" s="20" t="s">
        <v>726</v>
      </c>
      <c r="C106" s="20" t="s">
        <v>762</v>
      </c>
      <c r="D106" s="20"/>
      <c r="E106" s="9" t="s">
        <v>114</v>
      </c>
      <c r="F106" s="9" t="s">
        <v>142</v>
      </c>
      <c r="G106" s="9" t="s">
        <v>143</v>
      </c>
      <c r="H106" s="21"/>
      <c r="I106" s="20"/>
      <c r="J106" s="20" t="s">
        <v>902</v>
      </c>
      <c r="K106" s="20" t="s">
        <v>902</v>
      </c>
      <c r="L106" s="20" t="s">
        <v>902</v>
      </c>
      <c r="M106" s="20" t="s">
        <v>903</v>
      </c>
      <c r="N106" s="20" t="s">
        <v>903</v>
      </c>
      <c r="O106" s="20" t="s">
        <v>903</v>
      </c>
      <c r="P106" s="22" t="s">
        <v>902</v>
      </c>
      <c r="Q106" s="20">
        <v>0</v>
      </c>
      <c r="R106"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06" s="20" t="s">
        <v>896</v>
      </c>
      <c r="T106" s="49"/>
      <c r="U106" s="49"/>
      <c r="V106" s="20"/>
      <c r="W106" s="20"/>
      <c r="X106" s="20"/>
      <c r="Y106" s="20"/>
      <c r="Z106" s="49">
        <v>0</v>
      </c>
      <c r="AA106" s="49">
        <v>0</v>
      </c>
      <c r="AB106" s="20"/>
      <c r="AC106" s="20"/>
      <c r="AD106" s="49">
        <v>0</v>
      </c>
      <c r="AE106" s="49">
        <v>0</v>
      </c>
      <c r="AF106" s="20"/>
      <c r="AG106" s="20"/>
      <c r="AH106" s="20">
        <v>0</v>
      </c>
      <c r="AI106" s="20">
        <v>0</v>
      </c>
      <c r="AJ106" s="20"/>
      <c r="AK106" s="20"/>
      <c r="AL106" s="20"/>
      <c r="AM106" s="20"/>
      <c r="AN106" s="20"/>
      <c r="AO106" s="20"/>
      <c r="AP106" s="20"/>
      <c r="AQ106" s="20"/>
      <c r="AR106" s="20"/>
      <c r="AS106" s="20"/>
      <c r="AT106" s="20"/>
      <c r="AU106" s="20"/>
      <c r="AV106" s="20"/>
      <c r="AW106" s="20"/>
      <c r="AX106" s="20"/>
      <c r="AY106" s="20"/>
      <c r="AZ106" s="20"/>
      <c r="BA106" s="20"/>
    </row>
    <row r="107" spans="1:53" ht="25" x14ac:dyDescent="0.2">
      <c r="A107" s="20">
        <v>1</v>
      </c>
      <c r="B107" s="20" t="s">
        <v>726</v>
      </c>
      <c r="C107" s="20" t="s">
        <v>762</v>
      </c>
      <c r="D107" s="20"/>
      <c r="E107" s="9" t="s">
        <v>114</v>
      </c>
      <c r="F107" s="9" t="s">
        <v>142</v>
      </c>
      <c r="G107" s="9" t="s">
        <v>144</v>
      </c>
      <c r="H107" s="21"/>
      <c r="I107" s="20"/>
      <c r="J107" s="20" t="s">
        <v>902</v>
      </c>
      <c r="K107" s="20" t="s">
        <v>902</v>
      </c>
      <c r="L107" s="20" t="s">
        <v>902</v>
      </c>
      <c r="M107" s="20" t="s">
        <v>903</v>
      </c>
      <c r="N107" s="20" t="s">
        <v>903</v>
      </c>
      <c r="O107" s="20" t="s">
        <v>903</v>
      </c>
      <c r="P107" s="22" t="s">
        <v>902</v>
      </c>
      <c r="Q107" s="20">
        <v>0</v>
      </c>
      <c r="R10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07" s="20" t="s">
        <v>896</v>
      </c>
      <c r="T107" s="49"/>
      <c r="U107" s="49"/>
      <c r="V107" s="20"/>
      <c r="W107" s="20"/>
      <c r="X107" s="20"/>
      <c r="Y107" s="20"/>
      <c r="Z107" s="20">
        <v>0</v>
      </c>
      <c r="AA107" s="20">
        <v>0</v>
      </c>
      <c r="AB107" s="20"/>
      <c r="AC107" s="20"/>
      <c r="AD107" s="49">
        <v>0</v>
      </c>
      <c r="AE107" s="49">
        <v>0</v>
      </c>
      <c r="AF107" s="20"/>
      <c r="AG107" s="20"/>
      <c r="AH107" s="49">
        <v>0</v>
      </c>
      <c r="AI107" s="49">
        <v>0</v>
      </c>
      <c r="AJ107" s="20"/>
      <c r="AK107" s="20"/>
      <c r="AL107" s="20"/>
      <c r="AM107" s="20"/>
      <c r="AN107" s="20"/>
      <c r="AO107" s="20"/>
      <c r="AP107" s="20"/>
      <c r="AQ107" s="20"/>
      <c r="AR107" s="20"/>
      <c r="AS107" s="20"/>
      <c r="AT107" s="20"/>
      <c r="AU107" s="20"/>
      <c r="AV107" s="20"/>
      <c r="AW107" s="20"/>
      <c r="AX107" s="20"/>
      <c r="AY107" s="20"/>
      <c r="AZ107" s="20"/>
      <c r="BA107" s="20"/>
    </row>
    <row r="108" spans="1:53" ht="25" x14ac:dyDescent="0.2">
      <c r="A108" s="20">
        <v>1</v>
      </c>
      <c r="B108" s="20" t="s">
        <v>726</v>
      </c>
      <c r="C108" s="20" t="s">
        <v>762</v>
      </c>
      <c r="D108" s="20"/>
      <c r="E108" s="9" t="s">
        <v>114</v>
      </c>
      <c r="F108" s="9" t="s">
        <v>142</v>
      </c>
      <c r="G108" s="9" t="s">
        <v>145</v>
      </c>
      <c r="H108" s="21"/>
      <c r="I108" s="20"/>
      <c r="J108" s="20" t="s">
        <v>902</v>
      </c>
      <c r="K108" s="20" t="s">
        <v>902</v>
      </c>
      <c r="L108" s="20" t="s">
        <v>902</v>
      </c>
      <c r="M108" s="20" t="s">
        <v>903</v>
      </c>
      <c r="N108" s="20" t="s">
        <v>903</v>
      </c>
      <c r="O108" s="20" t="s">
        <v>903</v>
      </c>
      <c r="P108" s="22" t="s">
        <v>902</v>
      </c>
      <c r="Q108" s="20">
        <v>0</v>
      </c>
      <c r="R10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08" s="20" t="s">
        <v>896</v>
      </c>
      <c r="T108" s="49"/>
      <c r="U108" s="49"/>
      <c r="V108" s="20"/>
      <c r="W108" s="20"/>
      <c r="X108" s="20"/>
      <c r="Y108" s="20"/>
      <c r="Z108" s="20">
        <v>0</v>
      </c>
      <c r="AA108" s="20">
        <v>0</v>
      </c>
      <c r="AB108" s="20"/>
      <c r="AC108" s="20"/>
      <c r="AD108" s="49">
        <v>0</v>
      </c>
      <c r="AE108" s="49">
        <v>0</v>
      </c>
      <c r="AF108" s="20"/>
      <c r="AG108" s="20"/>
      <c r="AH108" s="49">
        <v>0</v>
      </c>
      <c r="AI108" s="49">
        <v>0</v>
      </c>
      <c r="AJ108" s="20"/>
      <c r="AK108" s="20"/>
      <c r="AL108" s="20"/>
      <c r="AM108" s="20"/>
      <c r="AN108" s="20"/>
      <c r="AO108" s="20"/>
      <c r="AP108" s="20"/>
      <c r="AQ108" s="20"/>
      <c r="AR108" s="20"/>
      <c r="AS108" s="20"/>
      <c r="AT108" s="20"/>
      <c r="AU108" s="20"/>
      <c r="AV108" s="20"/>
      <c r="AW108" s="20"/>
      <c r="AX108" s="20"/>
      <c r="AY108" s="20"/>
      <c r="AZ108" s="20"/>
      <c r="BA108" s="20"/>
    </row>
    <row r="109" spans="1:53" ht="49" x14ac:dyDescent="0.2">
      <c r="A109" s="20">
        <v>1</v>
      </c>
      <c r="B109" s="20" t="s">
        <v>726</v>
      </c>
      <c r="C109" s="20" t="s">
        <v>762</v>
      </c>
      <c r="D109" s="20"/>
      <c r="E109" s="9" t="s">
        <v>114</v>
      </c>
      <c r="F109" s="9" t="s">
        <v>142</v>
      </c>
      <c r="G109" s="9" t="s">
        <v>146</v>
      </c>
      <c r="H109" s="21"/>
      <c r="I109" s="20"/>
      <c r="J109" s="20" t="s">
        <v>902</v>
      </c>
      <c r="K109" s="20" t="s">
        <v>902</v>
      </c>
      <c r="L109" s="20" t="s">
        <v>902</v>
      </c>
      <c r="M109" s="20" t="s">
        <v>903</v>
      </c>
      <c r="N109" s="20" t="s">
        <v>903</v>
      </c>
      <c r="O109" s="20" t="s">
        <v>903</v>
      </c>
      <c r="P109" s="22" t="s">
        <v>902</v>
      </c>
      <c r="Q109" s="20">
        <v>0</v>
      </c>
      <c r="R109"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09" s="20" t="s">
        <v>896</v>
      </c>
      <c r="T109" s="49"/>
      <c r="U109" s="49"/>
      <c r="V109" s="20"/>
      <c r="W109" s="20"/>
      <c r="X109" s="20"/>
      <c r="Y109" s="20"/>
      <c r="Z109" s="20">
        <v>0</v>
      </c>
      <c r="AA109" s="20">
        <v>0</v>
      </c>
      <c r="AB109" s="20"/>
      <c r="AC109" s="20"/>
      <c r="AD109" s="49">
        <v>0</v>
      </c>
      <c r="AE109" s="49">
        <v>0</v>
      </c>
      <c r="AF109" s="20"/>
      <c r="AG109" s="20"/>
      <c r="AH109" s="49">
        <v>0</v>
      </c>
      <c r="AI109" s="49">
        <v>0</v>
      </c>
      <c r="AJ109" s="20"/>
      <c r="AK109" s="20"/>
      <c r="AL109" s="20"/>
      <c r="AM109" s="20"/>
      <c r="AN109" s="20"/>
      <c r="AO109" s="20"/>
      <c r="AP109" s="20"/>
      <c r="AQ109" s="20"/>
      <c r="AR109" s="20"/>
      <c r="AS109" s="20"/>
      <c r="AT109" s="20"/>
      <c r="AU109" s="20"/>
      <c r="AV109" s="20"/>
      <c r="AW109" s="20"/>
      <c r="AX109" s="20"/>
      <c r="AY109" s="20"/>
      <c r="AZ109" s="20"/>
      <c r="BA109" s="20"/>
    </row>
    <row r="110" spans="1:53" ht="25" x14ac:dyDescent="0.2">
      <c r="A110" s="20">
        <v>0</v>
      </c>
      <c r="B110" s="20"/>
      <c r="C110" s="20"/>
      <c r="D110" s="20"/>
      <c r="E110" s="9" t="s">
        <v>114</v>
      </c>
      <c r="F110" s="9" t="s">
        <v>142</v>
      </c>
      <c r="G110" s="9" t="s">
        <v>147</v>
      </c>
      <c r="H110" s="21"/>
      <c r="I110" s="20"/>
      <c r="J110" s="20"/>
      <c r="K110" s="20"/>
      <c r="L110" s="20"/>
      <c r="M110" s="20"/>
      <c r="N110" s="20"/>
      <c r="O110" s="20"/>
      <c r="P110" s="22"/>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row>
    <row r="111" spans="1:53" ht="25" x14ac:dyDescent="0.2">
      <c r="A111" s="20">
        <v>1</v>
      </c>
      <c r="B111" s="20" t="s">
        <v>726</v>
      </c>
      <c r="C111" s="20" t="s">
        <v>762</v>
      </c>
      <c r="D111" s="20"/>
      <c r="E111" s="9" t="s">
        <v>114</v>
      </c>
      <c r="F111" s="9" t="s">
        <v>142</v>
      </c>
      <c r="G111" s="9" t="s">
        <v>148</v>
      </c>
      <c r="H111" s="21"/>
      <c r="I111" s="20"/>
      <c r="J111" s="20" t="s">
        <v>902</v>
      </c>
      <c r="K111" s="20" t="s">
        <v>902</v>
      </c>
      <c r="L111" s="20" t="s">
        <v>902</v>
      </c>
      <c r="M111" s="20" t="s">
        <v>903</v>
      </c>
      <c r="N111" s="20" t="s">
        <v>903</v>
      </c>
      <c r="O111" s="20" t="s">
        <v>903</v>
      </c>
      <c r="P111" s="22" t="s">
        <v>902</v>
      </c>
      <c r="Q111" s="20">
        <v>0</v>
      </c>
      <c r="R111"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11" s="20" t="s">
        <v>896</v>
      </c>
      <c r="T111" s="49"/>
      <c r="U111" s="49"/>
      <c r="V111" s="20"/>
      <c r="W111" s="20"/>
      <c r="X111" s="20"/>
      <c r="Y111" s="20"/>
      <c r="Z111" s="49">
        <v>0</v>
      </c>
      <c r="AA111" s="49">
        <v>0</v>
      </c>
      <c r="AB111" s="20"/>
      <c r="AC111" s="20"/>
      <c r="AD111" s="49">
        <v>0</v>
      </c>
      <c r="AE111" s="49">
        <v>0</v>
      </c>
      <c r="AF111" s="20"/>
      <c r="AG111" s="20"/>
      <c r="AH111" s="20">
        <v>0</v>
      </c>
      <c r="AI111" s="20">
        <v>0</v>
      </c>
      <c r="AJ111" s="20"/>
      <c r="AK111" s="20"/>
      <c r="AL111" s="20"/>
      <c r="AM111" s="20"/>
      <c r="AN111" s="20"/>
      <c r="AO111" s="20"/>
      <c r="AP111" s="20"/>
      <c r="AQ111" s="20"/>
      <c r="AR111" s="20"/>
      <c r="AS111" s="20"/>
      <c r="AT111" s="20"/>
      <c r="AU111" s="20"/>
      <c r="AV111" s="20"/>
      <c r="AW111" s="20"/>
      <c r="AX111" s="20"/>
      <c r="AY111" s="20"/>
      <c r="AZ111" s="20"/>
      <c r="BA111" s="20"/>
    </row>
    <row r="112" spans="1:53" ht="25" x14ac:dyDescent="0.2">
      <c r="A112" s="20">
        <v>1</v>
      </c>
      <c r="B112" s="20" t="s">
        <v>726</v>
      </c>
      <c r="C112" s="20" t="s">
        <v>762</v>
      </c>
      <c r="D112" s="20"/>
      <c r="E112" s="9" t="s">
        <v>114</v>
      </c>
      <c r="F112" s="9" t="s">
        <v>142</v>
      </c>
      <c r="G112" s="9" t="s">
        <v>149</v>
      </c>
      <c r="H112" s="21"/>
      <c r="I112" s="20"/>
      <c r="J112" s="20" t="s">
        <v>902</v>
      </c>
      <c r="K112" s="20" t="s">
        <v>902</v>
      </c>
      <c r="L112" s="20" t="s">
        <v>902</v>
      </c>
      <c r="M112" s="20" t="s">
        <v>903</v>
      </c>
      <c r="N112" s="20" t="s">
        <v>903</v>
      </c>
      <c r="O112" s="20" t="s">
        <v>903</v>
      </c>
      <c r="P112" s="22" t="s">
        <v>902</v>
      </c>
      <c r="Q112" s="20">
        <v>0</v>
      </c>
      <c r="R112"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12" s="20" t="s">
        <v>896</v>
      </c>
      <c r="T112" s="49"/>
      <c r="U112" s="49"/>
      <c r="V112" s="20"/>
      <c r="W112" s="20"/>
      <c r="X112" s="20"/>
      <c r="Y112" s="20"/>
      <c r="Z112" s="49">
        <v>0</v>
      </c>
      <c r="AA112" s="49">
        <v>0</v>
      </c>
      <c r="AB112" s="20"/>
      <c r="AC112" s="20"/>
      <c r="AD112" s="49">
        <v>0</v>
      </c>
      <c r="AE112" s="49">
        <v>0</v>
      </c>
      <c r="AF112" s="20"/>
      <c r="AG112" s="20"/>
      <c r="AH112" s="20">
        <v>0</v>
      </c>
      <c r="AI112" s="20">
        <v>0</v>
      </c>
      <c r="AJ112" s="20"/>
      <c r="AK112" s="20"/>
      <c r="AL112" s="20"/>
      <c r="AM112" s="20"/>
      <c r="AN112" s="20"/>
      <c r="AO112" s="20"/>
      <c r="AP112" s="20"/>
      <c r="AQ112" s="20"/>
      <c r="AR112" s="20"/>
      <c r="AS112" s="20"/>
      <c r="AT112" s="20"/>
      <c r="AU112" s="20"/>
      <c r="AV112" s="20"/>
      <c r="AW112" s="20"/>
      <c r="AX112" s="20"/>
      <c r="AY112" s="20"/>
      <c r="AZ112" s="20"/>
      <c r="BA112" s="20"/>
    </row>
    <row r="113" spans="1:53" ht="25" x14ac:dyDescent="0.2">
      <c r="A113" s="20">
        <v>1</v>
      </c>
      <c r="B113" s="20" t="s">
        <v>726</v>
      </c>
      <c r="C113" s="20" t="s">
        <v>762</v>
      </c>
      <c r="D113" s="20"/>
      <c r="E113" s="9" t="s">
        <v>114</v>
      </c>
      <c r="F113" s="9" t="s">
        <v>142</v>
      </c>
      <c r="G113" s="9" t="s">
        <v>150</v>
      </c>
      <c r="H113" s="21"/>
      <c r="I113" s="20"/>
      <c r="J113" s="20" t="s">
        <v>902</v>
      </c>
      <c r="K113" s="20" t="s">
        <v>902</v>
      </c>
      <c r="L113" s="20" t="s">
        <v>902</v>
      </c>
      <c r="M113" s="20" t="s">
        <v>903</v>
      </c>
      <c r="N113" s="20" t="s">
        <v>903</v>
      </c>
      <c r="O113" s="20" t="s">
        <v>903</v>
      </c>
      <c r="P113" s="22" t="s">
        <v>902</v>
      </c>
      <c r="Q113" s="20">
        <v>0</v>
      </c>
      <c r="R113"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13" s="20" t="s">
        <v>896</v>
      </c>
      <c r="T113" s="49"/>
      <c r="U113" s="49"/>
      <c r="V113" s="20"/>
      <c r="W113" s="20"/>
      <c r="X113" s="20"/>
      <c r="Y113" s="20"/>
      <c r="Z113" s="49">
        <v>0</v>
      </c>
      <c r="AA113" s="49">
        <v>0</v>
      </c>
      <c r="AB113" s="20"/>
      <c r="AC113" s="20"/>
      <c r="AD113" s="49">
        <v>0</v>
      </c>
      <c r="AE113" s="49">
        <v>0</v>
      </c>
      <c r="AF113" s="20"/>
      <c r="AG113" s="20"/>
      <c r="AH113" s="20">
        <v>0</v>
      </c>
      <c r="AI113" s="20">
        <v>0</v>
      </c>
      <c r="AJ113" s="20"/>
      <c r="AK113" s="20"/>
      <c r="AL113" s="20"/>
      <c r="AM113" s="20"/>
      <c r="AN113" s="20"/>
      <c r="AO113" s="20"/>
      <c r="AP113" s="20"/>
      <c r="AQ113" s="20"/>
      <c r="AR113" s="20"/>
      <c r="AS113" s="20"/>
      <c r="AT113" s="20"/>
      <c r="AU113" s="20"/>
      <c r="AV113" s="20"/>
      <c r="AW113" s="20"/>
      <c r="AX113" s="20"/>
      <c r="AY113" s="20"/>
      <c r="AZ113" s="20"/>
      <c r="BA113" s="20"/>
    </row>
    <row r="114" spans="1:53" ht="37" x14ac:dyDescent="0.2">
      <c r="A114" s="20">
        <v>1</v>
      </c>
      <c r="B114" s="20" t="s">
        <v>726</v>
      </c>
      <c r="C114" s="20" t="s">
        <v>762</v>
      </c>
      <c r="D114" s="20"/>
      <c r="E114" s="9" t="s">
        <v>114</v>
      </c>
      <c r="F114" s="9" t="s">
        <v>151</v>
      </c>
      <c r="G114" s="9" t="s">
        <v>152</v>
      </c>
      <c r="H114" s="21"/>
      <c r="I114" s="20"/>
      <c r="J114" s="20" t="s">
        <v>902</v>
      </c>
      <c r="K114" s="20" t="s">
        <v>902</v>
      </c>
      <c r="L114" s="20" t="s">
        <v>902</v>
      </c>
      <c r="M114" s="20" t="s">
        <v>903</v>
      </c>
      <c r="N114" s="20" t="s">
        <v>903</v>
      </c>
      <c r="O114" s="20" t="s">
        <v>903</v>
      </c>
      <c r="P114" s="22" t="s">
        <v>902</v>
      </c>
      <c r="Q114" s="20">
        <v>0</v>
      </c>
      <c r="R114"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14" s="20" t="s">
        <v>896</v>
      </c>
      <c r="T114" s="49"/>
      <c r="U114" s="49"/>
      <c r="V114" s="49"/>
      <c r="W114" s="49"/>
      <c r="X114" s="49"/>
      <c r="Y114" s="49"/>
      <c r="Z114" s="49">
        <v>0</v>
      </c>
      <c r="AA114" s="49">
        <v>0</v>
      </c>
      <c r="AB114" s="20"/>
      <c r="AC114" s="20"/>
      <c r="AD114" s="49">
        <v>0</v>
      </c>
      <c r="AE114" s="49">
        <v>0</v>
      </c>
      <c r="AF114" s="20"/>
      <c r="AG114" s="20"/>
      <c r="AH114" s="20">
        <v>0</v>
      </c>
      <c r="AI114" s="20">
        <v>0</v>
      </c>
      <c r="AJ114" s="20"/>
      <c r="AK114" s="20"/>
      <c r="AL114" s="20"/>
      <c r="AM114" s="20"/>
      <c r="AN114" s="20"/>
      <c r="AO114" s="20"/>
      <c r="AP114" s="20"/>
      <c r="AQ114" s="20"/>
      <c r="AR114" s="20"/>
      <c r="AS114" s="20"/>
      <c r="AT114" s="20"/>
      <c r="AU114" s="20"/>
      <c r="AV114" s="20"/>
      <c r="AW114" s="20"/>
      <c r="AX114" s="20"/>
      <c r="AY114" s="20"/>
      <c r="AZ114" s="20"/>
      <c r="BA114" s="20"/>
    </row>
    <row r="115" spans="1:53" ht="25" x14ac:dyDescent="0.2">
      <c r="A115" s="20">
        <v>1</v>
      </c>
      <c r="B115" s="20" t="s">
        <v>726</v>
      </c>
      <c r="C115" s="20" t="s">
        <v>762</v>
      </c>
      <c r="D115" s="20"/>
      <c r="E115" s="9" t="s">
        <v>114</v>
      </c>
      <c r="F115" s="9" t="s">
        <v>151</v>
      </c>
      <c r="G115" s="9" t="s">
        <v>153</v>
      </c>
      <c r="H115" s="21"/>
      <c r="I115" s="20"/>
      <c r="J115" s="20" t="s">
        <v>902</v>
      </c>
      <c r="K115" s="20" t="s">
        <v>902</v>
      </c>
      <c r="L115" s="20" t="s">
        <v>902</v>
      </c>
      <c r="M115" s="20" t="s">
        <v>903</v>
      </c>
      <c r="N115" s="20" t="s">
        <v>903</v>
      </c>
      <c r="O115" s="20" t="s">
        <v>903</v>
      </c>
      <c r="P115" s="22" t="s">
        <v>902</v>
      </c>
      <c r="Q115" s="20">
        <v>0</v>
      </c>
      <c r="R115"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15" s="20" t="s">
        <v>896</v>
      </c>
      <c r="T115" s="49"/>
      <c r="U115" s="49"/>
      <c r="V115" s="20"/>
      <c r="W115" s="20"/>
      <c r="X115" s="20"/>
      <c r="Y115" s="20"/>
      <c r="Z115" s="20">
        <v>0</v>
      </c>
      <c r="AA115" s="20">
        <v>0</v>
      </c>
      <c r="AB115" s="20"/>
      <c r="AC115" s="20"/>
      <c r="AD115" s="20">
        <v>0</v>
      </c>
      <c r="AE115" s="20">
        <v>0</v>
      </c>
      <c r="AF115" s="20"/>
      <c r="AG115" s="20"/>
      <c r="AH115" s="20">
        <v>0</v>
      </c>
      <c r="AI115" s="20">
        <v>0</v>
      </c>
      <c r="AJ115" s="20"/>
      <c r="AK115" s="20"/>
      <c r="AL115" s="20"/>
      <c r="AM115" s="20"/>
      <c r="AN115" s="20"/>
      <c r="AO115" s="20"/>
      <c r="AP115" s="20"/>
      <c r="AQ115" s="20"/>
      <c r="AR115" s="20"/>
      <c r="AS115" s="20"/>
      <c r="AT115" s="20"/>
      <c r="AU115" s="20"/>
      <c r="AV115" s="20"/>
      <c r="AW115" s="20"/>
      <c r="AX115" s="20"/>
      <c r="AY115" s="20"/>
      <c r="AZ115" s="20"/>
      <c r="BA115" s="20"/>
    </row>
    <row r="116" spans="1:53" ht="16" x14ac:dyDescent="0.2">
      <c r="A116" s="20">
        <v>1</v>
      </c>
      <c r="B116" s="20" t="s">
        <v>726</v>
      </c>
      <c r="C116" s="20" t="s">
        <v>762</v>
      </c>
      <c r="D116" s="20"/>
      <c r="E116" s="9" t="s">
        <v>114</v>
      </c>
      <c r="F116" s="9" t="s">
        <v>151</v>
      </c>
      <c r="G116" s="9" t="s">
        <v>154</v>
      </c>
      <c r="H116" s="21"/>
      <c r="I116" s="20"/>
      <c r="J116" s="20" t="s">
        <v>902</v>
      </c>
      <c r="K116" s="20" t="s">
        <v>902</v>
      </c>
      <c r="L116" s="20" t="s">
        <v>902</v>
      </c>
      <c r="M116" s="20" t="s">
        <v>903</v>
      </c>
      <c r="N116" s="20" t="s">
        <v>903</v>
      </c>
      <c r="O116" s="20" t="s">
        <v>903</v>
      </c>
      <c r="P116" s="22" t="s">
        <v>902</v>
      </c>
      <c r="Q116" s="20">
        <v>0</v>
      </c>
      <c r="R116"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16" s="20" t="s">
        <v>896</v>
      </c>
      <c r="T116" s="49"/>
      <c r="U116" s="49"/>
      <c r="V116" s="20"/>
      <c r="W116" s="20"/>
      <c r="X116" s="20"/>
      <c r="Y116" s="20"/>
      <c r="Z116" s="20">
        <v>0</v>
      </c>
      <c r="AA116" s="20">
        <v>0</v>
      </c>
      <c r="AB116" s="20"/>
      <c r="AC116" s="20"/>
      <c r="AD116" s="20">
        <v>0</v>
      </c>
      <c r="AE116" s="20">
        <v>0</v>
      </c>
      <c r="AF116" s="20"/>
      <c r="AG116" s="20"/>
      <c r="AH116" s="20">
        <v>0</v>
      </c>
      <c r="AI116" s="20">
        <v>0</v>
      </c>
      <c r="AJ116" s="20"/>
      <c r="AK116" s="20"/>
      <c r="AL116" s="20"/>
      <c r="AM116" s="20"/>
      <c r="AN116" s="20"/>
      <c r="AO116" s="20"/>
      <c r="AP116" s="20"/>
      <c r="AQ116" s="20"/>
      <c r="AR116" s="20"/>
      <c r="AS116" s="20"/>
      <c r="AT116" s="20"/>
      <c r="AU116" s="20"/>
      <c r="AV116" s="20"/>
      <c r="AW116" s="20"/>
      <c r="AX116" s="20"/>
      <c r="AY116" s="20"/>
      <c r="AZ116" s="20"/>
      <c r="BA116" s="20"/>
    </row>
    <row r="117" spans="1:53" ht="16" x14ac:dyDescent="0.2">
      <c r="A117" s="20">
        <v>1</v>
      </c>
      <c r="B117" s="20" t="s">
        <v>726</v>
      </c>
      <c r="C117" s="20" t="s">
        <v>762</v>
      </c>
      <c r="D117" s="20"/>
      <c r="E117" s="9" t="s">
        <v>114</v>
      </c>
      <c r="F117" s="9" t="s">
        <v>151</v>
      </c>
      <c r="G117" s="9" t="s">
        <v>155</v>
      </c>
      <c r="H117" s="21"/>
      <c r="I117" s="20"/>
      <c r="J117" s="20" t="s">
        <v>902</v>
      </c>
      <c r="K117" s="20" t="s">
        <v>902</v>
      </c>
      <c r="L117" s="20" t="s">
        <v>902</v>
      </c>
      <c r="M117" s="20" t="s">
        <v>903</v>
      </c>
      <c r="N117" s="20" t="s">
        <v>903</v>
      </c>
      <c r="O117" s="20" t="s">
        <v>903</v>
      </c>
      <c r="P117" s="22" t="s">
        <v>902</v>
      </c>
      <c r="Q117" s="20">
        <v>0</v>
      </c>
      <c r="R11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17" s="20" t="s">
        <v>896</v>
      </c>
      <c r="T117" s="49"/>
      <c r="U117" s="49"/>
      <c r="V117" s="20"/>
      <c r="W117" s="20"/>
      <c r="X117" s="20"/>
      <c r="Y117" s="20"/>
      <c r="Z117" s="20">
        <v>0</v>
      </c>
      <c r="AA117" s="20">
        <v>0</v>
      </c>
      <c r="AB117" s="20"/>
      <c r="AC117" s="20"/>
      <c r="AD117" s="20">
        <v>0</v>
      </c>
      <c r="AE117" s="20">
        <v>0</v>
      </c>
      <c r="AF117" s="20"/>
      <c r="AG117" s="20"/>
      <c r="AH117" s="20">
        <v>0</v>
      </c>
      <c r="AI117" s="20">
        <v>0</v>
      </c>
      <c r="AJ117" s="20"/>
      <c r="AK117" s="20"/>
      <c r="AL117" s="20"/>
      <c r="AM117" s="20"/>
      <c r="AN117" s="20"/>
      <c r="AO117" s="20"/>
      <c r="AP117" s="20"/>
      <c r="AQ117" s="20"/>
      <c r="AR117" s="20"/>
      <c r="AS117" s="20"/>
      <c r="AT117" s="20"/>
      <c r="AU117" s="20"/>
      <c r="AV117" s="20"/>
      <c r="AW117" s="20"/>
      <c r="AX117" s="20"/>
      <c r="AY117" s="20"/>
      <c r="AZ117" s="20"/>
      <c r="BA117" s="20"/>
    </row>
    <row r="118" spans="1:53" ht="16" x14ac:dyDescent="0.2">
      <c r="A118" s="20">
        <v>1</v>
      </c>
      <c r="B118" s="20" t="s">
        <v>726</v>
      </c>
      <c r="C118" s="20" t="s">
        <v>762</v>
      </c>
      <c r="D118" s="20"/>
      <c r="E118" s="9" t="s">
        <v>114</v>
      </c>
      <c r="F118" s="9" t="s">
        <v>151</v>
      </c>
      <c r="G118" s="9" t="s">
        <v>156</v>
      </c>
      <c r="H118" s="21"/>
      <c r="I118" s="20"/>
      <c r="J118" s="20" t="s">
        <v>902</v>
      </c>
      <c r="K118" s="20" t="s">
        <v>902</v>
      </c>
      <c r="L118" s="20" t="s">
        <v>902</v>
      </c>
      <c r="M118" s="20" t="s">
        <v>903</v>
      </c>
      <c r="N118" s="20" t="s">
        <v>903</v>
      </c>
      <c r="O118" s="20" t="s">
        <v>903</v>
      </c>
      <c r="P118" s="22" t="s">
        <v>902</v>
      </c>
      <c r="Q118" s="20">
        <v>0</v>
      </c>
      <c r="R11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18" s="20" t="s">
        <v>896</v>
      </c>
      <c r="T118" s="49"/>
      <c r="U118" s="49"/>
      <c r="V118" s="20"/>
      <c r="W118" s="20"/>
      <c r="X118" s="20"/>
      <c r="Y118" s="20"/>
      <c r="Z118" s="20">
        <v>0</v>
      </c>
      <c r="AA118" s="20">
        <v>0</v>
      </c>
      <c r="AB118" s="20"/>
      <c r="AC118" s="20"/>
      <c r="AD118" s="20">
        <v>0</v>
      </c>
      <c r="AE118" s="20">
        <v>0</v>
      </c>
      <c r="AF118" s="20"/>
      <c r="AG118" s="20"/>
      <c r="AH118" s="20">
        <v>0</v>
      </c>
      <c r="AI118" s="20">
        <v>0</v>
      </c>
      <c r="AJ118" s="20"/>
      <c r="AK118" s="20"/>
      <c r="AL118" s="20"/>
      <c r="AM118" s="20"/>
      <c r="AN118" s="20"/>
      <c r="AO118" s="20"/>
      <c r="AP118" s="20"/>
      <c r="AQ118" s="20"/>
      <c r="AR118" s="20"/>
      <c r="AS118" s="20"/>
      <c r="AT118" s="20"/>
      <c r="AU118" s="20"/>
      <c r="AV118" s="20"/>
      <c r="AW118" s="20"/>
      <c r="AX118" s="20"/>
      <c r="AY118" s="20"/>
      <c r="AZ118" s="20"/>
      <c r="BA118" s="20"/>
    </row>
    <row r="119" spans="1:53" ht="37" x14ac:dyDescent="0.2">
      <c r="A119" s="20">
        <v>1</v>
      </c>
      <c r="B119" s="20" t="s">
        <v>726</v>
      </c>
      <c r="C119" s="20" t="s">
        <v>762</v>
      </c>
      <c r="D119" s="20"/>
      <c r="E119" s="9" t="s">
        <v>114</v>
      </c>
      <c r="F119" s="9" t="s">
        <v>157</v>
      </c>
      <c r="G119" s="9" t="s">
        <v>158</v>
      </c>
      <c r="H119" s="21"/>
      <c r="I119" s="20"/>
      <c r="J119" s="20" t="s">
        <v>902</v>
      </c>
      <c r="K119" s="20" t="s">
        <v>902</v>
      </c>
      <c r="L119" s="20" t="s">
        <v>902</v>
      </c>
      <c r="M119" s="20" t="s">
        <v>903</v>
      </c>
      <c r="N119" s="20" t="s">
        <v>903</v>
      </c>
      <c r="O119" s="20" t="s">
        <v>903</v>
      </c>
      <c r="P119" s="22" t="s">
        <v>902</v>
      </c>
      <c r="Q119" s="20">
        <v>0</v>
      </c>
      <c r="R119"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19" s="20" t="s">
        <v>896</v>
      </c>
      <c r="T119" s="49"/>
      <c r="U119" s="49"/>
      <c r="V119" s="20"/>
      <c r="W119" s="20"/>
      <c r="X119" s="20"/>
      <c r="Y119" s="20"/>
      <c r="Z119" s="49">
        <v>0</v>
      </c>
      <c r="AA119" s="49">
        <v>0</v>
      </c>
      <c r="AB119" s="20"/>
      <c r="AC119" s="20"/>
      <c r="AD119" s="49">
        <v>0</v>
      </c>
      <c r="AE119" s="49">
        <v>0</v>
      </c>
      <c r="AF119" s="20"/>
      <c r="AG119" s="20"/>
      <c r="AH119" s="20">
        <v>0</v>
      </c>
      <c r="AI119" s="20">
        <v>0</v>
      </c>
      <c r="AJ119" s="20"/>
      <c r="AK119" s="20"/>
      <c r="AL119" s="20"/>
      <c r="AM119" s="20"/>
      <c r="AN119" s="20"/>
      <c r="AO119" s="20"/>
      <c r="AP119" s="20"/>
      <c r="AQ119" s="20"/>
      <c r="AR119" s="20"/>
      <c r="AS119" s="20"/>
      <c r="AT119" s="20"/>
      <c r="AU119" s="20"/>
      <c r="AV119" s="20"/>
      <c r="AW119" s="20"/>
      <c r="AX119" s="20"/>
      <c r="AY119" s="20"/>
      <c r="AZ119" s="20"/>
      <c r="BA119" s="20"/>
    </row>
    <row r="120" spans="1:53" ht="37" x14ac:dyDescent="0.2">
      <c r="A120" s="20">
        <v>0</v>
      </c>
      <c r="B120" s="20"/>
      <c r="C120" s="20"/>
      <c r="D120" s="20"/>
      <c r="E120" s="9" t="s">
        <v>114</v>
      </c>
      <c r="F120" s="9" t="s">
        <v>157</v>
      </c>
      <c r="G120" s="9" t="s">
        <v>159</v>
      </c>
      <c r="H120" s="21"/>
      <c r="I120" s="20"/>
      <c r="J120" s="20"/>
      <c r="K120" s="20"/>
      <c r="L120" s="20"/>
      <c r="M120" s="20"/>
      <c r="N120" s="20"/>
      <c r="O120" s="20"/>
      <c r="P120" s="22"/>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row>
    <row r="121" spans="1:53" ht="25" x14ac:dyDescent="0.2">
      <c r="A121" s="20">
        <v>1</v>
      </c>
      <c r="B121" s="20" t="s">
        <v>726</v>
      </c>
      <c r="C121" s="20" t="s">
        <v>762</v>
      </c>
      <c r="D121" s="20"/>
      <c r="E121" s="9" t="s">
        <v>114</v>
      </c>
      <c r="F121" s="9" t="s">
        <v>157</v>
      </c>
      <c r="G121" s="9" t="s">
        <v>160</v>
      </c>
      <c r="H121" s="21"/>
      <c r="I121" s="20"/>
      <c r="J121" s="20" t="s">
        <v>902</v>
      </c>
      <c r="K121" s="20" t="s">
        <v>902</v>
      </c>
      <c r="L121" s="20" t="s">
        <v>902</v>
      </c>
      <c r="M121" s="20" t="s">
        <v>903</v>
      </c>
      <c r="N121" s="20" t="s">
        <v>903</v>
      </c>
      <c r="O121" s="20" t="s">
        <v>903</v>
      </c>
      <c r="P121" s="22" t="s">
        <v>902</v>
      </c>
      <c r="Q121" s="20">
        <v>0</v>
      </c>
      <c r="R121"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21" s="20" t="s">
        <v>896</v>
      </c>
      <c r="T121" s="49"/>
      <c r="U121" s="49"/>
      <c r="V121" s="20"/>
      <c r="W121" s="20"/>
      <c r="X121" s="20"/>
      <c r="Y121" s="20"/>
      <c r="Z121" s="49">
        <v>0</v>
      </c>
      <c r="AA121" s="49">
        <v>0</v>
      </c>
      <c r="AB121" s="20"/>
      <c r="AC121" s="20"/>
      <c r="AD121" s="49">
        <v>0</v>
      </c>
      <c r="AE121" s="49">
        <v>0</v>
      </c>
      <c r="AF121" s="20"/>
      <c r="AG121" s="20"/>
      <c r="AH121" s="20">
        <v>0</v>
      </c>
      <c r="AI121" s="20">
        <v>0</v>
      </c>
      <c r="AJ121" s="20"/>
      <c r="AK121" s="20"/>
      <c r="AL121" s="20"/>
      <c r="AM121" s="20"/>
      <c r="AN121" s="20"/>
      <c r="AO121" s="20"/>
      <c r="AP121" s="20"/>
      <c r="AQ121" s="20"/>
      <c r="AR121" s="20"/>
      <c r="AS121" s="20"/>
      <c r="AT121" s="20"/>
      <c r="AU121" s="20"/>
      <c r="AV121" s="20"/>
      <c r="AW121" s="20"/>
      <c r="AX121" s="20"/>
      <c r="AY121" s="20"/>
      <c r="AZ121" s="20"/>
      <c r="BA121" s="20"/>
    </row>
    <row r="122" spans="1:53" ht="25" x14ac:dyDescent="0.2">
      <c r="A122" s="20">
        <v>0</v>
      </c>
      <c r="B122" s="20"/>
      <c r="C122" s="20"/>
      <c r="D122" s="20"/>
      <c r="E122" s="9" t="s">
        <v>114</v>
      </c>
      <c r="F122" s="9" t="s">
        <v>157</v>
      </c>
      <c r="G122" s="9" t="s">
        <v>161</v>
      </c>
      <c r="H122" s="21"/>
      <c r="I122" s="20"/>
      <c r="J122" s="20"/>
      <c r="K122" s="20"/>
      <c r="L122" s="20"/>
      <c r="M122" s="20"/>
      <c r="N122" s="20"/>
      <c r="O122" s="20"/>
      <c r="P122" s="22"/>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row>
    <row r="123" spans="1:53" ht="16" x14ac:dyDescent="0.2">
      <c r="A123" s="20">
        <v>1</v>
      </c>
      <c r="B123" s="20" t="s">
        <v>726</v>
      </c>
      <c r="C123" s="20" t="s">
        <v>762</v>
      </c>
      <c r="D123" s="20"/>
      <c r="E123" s="9" t="s">
        <v>114</v>
      </c>
      <c r="F123" s="9" t="s">
        <v>157</v>
      </c>
      <c r="G123" s="9" t="s">
        <v>162</v>
      </c>
      <c r="H123" s="21"/>
      <c r="I123" s="20"/>
      <c r="J123" s="20" t="s">
        <v>902</v>
      </c>
      <c r="K123" s="20" t="s">
        <v>902</v>
      </c>
      <c r="L123" s="20" t="s">
        <v>902</v>
      </c>
      <c r="M123" s="20" t="s">
        <v>903</v>
      </c>
      <c r="N123" s="20" t="s">
        <v>903</v>
      </c>
      <c r="O123" s="20" t="s">
        <v>903</v>
      </c>
      <c r="P123" s="22" t="s">
        <v>902</v>
      </c>
      <c r="Q123" s="20">
        <v>0</v>
      </c>
      <c r="R123"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23" s="20" t="s">
        <v>896</v>
      </c>
      <c r="T123" s="49"/>
      <c r="U123" s="49"/>
      <c r="V123" s="20"/>
      <c r="W123" s="20"/>
      <c r="X123" s="20"/>
      <c r="Y123" s="20"/>
      <c r="Z123" s="49">
        <v>0</v>
      </c>
      <c r="AA123" s="49">
        <v>0</v>
      </c>
      <c r="AB123" s="20"/>
      <c r="AC123" s="20"/>
      <c r="AD123" s="49">
        <v>0</v>
      </c>
      <c r="AE123" s="49">
        <v>0</v>
      </c>
      <c r="AF123" s="20"/>
      <c r="AG123" s="20"/>
      <c r="AH123" s="20">
        <v>0</v>
      </c>
      <c r="AI123" s="20">
        <v>0</v>
      </c>
      <c r="AJ123" s="20"/>
      <c r="AK123" s="20"/>
      <c r="AL123" s="20"/>
      <c r="AM123" s="20"/>
      <c r="AN123" s="20"/>
      <c r="AO123" s="20"/>
      <c r="AP123" s="20"/>
      <c r="AQ123" s="20"/>
      <c r="AR123" s="20"/>
      <c r="AS123" s="20"/>
      <c r="AT123" s="20"/>
      <c r="AU123" s="20"/>
      <c r="AV123" s="20"/>
      <c r="AW123" s="20"/>
      <c r="AX123" s="20"/>
      <c r="AY123" s="20"/>
      <c r="AZ123" s="20"/>
      <c r="BA123" s="20"/>
    </row>
    <row r="124" spans="1:53" ht="25" x14ac:dyDescent="0.2">
      <c r="A124" s="20">
        <v>0</v>
      </c>
      <c r="B124" s="20"/>
      <c r="C124" s="20"/>
      <c r="D124" s="20"/>
      <c r="E124" s="9" t="s">
        <v>114</v>
      </c>
      <c r="F124" s="9" t="s">
        <v>157</v>
      </c>
      <c r="G124" s="9" t="s">
        <v>163</v>
      </c>
      <c r="H124" s="21"/>
      <c r="I124" s="20"/>
      <c r="J124" s="20"/>
      <c r="K124" s="20"/>
      <c r="L124" s="20"/>
      <c r="M124" s="20"/>
      <c r="N124" s="20"/>
      <c r="O124" s="20"/>
      <c r="P124" s="22"/>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row>
    <row r="125" spans="1:53" ht="25" x14ac:dyDescent="0.2">
      <c r="A125" s="20">
        <v>0</v>
      </c>
      <c r="B125" s="20"/>
      <c r="C125" s="20"/>
      <c r="D125" s="20"/>
      <c r="E125" s="9" t="s">
        <v>114</v>
      </c>
      <c r="F125" s="9" t="s">
        <v>157</v>
      </c>
      <c r="G125" s="9" t="s">
        <v>164</v>
      </c>
      <c r="H125" s="21"/>
      <c r="I125" s="20"/>
      <c r="J125" s="20"/>
      <c r="K125" s="20"/>
      <c r="L125" s="20"/>
      <c r="M125" s="20"/>
      <c r="N125" s="20"/>
      <c r="O125" s="20"/>
      <c r="P125" s="22"/>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row>
    <row r="126" spans="1:53" ht="49" x14ac:dyDescent="0.2">
      <c r="A126" s="20">
        <v>0</v>
      </c>
      <c r="B126" s="20"/>
      <c r="C126" s="20"/>
      <c r="D126" s="20"/>
      <c r="E126" s="9" t="s">
        <v>114</v>
      </c>
      <c r="F126" s="9" t="s">
        <v>157</v>
      </c>
      <c r="G126" s="9" t="s">
        <v>165</v>
      </c>
      <c r="H126" s="21"/>
      <c r="I126" s="20"/>
      <c r="J126" s="20"/>
      <c r="K126" s="20"/>
      <c r="L126" s="20"/>
      <c r="M126" s="20"/>
      <c r="N126" s="20"/>
      <c r="O126" s="20"/>
      <c r="P126" s="22"/>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row>
    <row r="127" spans="1:53" ht="16" x14ac:dyDescent="0.2">
      <c r="A127" s="20">
        <v>1</v>
      </c>
      <c r="B127" s="20" t="s">
        <v>726</v>
      </c>
      <c r="C127" s="20" t="s">
        <v>762</v>
      </c>
      <c r="D127" s="20"/>
      <c r="E127" s="9" t="s">
        <v>114</v>
      </c>
      <c r="F127" s="9" t="s">
        <v>157</v>
      </c>
      <c r="G127" s="9" t="s">
        <v>166</v>
      </c>
      <c r="H127" s="21"/>
      <c r="I127" s="20"/>
      <c r="J127" s="20" t="s">
        <v>902</v>
      </c>
      <c r="K127" s="20" t="s">
        <v>902</v>
      </c>
      <c r="L127" s="20" t="s">
        <v>902</v>
      </c>
      <c r="M127" s="20" t="s">
        <v>903</v>
      </c>
      <c r="N127" s="20" t="s">
        <v>903</v>
      </c>
      <c r="O127" s="20" t="s">
        <v>903</v>
      </c>
      <c r="P127" s="22" t="s">
        <v>902</v>
      </c>
      <c r="Q127" s="20">
        <v>0</v>
      </c>
      <c r="R12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27" s="20" t="s">
        <v>896</v>
      </c>
      <c r="T127" s="49"/>
      <c r="U127" s="49"/>
      <c r="V127" s="20"/>
      <c r="W127" s="20"/>
      <c r="X127" s="20"/>
      <c r="Y127" s="20"/>
      <c r="Z127" s="49">
        <v>0</v>
      </c>
      <c r="AA127" s="49">
        <v>0</v>
      </c>
      <c r="AB127" s="20"/>
      <c r="AC127" s="20"/>
      <c r="AD127" s="49">
        <v>0</v>
      </c>
      <c r="AE127" s="49">
        <v>0</v>
      </c>
      <c r="AF127" s="20"/>
      <c r="AG127" s="20"/>
      <c r="AH127" s="20">
        <v>0</v>
      </c>
      <c r="AI127" s="20">
        <v>0</v>
      </c>
      <c r="AJ127" s="20"/>
      <c r="AK127" s="20"/>
      <c r="AL127" s="20"/>
      <c r="AM127" s="20"/>
      <c r="AN127" s="20"/>
      <c r="AO127" s="20"/>
      <c r="AP127" s="20"/>
      <c r="AQ127" s="20"/>
      <c r="AR127" s="20"/>
      <c r="AS127" s="20"/>
      <c r="AT127" s="20"/>
      <c r="AU127" s="20"/>
      <c r="AV127" s="20"/>
      <c r="AW127" s="20"/>
      <c r="AX127" s="20"/>
      <c r="AY127" s="20"/>
      <c r="AZ127" s="20"/>
      <c r="BA127" s="20"/>
    </row>
    <row r="128" spans="1:53" ht="16" x14ac:dyDescent="0.2">
      <c r="A128" s="20">
        <v>1</v>
      </c>
      <c r="B128" s="20" t="s">
        <v>726</v>
      </c>
      <c r="C128" s="20" t="s">
        <v>762</v>
      </c>
      <c r="D128" s="20"/>
      <c r="E128" s="9" t="s">
        <v>114</v>
      </c>
      <c r="F128" s="9" t="s">
        <v>157</v>
      </c>
      <c r="G128" s="9" t="s">
        <v>167</v>
      </c>
      <c r="H128" s="21"/>
      <c r="I128" s="20"/>
      <c r="J128" s="20" t="s">
        <v>902</v>
      </c>
      <c r="K128" s="20" t="s">
        <v>902</v>
      </c>
      <c r="L128" s="20" t="s">
        <v>902</v>
      </c>
      <c r="M128" s="20" t="s">
        <v>903</v>
      </c>
      <c r="N128" s="20" t="s">
        <v>903</v>
      </c>
      <c r="O128" s="20" t="s">
        <v>903</v>
      </c>
      <c r="P128" s="22" t="s">
        <v>902</v>
      </c>
      <c r="Q128" s="20">
        <v>0</v>
      </c>
      <c r="R12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28" s="20" t="s">
        <v>896</v>
      </c>
      <c r="T128" s="49"/>
      <c r="U128" s="49"/>
      <c r="V128" s="20"/>
      <c r="W128" s="20"/>
      <c r="X128" s="20"/>
      <c r="Y128" s="20"/>
      <c r="Z128" s="49">
        <v>0</v>
      </c>
      <c r="AA128" s="49">
        <v>0</v>
      </c>
      <c r="AB128" s="20"/>
      <c r="AC128" s="20"/>
      <c r="AD128" s="49">
        <v>0</v>
      </c>
      <c r="AE128" s="49">
        <v>0</v>
      </c>
      <c r="AF128" s="20"/>
      <c r="AG128" s="20"/>
      <c r="AH128" s="20">
        <v>0</v>
      </c>
      <c r="AI128" s="20">
        <v>0</v>
      </c>
      <c r="AJ128" s="20"/>
      <c r="AK128" s="20"/>
      <c r="AL128" s="20"/>
      <c r="AM128" s="20"/>
      <c r="AN128" s="20"/>
      <c r="AO128" s="20"/>
      <c r="AP128" s="20"/>
      <c r="AQ128" s="20"/>
      <c r="AR128" s="20"/>
      <c r="AS128" s="20"/>
      <c r="AT128" s="20"/>
      <c r="AU128" s="20"/>
      <c r="AV128" s="20"/>
      <c r="AW128" s="20"/>
      <c r="AX128" s="20"/>
      <c r="AY128" s="20"/>
      <c r="AZ128" s="20"/>
      <c r="BA128" s="20"/>
    </row>
    <row r="129" spans="1:53" x14ac:dyDescent="0.2">
      <c r="A129" s="20">
        <v>0</v>
      </c>
      <c r="B129" s="20"/>
      <c r="C129" s="20"/>
      <c r="D129" s="20"/>
      <c r="E129" s="9" t="s">
        <v>114</v>
      </c>
      <c r="F129" s="9" t="s">
        <v>157</v>
      </c>
      <c r="G129" s="9" t="s">
        <v>168</v>
      </c>
      <c r="H129" s="21"/>
      <c r="I129" s="20"/>
      <c r="J129" s="20"/>
      <c r="K129" s="20"/>
      <c r="L129" s="20"/>
      <c r="M129" s="20"/>
      <c r="N129" s="20"/>
      <c r="O129" s="20"/>
      <c r="P129" s="22"/>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row>
    <row r="130" spans="1:53" ht="16" x14ac:dyDescent="0.2">
      <c r="A130" s="20">
        <v>1</v>
      </c>
      <c r="B130" s="20" t="s">
        <v>726</v>
      </c>
      <c r="C130" s="20" t="s">
        <v>762</v>
      </c>
      <c r="D130" s="20"/>
      <c r="E130" s="9" t="s">
        <v>114</v>
      </c>
      <c r="F130" s="9" t="s">
        <v>157</v>
      </c>
      <c r="G130" s="9" t="s">
        <v>169</v>
      </c>
      <c r="H130" s="21"/>
      <c r="I130" s="20"/>
      <c r="J130" s="20" t="s">
        <v>902</v>
      </c>
      <c r="K130" s="20" t="s">
        <v>902</v>
      </c>
      <c r="L130" s="20" t="s">
        <v>902</v>
      </c>
      <c r="M130" s="20" t="s">
        <v>903</v>
      </c>
      <c r="N130" s="20" t="s">
        <v>903</v>
      </c>
      <c r="O130" s="20" t="s">
        <v>903</v>
      </c>
      <c r="P130" s="22" t="s">
        <v>902</v>
      </c>
      <c r="Q130" s="20">
        <v>0</v>
      </c>
      <c r="R130"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30" s="20" t="s">
        <v>896</v>
      </c>
      <c r="T130" s="49"/>
      <c r="U130" s="49"/>
      <c r="V130" s="20"/>
      <c r="W130" s="20"/>
      <c r="X130" s="20"/>
      <c r="Y130" s="20"/>
      <c r="Z130" s="49">
        <v>0</v>
      </c>
      <c r="AA130" s="49">
        <v>0</v>
      </c>
      <c r="AB130" s="20"/>
      <c r="AC130" s="20"/>
      <c r="AD130" s="49">
        <v>0</v>
      </c>
      <c r="AE130" s="49">
        <v>0</v>
      </c>
      <c r="AF130" s="20"/>
      <c r="AG130" s="20"/>
      <c r="AH130" s="20">
        <v>0</v>
      </c>
      <c r="AI130" s="20">
        <v>0</v>
      </c>
      <c r="AJ130" s="20"/>
      <c r="AK130" s="20"/>
      <c r="AL130" s="20"/>
      <c r="AM130" s="20"/>
      <c r="AN130" s="20"/>
      <c r="AO130" s="20"/>
      <c r="AP130" s="20"/>
      <c r="AQ130" s="20"/>
      <c r="AR130" s="20"/>
      <c r="AS130" s="20"/>
      <c r="AT130" s="20"/>
      <c r="AU130" s="20"/>
      <c r="AV130" s="20"/>
      <c r="AW130" s="20"/>
      <c r="AX130" s="20"/>
      <c r="AY130" s="20"/>
      <c r="AZ130" s="20"/>
      <c r="BA130" s="20"/>
    </row>
    <row r="131" spans="1:53" ht="25" x14ac:dyDescent="0.2">
      <c r="A131" s="20">
        <v>1</v>
      </c>
      <c r="B131" s="20" t="s">
        <v>726</v>
      </c>
      <c r="C131" s="20" t="s">
        <v>762</v>
      </c>
      <c r="D131" s="20"/>
      <c r="E131" s="9" t="s">
        <v>170</v>
      </c>
      <c r="F131" s="9" t="s">
        <v>171</v>
      </c>
      <c r="G131" s="9" t="s">
        <v>172</v>
      </c>
      <c r="H131" s="21"/>
      <c r="I131" s="20"/>
      <c r="J131" s="20" t="s">
        <v>902</v>
      </c>
      <c r="K131" s="20" t="s">
        <v>902</v>
      </c>
      <c r="L131" s="20" t="s">
        <v>902</v>
      </c>
      <c r="M131" s="20" t="s">
        <v>903</v>
      </c>
      <c r="N131" s="20" t="s">
        <v>903</v>
      </c>
      <c r="O131" s="20" t="s">
        <v>903</v>
      </c>
      <c r="P131" s="22" t="s">
        <v>902</v>
      </c>
      <c r="Q131" s="20">
        <v>0</v>
      </c>
      <c r="R131"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31" s="20" t="s">
        <v>896</v>
      </c>
      <c r="T131" s="49"/>
      <c r="U131" s="49"/>
      <c r="V131" s="20"/>
      <c r="W131" s="20"/>
      <c r="X131" s="20"/>
      <c r="Y131" s="20"/>
      <c r="Z131" s="49">
        <v>0</v>
      </c>
      <c r="AA131" s="49">
        <v>0</v>
      </c>
      <c r="AB131" s="20"/>
      <c r="AC131" s="20"/>
      <c r="AD131" s="49">
        <v>0</v>
      </c>
      <c r="AE131" s="49">
        <v>0</v>
      </c>
      <c r="AF131" s="20"/>
      <c r="AG131" s="20"/>
      <c r="AH131" s="20">
        <v>0</v>
      </c>
      <c r="AI131" s="20">
        <v>0</v>
      </c>
      <c r="AJ131" s="20"/>
      <c r="AK131" s="20"/>
      <c r="AL131" s="20"/>
      <c r="AM131" s="20"/>
      <c r="AN131" s="20"/>
      <c r="AO131" s="20"/>
      <c r="AP131" s="20"/>
      <c r="AQ131" s="20"/>
      <c r="AR131" s="20"/>
      <c r="AS131" s="20"/>
      <c r="AT131" s="20"/>
      <c r="AU131" s="20"/>
      <c r="AV131" s="20"/>
      <c r="AW131" s="20"/>
      <c r="AX131" s="20"/>
      <c r="AY131" s="20"/>
      <c r="AZ131" s="20"/>
      <c r="BA131" s="20"/>
    </row>
    <row r="132" spans="1:53" x14ac:dyDescent="0.2">
      <c r="A132" s="20">
        <v>0</v>
      </c>
      <c r="B132" s="20"/>
      <c r="C132" s="20"/>
      <c r="D132" s="20"/>
      <c r="E132" s="9" t="s">
        <v>170</v>
      </c>
      <c r="F132" s="9" t="s">
        <v>171</v>
      </c>
      <c r="G132" s="9" t="s">
        <v>173</v>
      </c>
      <c r="H132" s="21"/>
      <c r="I132" s="20"/>
      <c r="J132" s="20"/>
      <c r="K132" s="20"/>
      <c r="L132" s="20"/>
      <c r="M132" s="20"/>
      <c r="N132" s="20"/>
      <c r="O132" s="20"/>
      <c r="P132" s="22"/>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row>
    <row r="133" spans="1:53" ht="16" x14ac:dyDescent="0.2">
      <c r="A133" s="20">
        <v>1</v>
      </c>
      <c r="B133" s="20" t="s">
        <v>726</v>
      </c>
      <c r="C133" s="20" t="s">
        <v>762</v>
      </c>
      <c r="D133" s="20"/>
      <c r="E133" s="9" t="s">
        <v>170</v>
      </c>
      <c r="F133" s="9" t="s">
        <v>171</v>
      </c>
      <c r="G133" s="9" t="s">
        <v>174</v>
      </c>
      <c r="H133" s="21"/>
      <c r="I133" s="20"/>
      <c r="J133" s="20" t="s">
        <v>902</v>
      </c>
      <c r="K133" s="20" t="s">
        <v>902</v>
      </c>
      <c r="L133" s="20" t="s">
        <v>902</v>
      </c>
      <c r="M133" s="20" t="s">
        <v>903</v>
      </c>
      <c r="N133" s="20" t="s">
        <v>903</v>
      </c>
      <c r="O133" s="20" t="s">
        <v>903</v>
      </c>
      <c r="P133" s="22" t="s">
        <v>902</v>
      </c>
      <c r="Q133" s="20">
        <v>0</v>
      </c>
      <c r="R133"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33" s="20" t="s">
        <v>896</v>
      </c>
      <c r="T133" s="49"/>
      <c r="U133" s="49"/>
      <c r="V133" s="20"/>
      <c r="W133" s="20"/>
      <c r="X133" s="20"/>
      <c r="Y133" s="20"/>
      <c r="Z133" s="49">
        <v>0</v>
      </c>
      <c r="AA133" s="49">
        <v>0</v>
      </c>
      <c r="AB133" s="20"/>
      <c r="AC133" s="20"/>
      <c r="AD133" s="49">
        <v>0</v>
      </c>
      <c r="AE133" s="49">
        <v>0</v>
      </c>
      <c r="AF133" s="20"/>
      <c r="AG133" s="20"/>
      <c r="AH133" s="20">
        <v>0</v>
      </c>
      <c r="AI133" s="20">
        <v>0</v>
      </c>
      <c r="AJ133" s="20"/>
      <c r="AK133" s="20"/>
      <c r="AL133" s="20"/>
      <c r="AM133" s="20"/>
      <c r="AN133" s="20"/>
      <c r="AO133" s="20"/>
      <c r="AP133" s="20"/>
      <c r="AQ133" s="20"/>
      <c r="AR133" s="20"/>
      <c r="AS133" s="20"/>
      <c r="AT133" s="20"/>
      <c r="AU133" s="20"/>
      <c r="AV133" s="20"/>
      <c r="AW133" s="20"/>
      <c r="AX133" s="20"/>
      <c r="AY133" s="20"/>
      <c r="AZ133" s="20"/>
      <c r="BA133" s="20"/>
    </row>
    <row r="134" spans="1:53" ht="16" x14ac:dyDescent="0.2">
      <c r="A134" s="20">
        <v>1</v>
      </c>
      <c r="B134" s="20" t="s">
        <v>726</v>
      </c>
      <c r="C134" s="20" t="s">
        <v>762</v>
      </c>
      <c r="D134" s="20"/>
      <c r="E134" s="9" t="s">
        <v>170</v>
      </c>
      <c r="F134" s="9" t="s">
        <v>171</v>
      </c>
      <c r="G134" s="9" t="s">
        <v>175</v>
      </c>
      <c r="H134" s="21"/>
      <c r="I134" s="20"/>
      <c r="J134" s="20" t="s">
        <v>902</v>
      </c>
      <c r="K134" s="20" t="s">
        <v>902</v>
      </c>
      <c r="L134" s="20" t="s">
        <v>902</v>
      </c>
      <c r="M134" s="20" t="s">
        <v>903</v>
      </c>
      <c r="N134" s="20" t="s">
        <v>903</v>
      </c>
      <c r="O134" s="20" t="s">
        <v>903</v>
      </c>
      <c r="P134" s="22" t="s">
        <v>902</v>
      </c>
      <c r="Q134" s="20">
        <v>0</v>
      </c>
      <c r="R134"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34" s="20" t="s">
        <v>896</v>
      </c>
      <c r="T134" s="49"/>
      <c r="U134" s="49"/>
      <c r="V134" s="20"/>
      <c r="W134" s="20"/>
      <c r="X134" s="20"/>
      <c r="Y134" s="20"/>
      <c r="Z134" s="49">
        <v>0</v>
      </c>
      <c r="AA134" s="49">
        <v>0</v>
      </c>
      <c r="AB134" s="20"/>
      <c r="AC134" s="20"/>
      <c r="AD134" s="49">
        <v>0</v>
      </c>
      <c r="AE134" s="49">
        <v>0</v>
      </c>
      <c r="AF134" s="20"/>
      <c r="AG134" s="20"/>
      <c r="AH134" s="20">
        <v>0</v>
      </c>
      <c r="AI134" s="20">
        <v>0</v>
      </c>
      <c r="AJ134" s="20"/>
      <c r="AK134" s="20"/>
      <c r="AL134" s="20"/>
      <c r="AM134" s="20"/>
      <c r="AN134" s="20"/>
      <c r="AO134" s="20"/>
      <c r="AP134" s="20"/>
      <c r="AQ134" s="20"/>
      <c r="AR134" s="20"/>
      <c r="AS134" s="20"/>
      <c r="AT134" s="20"/>
      <c r="AU134" s="20"/>
      <c r="AV134" s="20"/>
      <c r="AW134" s="20"/>
      <c r="AX134" s="20"/>
      <c r="AY134" s="20"/>
      <c r="AZ134" s="20"/>
      <c r="BA134" s="20"/>
    </row>
    <row r="135" spans="1:53" ht="25" x14ac:dyDescent="0.2">
      <c r="A135" s="20">
        <v>0</v>
      </c>
      <c r="B135" s="20"/>
      <c r="C135" s="20"/>
      <c r="D135" s="20"/>
      <c r="E135" s="9" t="s">
        <v>170</v>
      </c>
      <c r="F135" s="9" t="s">
        <v>171</v>
      </c>
      <c r="G135" s="9" t="s">
        <v>176</v>
      </c>
      <c r="H135" s="21"/>
      <c r="I135" s="20"/>
      <c r="J135" s="20"/>
      <c r="K135" s="20"/>
      <c r="L135" s="20"/>
      <c r="M135" s="20"/>
      <c r="N135" s="20"/>
      <c r="O135" s="20"/>
      <c r="P135" s="22"/>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row>
    <row r="136" spans="1:53" ht="25" x14ac:dyDescent="0.2">
      <c r="A136" s="20">
        <v>1</v>
      </c>
      <c r="B136" s="20" t="s">
        <v>726</v>
      </c>
      <c r="C136" s="20" t="s">
        <v>762</v>
      </c>
      <c r="D136" s="20"/>
      <c r="E136" s="9" t="s">
        <v>170</v>
      </c>
      <c r="F136" s="9" t="s">
        <v>171</v>
      </c>
      <c r="G136" s="9" t="s">
        <v>177</v>
      </c>
      <c r="H136" s="21"/>
      <c r="I136" s="20"/>
      <c r="J136" s="20" t="s">
        <v>902</v>
      </c>
      <c r="K136" s="20" t="s">
        <v>902</v>
      </c>
      <c r="L136" s="20" t="s">
        <v>902</v>
      </c>
      <c r="M136" s="20" t="s">
        <v>903</v>
      </c>
      <c r="N136" s="20" t="s">
        <v>903</v>
      </c>
      <c r="O136" s="20" t="s">
        <v>903</v>
      </c>
      <c r="P136" s="22" t="s">
        <v>902</v>
      </c>
      <c r="Q136" s="20">
        <v>0</v>
      </c>
      <c r="R136"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36" s="20" t="s">
        <v>896</v>
      </c>
      <c r="T136" s="49"/>
      <c r="U136" s="49"/>
      <c r="V136" s="20"/>
      <c r="W136" s="20"/>
      <c r="X136" s="20"/>
      <c r="Y136" s="20"/>
      <c r="Z136" s="49">
        <v>0</v>
      </c>
      <c r="AA136" s="49">
        <v>0</v>
      </c>
      <c r="AB136" s="20"/>
      <c r="AC136" s="20"/>
      <c r="AD136" s="49">
        <v>0</v>
      </c>
      <c r="AE136" s="49">
        <v>0</v>
      </c>
      <c r="AF136" s="20"/>
      <c r="AG136" s="20"/>
      <c r="AH136" s="20">
        <v>0</v>
      </c>
      <c r="AI136" s="20">
        <v>0</v>
      </c>
      <c r="AJ136" s="20"/>
      <c r="AK136" s="20"/>
      <c r="AL136" s="20"/>
      <c r="AM136" s="20"/>
      <c r="AN136" s="20"/>
      <c r="AO136" s="20"/>
      <c r="AP136" s="20"/>
      <c r="AQ136" s="20"/>
      <c r="AR136" s="20"/>
      <c r="AS136" s="20"/>
      <c r="AT136" s="20"/>
      <c r="AU136" s="20"/>
      <c r="AV136" s="20"/>
      <c r="AW136" s="20"/>
      <c r="AX136" s="20"/>
      <c r="AY136" s="20"/>
      <c r="AZ136" s="20"/>
      <c r="BA136" s="20"/>
    </row>
    <row r="137" spans="1:53" ht="16" x14ac:dyDescent="0.2">
      <c r="A137" s="20">
        <v>1</v>
      </c>
      <c r="B137" s="20" t="s">
        <v>726</v>
      </c>
      <c r="C137" s="20" t="s">
        <v>762</v>
      </c>
      <c r="D137" s="20"/>
      <c r="E137" s="9" t="s">
        <v>170</v>
      </c>
      <c r="F137" s="9" t="s">
        <v>171</v>
      </c>
      <c r="G137" s="9" t="s">
        <v>178</v>
      </c>
      <c r="H137" s="21"/>
      <c r="I137" s="20"/>
      <c r="J137" s="20" t="s">
        <v>902</v>
      </c>
      <c r="K137" s="20" t="s">
        <v>902</v>
      </c>
      <c r="L137" s="20" t="s">
        <v>902</v>
      </c>
      <c r="M137" s="20" t="s">
        <v>903</v>
      </c>
      <c r="N137" s="20" t="s">
        <v>903</v>
      </c>
      <c r="O137" s="20" t="s">
        <v>903</v>
      </c>
      <c r="P137" s="22" t="s">
        <v>902</v>
      </c>
      <c r="Q137" s="20">
        <v>0</v>
      </c>
      <c r="R13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37" s="20" t="s">
        <v>896</v>
      </c>
      <c r="T137" s="49"/>
      <c r="U137" s="49"/>
      <c r="V137" s="20"/>
      <c r="W137" s="20"/>
      <c r="X137" s="20"/>
      <c r="Y137" s="20"/>
      <c r="Z137" s="49">
        <v>0</v>
      </c>
      <c r="AA137" s="49">
        <v>0</v>
      </c>
      <c r="AB137" s="20"/>
      <c r="AC137" s="20"/>
      <c r="AD137" s="49">
        <v>0</v>
      </c>
      <c r="AE137" s="49">
        <v>0</v>
      </c>
      <c r="AF137" s="20"/>
      <c r="AG137" s="20"/>
      <c r="AH137" s="20">
        <v>0</v>
      </c>
      <c r="AI137" s="20">
        <v>0</v>
      </c>
      <c r="AJ137" s="20"/>
      <c r="AK137" s="20"/>
      <c r="AL137" s="20"/>
      <c r="AM137" s="20"/>
      <c r="AN137" s="20"/>
      <c r="AO137" s="20"/>
      <c r="AP137" s="20"/>
      <c r="AQ137" s="20"/>
      <c r="AR137" s="20"/>
      <c r="AS137" s="20"/>
      <c r="AT137" s="20"/>
      <c r="AU137" s="20"/>
      <c r="AV137" s="20"/>
      <c r="AW137" s="20"/>
      <c r="AX137" s="20"/>
      <c r="AY137" s="20"/>
      <c r="AZ137" s="20"/>
      <c r="BA137" s="20"/>
    </row>
    <row r="138" spans="1:53" ht="16" x14ac:dyDescent="0.2">
      <c r="A138" s="20">
        <v>1</v>
      </c>
      <c r="B138" s="20" t="s">
        <v>726</v>
      </c>
      <c r="C138" s="20" t="s">
        <v>762</v>
      </c>
      <c r="D138" s="20"/>
      <c r="E138" s="9" t="s">
        <v>170</v>
      </c>
      <c r="F138" s="9" t="s">
        <v>171</v>
      </c>
      <c r="G138" s="9" t="s">
        <v>179</v>
      </c>
      <c r="H138" s="21"/>
      <c r="I138" s="20"/>
      <c r="J138" s="20" t="s">
        <v>902</v>
      </c>
      <c r="K138" s="20" t="s">
        <v>902</v>
      </c>
      <c r="L138" s="20" t="s">
        <v>902</v>
      </c>
      <c r="M138" s="20" t="s">
        <v>903</v>
      </c>
      <c r="N138" s="20" t="s">
        <v>903</v>
      </c>
      <c r="O138" s="20" t="s">
        <v>903</v>
      </c>
      <c r="P138" s="22" t="s">
        <v>902</v>
      </c>
      <c r="Q138" s="20">
        <v>0</v>
      </c>
      <c r="R13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38" s="20" t="s">
        <v>896</v>
      </c>
      <c r="T138" s="49"/>
      <c r="U138" s="49"/>
      <c r="V138" s="20"/>
      <c r="W138" s="20"/>
      <c r="X138" s="20"/>
      <c r="Y138" s="20"/>
      <c r="Z138" s="20">
        <v>0</v>
      </c>
      <c r="AA138" s="20">
        <v>0</v>
      </c>
      <c r="AB138" s="20"/>
      <c r="AC138" s="20"/>
      <c r="AD138" s="49">
        <v>0</v>
      </c>
      <c r="AE138" s="49">
        <v>0</v>
      </c>
      <c r="AF138" s="20"/>
      <c r="AG138" s="20"/>
      <c r="AH138" s="49">
        <v>0</v>
      </c>
      <c r="AI138" s="49">
        <v>0</v>
      </c>
      <c r="AJ138" s="20"/>
      <c r="AK138" s="20"/>
      <c r="AL138" s="20"/>
      <c r="AM138" s="20"/>
      <c r="AN138" s="20"/>
      <c r="AO138" s="20"/>
      <c r="AP138" s="20"/>
      <c r="AQ138" s="20"/>
      <c r="AR138" s="20"/>
      <c r="AS138" s="20"/>
      <c r="AT138" s="20"/>
      <c r="AU138" s="20"/>
      <c r="AV138" s="20"/>
      <c r="AW138" s="20"/>
      <c r="AX138" s="20"/>
      <c r="AY138" s="20"/>
      <c r="AZ138" s="20"/>
      <c r="BA138" s="20"/>
    </row>
    <row r="139" spans="1:53" ht="25" x14ac:dyDescent="0.2">
      <c r="A139" s="20">
        <v>0</v>
      </c>
      <c r="B139" s="20"/>
      <c r="C139" s="20"/>
      <c r="D139" s="20"/>
      <c r="E139" s="9" t="s">
        <v>170</v>
      </c>
      <c r="F139" s="9" t="s">
        <v>171</v>
      </c>
      <c r="G139" s="9" t="s">
        <v>180</v>
      </c>
      <c r="H139" s="21"/>
      <c r="I139" s="20"/>
      <c r="J139" s="20"/>
      <c r="K139" s="20"/>
      <c r="L139" s="20"/>
      <c r="M139" s="20"/>
      <c r="N139" s="20"/>
      <c r="O139" s="20"/>
      <c r="P139" s="22"/>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row>
    <row r="140" spans="1:53" ht="25" x14ac:dyDescent="0.2">
      <c r="A140" s="20">
        <v>0</v>
      </c>
      <c r="B140" s="20"/>
      <c r="C140" s="20"/>
      <c r="D140" s="20"/>
      <c r="E140" s="9" t="s">
        <v>170</v>
      </c>
      <c r="F140" s="9" t="s">
        <v>171</v>
      </c>
      <c r="G140" s="9" t="s">
        <v>181</v>
      </c>
      <c r="H140" s="21"/>
      <c r="I140" s="20"/>
      <c r="J140" s="20"/>
      <c r="K140" s="20"/>
      <c r="L140" s="20"/>
      <c r="M140" s="20"/>
      <c r="N140" s="20"/>
      <c r="O140" s="20"/>
      <c r="P140" s="22"/>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row>
    <row r="141" spans="1:53" ht="25" x14ac:dyDescent="0.2">
      <c r="A141" s="20">
        <v>0</v>
      </c>
      <c r="B141" s="20"/>
      <c r="C141" s="20"/>
      <c r="D141" s="20"/>
      <c r="E141" s="9" t="s">
        <v>170</v>
      </c>
      <c r="F141" s="9" t="s">
        <v>182</v>
      </c>
      <c r="G141" s="9" t="s">
        <v>183</v>
      </c>
      <c r="H141" s="21"/>
      <c r="I141" s="20"/>
      <c r="J141" s="20"/>
      <c r="K141" s="20"/>
      <c r="L141" s="20"/>
      <c r="M141" s="20"/>
      <c r="N141" s="20"/>
      <c r="O141" s="20"/>
      <c r="P141" s="22"/>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row>
    <row r="142" spans="1:53" ht="25" x14ac:dyDescent="0.2">
      <c r="A142" s="20">
        <v>1</v>
      </c>
      <c r="B142" s="20" t="s">
        <v>726</v>
      </c>
      <c r="C142" s="20" t="s">
        <v>762</v>
      </c>
      <c r="D142" s="20"/>
      <c r="E142" s="9" t="s">
        <v>170</v>
      </c>
      <c r="F142" s="9" t="s">
        <v>182</v>
      </c>
      <c r="G142" s="9" t="s">
        <v>184</v>
      </c>
      <c r="H142" s="21"/>
      <c r="I142" s="20"/>
      <c r="J142" s="20" t="s">
        <v>902</v>
      </c>
      <c r="K142" s="20" t="s">
        <v>902</v>
      </c>
      <c r="L142" s="20" t="s">
        <v>902</v>
      </c>
      <c r="M142" s="20" t="s">
        <v>903</v>
      </c>
      <c r="N142" s="20" t="s">
        <v>903</v>
      </c>
      <c r="O142" s="20" t="s">
        <v>903</v>
      </c>
      <c r="P142" s="22" t="s">
        <v>902</v>
      </c>
      <c r="Q142" s="20">
        <v>0</v>
      </c>
      <c r="R142"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42" s="20" t="s">
        <v>896</v>
      </c>
      <c r="T142" s="49"/>
      <c r="U142" s="49"/>
      <c r="V142" s="20"/>
      <c r="W142" s="20"/>
      <c r="X142" s="20"/>
      <c r="Y142" s="20"/>
      <c r="Z142" s="20">
        <v>0</v>
      </c>
      <c r="AA142" s="20">
        <v>0</v>
      </c>
      <c r="AB142" s="20"/>
      <c r="AC142" s="20"/>
      <c r="AD142" s="49">
        <v>0</v>
      </c>
      <c r="AE142" s="49">
        <v>0</v>
      </c>
      <c r="AF142" s="20"/>
      <c r="AG142" s="20"/>
      <c r="AH142" s="49">
        <v>0</v>
      </c>
      <c r="AI142" s="49">
        <v>0</v>
      </c>
      <c r="AJ142" s="20"/>
      <c r="AK142" s="20"/>
      <c r="AL142" s="20"/>
      <c r="AM142" s="20"/>
      <c r="AN142" s="20"/>
      <c r="AO142" s="20"/>
      <c r="AP142" s="20"/>
      <c r="AQ142" s="20"/>
      <c r="AR142" s="20"/>
      <c r="AS142" s="20"/>
      <c r="AT142" s="20"/>
      <c r="AU142" s="20"/>
      <c r="AV142" s="20"/>
      <c r="AW142" s="20"/>
      <c r="AX142" s="20"/>
      <c r="AY142" s="20"/>
      <c r="AZ142" s="20"/>
      <c r="BA142" s="20"/>
    </row>
    <row r="143" spans="1:53" ht="25" x14ac:dyDescent="0.2">
      <c r="A143" s="20">
        <v>1</v>
      </c>
      <c r="B143" s="20" t="s">
        <v>726</v>
      </c>
      <c r="C143" s="20" t="s">
        <v>762</v>
      </c>
      <c r="D143" s="20"/>
      <c r="E143" s="9" t="s">
        <v>170</v>
      </c>
      <c r="F143" s="9" t="s">
        <v>182</v>
      </c>
      <c r="G143" s="9" t="s">
        <v>185</v>
      </c>
      <c r="H143" s="21"/>
      <c r="I143" s="20"/>
      <c r="J143" s="20" t="s">
        <v>902</v>
      </c>
      <c r="K143" s="20" t="s">
        <v>902</v>
      </c>
      <c r="L143" s="20" t="s">
        <v>902</v>
      </c>
      <c r="M143" s="20" t="s">
        <v>903</v>
      </c>
      <c r="N143" s="20" t="s">
        <v>903</v>
      </c>
      <c r="O143" s="20" t="s">
        <v>903</v>
      </c>
      <c r="P143" s="22" t="s">
        <v>902</v>
      </c>
      <c r="Q143" s="20">
        <v>0</v>
      </c>
      <c r="R143"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43" s="20" t="s">
        <v>896</v>
      </c>
      <c r="T143" s="49"/>
      <c r="U143" s="49"/>
      <c r="V143" s="20"/>
      <c r="W143" s="20"/>
      <c r="X143" s="20"/>
      <c r="Y143" s="20"/>
      <c r="Z143" s="20">
        <v>0</v>
      </c>
      <c r="AA143" s="20">
        <v>0</v>
      </c>
      <c r="AB143" s="20"/>
      <c r="AC143" s="20"/>
      <c r="AD143" s="49">
        <v>0</v>
      </c>
      <c r="AE143" s="49">
        <v>0</v>
      </c>
      <c r="AF143" s="20"/>
      <c r="AG143" s="20"/>
      <c r="AH143" s="49">
        <v>0</v>
      </c>
      <c r="AI143" s="49">
        <v>0</v>
      </c>
      <c r="AJ143" s="20"/>
      <c r="AK143" s="20"/>
      <c r="AL143" s="20"/>
      <c r="AM143" s="20"/>
      <c r="AN143" s="20"/>
      <c r="AO143" s="20"/>
      <c r="AP143" s="20"/>
      <c r="AQ143" s="20"/>
      <c r="AR143" s="20"/>
      <c r="AS143" s="20"/>
      <c r="AT143" s="20"/>
      <c r="AU143" s="20"/>
      <c r="AV143" s="20"/>
      <c r="AW143" s="20"/>
      <c r="AX143" s="20"/>
      <c r="AY143" s="20"/>
      <c r="AZ143" s="20"/>
      <c r="BA143" s="20"/>
    </row>
    <row r="144" spans="1:53" ht="25" x14ac:dyDescent="0.2">
      <c r="A144" s="20">
        <v>0</v>
      </c>
      <c r="B144" s="20"/>
      <c r="C144" s="20"/>
      <c r="D144" s="20"/>
      <c r="E144" s="9" t="s">
        <v>170</v>
      </c>
      <c r="F144" s="9" t="s">
        <v>182</v>
      </c>
      <c r="G144" s="9" t="s">
        <v>186</v>
      </c>
      <c r="H144" s="21"/>
      <c r="I144" s="20"/>
      <c r="J144" s="20"/>
      <c r="K144" s="20"/>
      <c r="L144" s="20"/>
      <c r="M144" s="20"/>
      <c r="N144" s="20"/>
      <c r="O144" s="20"/>
      <c r="P144" s="22"/>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row>
    <row r="145" spans="1:53" ht="25" x14ac:dyDescent="0.2">
      <c r="A145" s="20">
        <v>0</v>
      </c>
      <c r="B145" s="20"/>
      <c r="C145" s="20"/>
      <c r="D145" s="20"/>
      <c r="E145" s="9" t="s">
        <v>170</v>
      </c>
      <c r="F145" s="9" t="s">
        <v>182</v>
      </c>
      <c r="G145" s="9" t="s">
        <v>187</v>
      </c>
      <c r="H145" s="21"/>
      <c r="I145" s="20"/>
      <c r="J145" s="20"/>
      <c r="K145" s="20"/>
      <c r="L145" s="20"/>
      <c r="M145" s="20"/>
      <c r="N145" s="20"/>
      <c r="O145" s="20"/>
      <c r="P145" s="22"/>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row>
    <row r="146" spans="1:53" ht="25" x14ac:dyDescent="0.2">
      <c r="A146" s="20">
        <v>1</v>
      </c>
      <c r="B146" s="20" t="s">
        <v>726</v>
      </c>
      <c r="C146" s="20" t="s">
        <v>762</v>
      </c>
      <c r="D146" s="20"/>
      <c r="E146" s="9" t="s">
        <v>170</v>
      </c>
      <c r="F146" s="9" t="s">
        <v>182</v>
      </c>
      <c r="G146" s="9" t="s">
        <v>188</v>
      </c>
      <c r="H146" s="21"/>
      <c r="I146" s="20"/>
      <c r="J146" s="20" t="s">
        <v>902</v>
      </c>
      <c r="K146" s="20" t="s">
        <v>902</v>
      </c>
      <c r="L146" s="20" t="s">
        <v>902</v>
      </c>
      <c r="M146" s="20" t="s">
        <v>903</v>
      </c>
      <c r="N146" s="20" t="s">
        <v>903</v>
      </c>
      <c r="O146" s="20" t="s">
        <v>903</v>
      </c>
      <c r="P146" s="22" t="s">
        <v>902</v>
      </c>
      <c r="Q146" s="20">
        <v>0</v>
      </c>
      <c r="R146"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46" s="20" t="s">
        <v>896</v>
      </c>
      <c r="T146" s="49"/>
      <c r="U146" s="49"/>
      <c r="V146" s="20"/>
      <c r="W146" s="20"/>
      <c r="X146" s="20"/>
      <c r="Y146" s="20"/>
      <c r="Z146" s="20">
        <v>0</v>
      </c>
      <c r="AA146" s="20">
        <v>0</v>
      </c>
      <c r="AB146" s="20"/>
      <c r="AC146" s="20"/>
      <c r="AD146" s="49">
        <v>0</v>
      </c>
      <c r="AE146" s="49">
        <v>0</v>
      </c>
      <c r="AF146" s="20"/>
      <c r="AG146" s="20"/>
      <c r="AH146" s="49">
        <v>0</v>
      </c>
      <c r="AI146" s="49">
        <v>0</v>
      </c>
      <c r="AJ146" s="20"/>
      <c r="AK146" s="20"/>
      <c r="AL146" s="20"/>
      <c r="AM146" s="20"/>
      <c r="AN146" s="20"/>
      <c r="AO146" s="20"/>
      <c r="AP146" s="20"/>
      <c r="AQ146" s="20"/>
      <c r="AR146" s="20"/>
      <c r="AS146" s="20"/>
      <c r="AT146" s="20"/>
      <c r="AU146" s="20"/>
      <c r="AV146" s="20"/>
      <c r="AW146" s="20"/>
      <c r="AX146" s="20"/>
      <c r="AY146" s="20"/>
      <c r="AZ146" s="20"/>
      <c r="BA146" s="20"/>
    </row>
    <row r="147" spans="1:53" ht="25" x14ac:dyDescent="0.2">
      <c r="A147" s="20">
        <v>1</v>
      </c>
      <c r="B147" s="20" t="s">
        <v>726</v>
      </c>
      <c r="C147" s="20" t="s">
        <v>762</v>
      </c>
      <c r="D147" s="20"/>
      <c r="E147" s="9" t="s">
        <v>170</v>
      </c>
      <c r="F147" s="9" t="s">
        <v>182</v>
      </c>
      <c r="G147" s="9" t="s">
        <v>189</v>
      </c>
      <c r="H147" s="21"/>
      <c r="I147" s="20"/>
      <c r="J147" s="20" t="s">
        <v>902</v>
      </c>
      <c r="K147" s="20" t="s">
        <v>902</v>
      </c>
      <c r="L147" s="20" t="s">
        <v>902</v>
      </c>
      <c r="M147" s="20" t="s">
        <v>903</v>
      </c>
      <c r="N147" s="20" t="s">
        <v>903</v>
      </c>
      <c r="O147" s="20" t="s">
        <v>903</v>
      </c>
      <c r="P147" s="22" t="s">
        <v>902</v>
      </c>
      <c r="Q147" s="20">
        <v>0</v>
      </c>
      <c r="R14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47" s="20" t="s">
        <v>896</v>
      </c>
      <c r="T147" s="49"/>
      <c r="U147" s="49"/>
      <c r="V147" s="20"/>
      <c r="W147" s="20"/>
      <c r="X147" s="20"/>
      <c r="Y147" s="20"/>
      <c r="Z147" s="49">
        <v>0</v>
      </c>
      <c r="AA147" s="49">
        <v>0</v>
      </c>
      <c r="AB147" s="20"/>
      <c r="AC147" s="20"/>
      <c r="AD147" s="20">
        <v>0</v>
      </c>
      <c r="AE147" s="20">
        <v>0</v>
      </c>
      <c r="AF147" s="20"/>
      <c r="AG147" s="20"/>
      <c r="AH147" s="49">
        <v>0</v>
      </c>
      <c r="AI147" s="49">
        <v>0</v>
      </c>
      <c r="AJ147" s="20"/>
      <c r="AK147" s="20"/>
      <c r="AL147" s="20"/>
      <c r="AM147" s="20"/>
      <c r="AN147" s="20"/>
      <c r="AO147" s="20"/>
      <c r="AP147" s="20"/>
      <c r="AQ147" s="20"/>
      <c r="AR147" s="20"/>
      <c r="AS147" s="20"/>
      <c r="AT147" s="20"/>
      <c r="AU147" s="20"/>
      <c r="AV147" s="20"/>
      <c r="AW147" s="20"/>
      <c r="AX147" s="20"/>
      <c r="AY147" s="20"/>
      <c r="AZ147" s="20"/>
      <c r="BA147" s="20"/>
    </row>
    <row r="148" spans="1:53" ht="37" x14ac:dyDescent="0.2">
      <c r="A148" s="20">
        <v>1</v>
      </c>
      <c r="B148" s="20" t="s">
        <v>726</v>
      </c>
      <c r="C148" s="20" t="s">
        <v>762</v>
      </c>
      <c r="D148" s="20"/>
      <c r="E148" s="9" t="s">
        <v>190</v>
      </c>
      <c r="F148" s="9" t="s">
        <v>191</v>
      </c>
      <c r="G148" s="9" t="s">
        <v>192</v>
      </c>
      <c r="H148" s="21"/>
      <c r="I148" s="20"/>
      <c r="J148" s="20" t="s">
        <v>902</v>
      </c>
      <c r="K148" s="20" t="s">
        <v>902</v>
      </c>
      <c r="L148" s="20" t="s">
        <v>902</v>
      </c>
      <c r="M148" s="20" t="s">
        <v>903</v>
      </c>
      <c r="N148" s="20" t="s">
        <v>903</v>
      </c>
      <c r="O148" s="20" t="s">
        <v>903</v>
      </c>
      <c r="P148" s="22" t="s">
        <v>902</v>
      </c>
      <c r="Q148" s="20">
        <v>0</v>
      </c>
      <c r="R14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48" s="20" t="s">
        <v>896</v>
      </c>
      <c r="T148" s="49"/>
      <c r="U148" s="49"/>
      <c r="V148" s="20"/>
      <c r="W148" s="20"/>
      <c r="X148" s="20"/>
      <c r="Y148" s="20"/>
      <c r="Z148" s="49">
        <v>0</v>
      </c>
      <c r="AA148" s="49">
        <v>0</v>
      </c>
      <c r="AB148" s="20"/>
      <c r="AC148" s="20"/>
      <c r="AD148" s="49">
        <v>0</v>
      </c>
      <c r="AE148" s="49">
        <v>0</v>
      </c>
      <c r="AF148" s="20"/>
      <c r="AG148" s="20"/>
      <c r="AH148" s="20">
        <v>0</v>
      </c>
      <c r="AI148" s="20">
        <v>0</v>
      </c>
      <c r="AJ148" s="20"/>
      <c r="AK148" s="20"/>
      <c r="AL148" s="20"/>
      <c r="AM148" s="20"/>
      <c r="AN148" s="20"/>
      <c r="AO148" s="20"/>
      <c r="AP148" s="20"/>
      <c r="AQ148" s="20"/>
      <c r="AR148" s="20"/>
      <c r="AS148" s="20"/>
      <c r="AT148" s="20"/>
      <c r="AU148" s="20"/>
      <c r="AV148" s="20"/>
      <c r="AW148" s="20"/>
      <c r="AX148" s="20"/>
      <c r="AY148" s="20"/>
      <c r="AZ148" s="20"/>
      <c r="BA148" s="20"/>
    </row>
    <row r="149" spans="1:53" ht="25" x14ac:dyDescent="0.2">
      <c r="A149" s="20">
        <v>0</v>
      </c>
      <c r="B149" s="20"/>
      <c r="C149" s="20"/>
      <c r="D149" s="20"/>
      <c r="E149" s="9" t="s">
        <v>190</v>
      </c>
      <c r="F149" s="9" t="s">
        <v>191</v>
      </c>
      <c r="G149" s="9" t="s">
        <v>193</v>
      </c>
      <c r="H149" s="21"/>
      <c r="I149" s="20"/>
      <c r="J149" s="20"/>
      <c r="K149" s="20"/>
      <c r="L149" s="20"/>
      <c r="M149" s="20"/>
      <c r="N149" s="20"/>
      <c r="O149" s="20"/>
      <c r="P149" s="22"/>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row>
    <row r="150" spans="1:53" ht="25" x14ac:dyDescent="0.2">
      <c r="A150" s="20">
        <v>1</v>
      </c>
      <c r="B150" s="20" t="s">
        <v>726</v>
      </c>
      <c r="C150" s="20" t="s">
        <v>762</v>
      </c>
      <c r="D150" s="20"/>
      <c r="E150" s="9" t="s">
        <v>190</v>
      </c>
      <c r="F150" s="9" t="s">
        <v>191</v>
      </c>
      <c r="G150" s="9" t="s">
        <v>194</v>
      </c>
      <c r="H150" s="21"/>
      <c r="I150" s="20"/>
      <c r="J150" s="20" t="s">
        <v>902</v>
      </c>
      <c r="K150" s="20" t="s">
        <v>902</v>
      </c>
      <c r="L150" s="20" t="s">
        <v>902</v>
      </c>
      <c r="M150" s="20" t="s">
        <v>903</v>
      </c>
      <c r="N150" s="20" t="s">
        <v>903</v>
      </c>
      <c r="O150" s="20" t="s">
        <v>903</v>
      </c>
      <c r="P150" s="22" t="s">
        <v>902</v>
      </c>
      <c r="Q150" s="20">
        <v>0</v>
      </c>
      <c r="R150"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50" s="20" t="s">
        <v>896</v>
      </c>
      <c r="T150" s="49"/>
      <c r="U150" s="49"/>
      <c r="V150" s="20"/>
      <c r="W150" s="20"/>
      <c r="X150" s="20"/>
      <c r="Y150" s="20"/>
      <c r="Z150" s="49">
        <v>0</v>
      </c>
      <c r="AA150" s="49">
        <v>0</v>
      </c>
      <c r="AB150" s="20"/>
      <c r="AC150" s="20"/>
      <c r="AD150" s="49">
        <v>0</v>
      </c>
      <c r="AE150" s="49">
        <v>0</v>
      </c>
      <c r="AF150" s="20"/>
      <c r="AG150" s="20"/>
      <c r="AH150" s="20">
        <v>0</v>
      </c>
      <c r="AI150" s="20">
        <v>0</v>
      </c>
      <c r="AJ150" s="20"/>
      <c r="AK150" s="20"/>
      <c r="AL150" s="20"/>
      <c r="AM150" s="20"/>
      <c r="AN150" s="20"/>
      <c r="AO150" s="20"/>
      <c r="AP150" s="20"/>
      <c r="AQ150" s="20"/>
      <c r="AR150" s="20"/>
      <c r="AS150" s="20"/>
      <c r="AT150" s="20"/>
      <c r="AU150" s="20"/>
      <c r="AV150" s="20"/>
      <c r="AW150" s="20"/>
      <c r="AX150" s="20"/>
      <c r="AY150" s="20"/>
      <c r="AZ150" s="20"/>
      <c r="BA150" s="20"/>
    </row>
    <row r="151" spans="1:53" x14ac:dyDescent="0.2">
      <c r="A151" s="20">
        <v>0</v>
      </c>
      <c r="B151" s="20"/>
      <c r="C151" s="20"/>
      <c r="D151" s="20"/>
      <c r="E151" s="9" t="s">
        <v>190</v>
      </c>
      <c r="F151" s="9" t="s">
        <v>191</v>
      </c>
      <c r="G151" s="9" t="s">
        <v>195</v>
      </c>
      <c r="H151" s="21"/>
      <c r="I151" s="20"/>
      <c r="J151" s="20"/>
      <c r="K151" s="20"/>
      <c r="L151" s="20"/>
      <c r="M151" s="20"/>
      <c r="N151" s="20"/>
      <c r="O151" s="20"/>
      <c r="P151" s="22"/>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row>
    <row r="152" spans="1:53" ht="25" x14ac:dyDescent="0.2">
      <c r="A152" s="20">
        <v>1</v>
      </c>
      <c r="B152" s="20" t="s">
        <v>726</v>
      </c>
      <c r="C152" s="20" t="s">
        <v>762</v>
      </c>
      <c r="D152" s="20"/>
      <c r="E152" s="9" t="s">
        <v>190</v>
      </c>
      <c r="F152" s="9" t="s">
        <v>191</v>
      </c>
      <c r="G152" s="9" t="s">
        <v>196</v>
      </c>
      <c r="H152" s="21"/>
      <c r="I152" s="20"/>
      <c r="J152" s="20" t="s">
        <v>902</v>
      </c>
      <c r="K152" s="20" t="s">
        <v>902</v>
      </c>
      <c r="L152" s="20" t="s">
        <v>902</v>
      </c>
      <c r="M152" s="20" t="s">
        <v>903</v>
      </c>
      <c r="N152" s="20" t="s">
        <v>903</v>
      </c>
      <c r="O152" s="20" t="s">
        <v>903</v>
      </c>
      <c r="P152" s="22" t="s">
        <v>902</v>
      </c>
      <c r="Q152" s="20">
        <v>0</v>
      </c>
      <c r="R152"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52" s="20" t="s">
        <v>896</v>
      </c>
      <c r="T152" s="49"/>
      <c r="U152" s="49"/>
      <c r="V152" s="20"/>
      <c r="W152" s="20"/>
      <c r="X152" s="20"/>
      <c r="Y152" s="20"/>
      <c r="Z152" s="20">
        <v>0</v>
      </c>
      <c r="AA152" s="20">
        <v>0</v>
      </c>
      <c r="AB152" s="20"/>
      <c r="AC152" s="20"/>
      <c r="AD152" s="49">
        <v>0</v>
      </c>
      <c r="AE152" s="49">
        <v>0</v>
      </c>
      <c r="AF152" s="20"/>
      <c r="AG152" s="20"/>
      <c r="AH152" s="49">
        <v>0</v>
      </c>
      <c r="AI152" s="49">
        <v>0</v>
      </c>
      <c r="AJ152" s="20"/>
      <c r="AK152" s="20"/>
      <c r="AL152" s="20"/>
      <c r="AM152" s="20"/>
      <c r="AN152" s="20"/>
      <c r="AO152" s="20"/>
      <c r="AP152" s="20"/>
      <c r="AQ152" s="20"/>
      <c r="AR152" s="20"/>
      <c r="AS152" s="20"/>
      <c r="AT152" s="20"/>
      <c r="AU152" s="20"/>
      <c r="AV152" s="20"/>
      <c r="AW152" s="20"/>
      <c r="AX152" s="20"/>
      <c r="AY152" s="20"/>
      <c r="AZ152" s="20"/>
      <c r="BA152" s="20"/>
    </row>
    <row r="153" spans="1:53" ht="25" x14ac:dyDescent="0.2">
      <c r="A153" s="20">
        <v>0</v>
      </c>
      <c r="B153" s="20"/>
      <c r="C153" s="20"/>
      <c r="D153" s="20"/>
      <c r="E153" s="9" t="s">
        <v>190</v>
      </c>
      <c r="F153" s="9" t="s">
        <v>191</v>
      </c>
      <c r="G153" s="9" t="s">
        <v>197</v>
      </c>
      <c r="H153" s="21"/>
      <c r="I153" s="20"/>
      <c r="J153" s="20"/>
      <c r="K153" s="20"/>
      <c r="L153" s="20"/>
      <c r="M153" s="20"/>
      <c r="N153" s="20"/>
      <c r="O153" s="20"/>
      <c r="P153" s="22"/>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row>
    <row r="154" spans="1:53" ht="49" x14ac:dyDescent="0.2">
      <c r="A154" s="20">
        <v>0</v>
      </c>
      <c r="B154" s="20"/>
      <c r="C154" s="20"/>
      <c r="D154" s="20"/>
      <c r="E154" s="9" t="s">
        <v>190</v>
      </c>
      <c r="F154" s="9" t="s">
        <v>191</v>
      </c>
      <c r="G154" s="9" t="s">
        <v>198</v>
      </c>
      <c r="H154" s="21"/>
      <c r="I154" s="20"/>
      <c r="J154" s="20"/>
      <c r="K154" s="20"/>
      <c r="L154" s="20"/>
      <c r="M154" s="20"/>
      <c r="N154" s="20"/>
      <c r="O154" s="20"/>
      <c r="P154" s="22"/>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row>
    <row r="155" spans="1:53" ht="16" x14ac:dyDescent="0.2">
      <c r="A155" s="20">
        <v>1</v>
      </c>
      <c r="B155" s="20" t="s">
        <v>726</v>
      </c>
      <c r="C155" s="20" t="s">
        <v>762</v>
      </c>
      <c r="D155" s="20"/>
      <c r="E155" s="9" t="s">
        <v>190</v>
      </c>
      <c r="F155" s="9" t="s">
        <v>191</v>
      </c>
      <c r="G155" s="9" t="s">
        <v>199</v>
      </c>
      <c r="H155" s="21"/>
      <c r="I155" s="20"/>
      <c r="J155" s="20" t="s">
        <v>902</v>
      </c>
      <c r="K155" s="20" t="s">
        <v>902</v>
      </c>
      <c r="L155" s="20" t="s">
        <v>902</v>
      </c>
      <c r="M155" s="20" t="s">
        <v>903</v>
      </c>
      <c r="N155" s="20" t="s">
        <v>903</v>
      </c>
      <c r="O155" s="20" t="s">
        <v>903</v>
      </c>
      <c r="P155" s="22" t="s">
        <v>902</v>
      </c>
      <c r="Q155" s="20">
        <v>0</v>
      </c>
      <c r="R155"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55" s="20" t="s">
        <v>896</v>
      </c>
      <c r="T155" s="49"/>
      <c r="U155" s="49"/>
      <c r="V155" s="20"/>
      <c r="W155" s="20"/>
      <c r="X155" s="20"/>
      <c r="Y155" s="20"/>
      <c r="Z155" s="20">
        <v>0</v>
      </c>
      <c r="AA155" s="20">
        <v>0</v>
      </c>
      <c r="AB155" s="20"/>
      <c r="AC155" s="20"/>
      <c r="AD155" s="49">
        <v>0</v>
      </c>
      <c r="AE155" s="49">
        <v>0</v>
      </c>
      <c r="AF155" s="20"/>
      <c r="AG155" s="20"/>
      <c r="AH155" s="49">
        <v>0</v>
      </c>
      <c r="AI155" s="49">
        <v>0</v>
      </c>
      <c r="AJ155" s="20"/>
      <c r="AK155" s="20"/>
      <c r="AL155" s="20"/>
      <c r="AM155" s="20"/>
      <c r="AN155" s="20"/>
      <c r="AO155" s="20"/>
      <c r="AP155" s="20"/>
      <c r="AQ155" s="20"/>
      <c r="AR155" s="20"/>
      <c r="AS155" s="20"/>
      <c r="AT155" s="20"/>
      <c r="AU155" s="20"/>
      <c r="AV155" s="20"/>
      <c r="AW155" s="20"/>
      <c r="AX155" s="20"/>
      <c r="AY155" s="20"/>
      <c r="AZ155" s="20"/>
      <c r="BA155" s="20"/>
    </row>
    <row r="156" spans="1:53" ht="16" x14ac:dyDescent="0.2">
      <c r="A156" s="20">
        <v>1</v>
      </c>
      <c r="B156" s="20" t="s">
        <v>726</v>
      </c>
      <c r="C156" s="20" t="s">
        <v>762</v>
      </c>
      <c r="D156" s="20"/>
      <c r="E156" s="9" t="s">
        <v>190</v>
      </c>
      <c r="F156" s="9" t="s">
        <v>191</v>
      </c>
      <c r="G156" s="9" t="s">
        <v>200</v>
      </c>
      <c r="H156" s="21"/>
      <c r="I156" s="20"/>
      <c r="J156" s="20" t="s">
        <v>902</v>
      </c>
      <c r="K156" s="20" t="s">
        <v>902</v>
      </c>
      <c r="L156" s="20" t="s">
        <v>902</v>
      </c>
      <c r="M156" s="20" t="s">
        <v>903</v>
      </c>
      <c r="N156" s="20" t="s">
        <v>903</v>
      </c>
      <c r="O156" s="20" t="s">
        <v>903</v>
      </c>
      <c r="P156" s="22" t="s">
        <v>902</v>
      </c>
      <c r="Q156" s="20">
        <v>0</v>
      </c>
      <c r="R156"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56" s="20" t="s">
        <v>896</v>
      </c>
      <c r="T156" s="49"/>
      <c r="U156" s="49"/>
      <c r="V156" s="20"/>
      <c r="W156" s="20"/>
      <c r="X156" s="20"/>
      <c r="Y156" s="20"/>
      <c r="Z156" s="49">
        <v>0</v>
      </c>
      <c r="AA156" s="49">
        <v>0</v>
      </c>
      <c r="AB156" s="20"/>
      <c r="AC156" s="20"/>
      <c r="AD156" s="20">
        <v>0</v>
      </c>
      <c r="AE156" s="20">
        <v>0</v>
      </c>
      <c r="AF156" s="20"/>
      <c r="AG156" s="20"/>
      <c r="AH156" s="49">
        <v>0</v>
      </c>
      <c r="AI156" s="49">
        <v>0</v>
      </c>
      <c r="AJ156" s="20"/>
      <c r="AK156" s="20"/>
      <c r="AL156" s="20"/>
      <c r="AM156" s="20"/>
      <c r="AN156" s="20"/>
      <c r="AO156" s="20"/>
      <c r="AP156" s="20"/>
      <c r="AQ156" s="20"/>
      <c r="AR156" s="20"/>
      <c r="AS156" s="20"/>
      <c r="AT156" s="20"/>
      <c r="AU156" s="20"/>
      <c r="AV156" s="20"/>
      <c r="AW156" s="20"/>
      <c r="AX156" s="20"/>
      <c r="AY156" s="20"/>
      <c r="AZ156" s="20"/>
      <c r="BA156" s="20"/>
    </row>
    <row r="157" spans="1:53" ht="25" x14ac:dyDescent="0.2">
      <c r="A157" s="20">
        <v>0</v>
      </c>
      <c r="B157" s="20"/>
      <c r="C157" s="20"/>
      <c r="D157" s="20"/>
      <c r="E157" s="9" t="s">
        <v>190</v>
      </c>
      <c r="F157" s="9" t="s">
        <v>191</v>
      </c>
      <c r="G157" s="9" t="s">
        <v>201</v>
      </c>
      <c r="H157" s="21"/>
      <c r="I157" s="20"/>
      <c r="J157" s="20"/>
      <c r="K157" s="20"/>
      <c r="L157" s="20"/>
      <c r="M157" s="20"/>
      <c r="N157" s="20"/>
      <c r="O157" s="20"/>
      <c r="P157" s="22"/>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row>
    <row r="158" spans="1:53" x14ac:dyDescent="0.2">
      <c r="A158" s="20">
        <v>0</v>
      </c>
      <c r="B158" s="20"/>
      <c r="C158" s="20"/>
      <c r="D158" s="20"/>
      <c r="E158" s="9" t="s">
        <v>190</v>
      </c>
      <c r="F158" s="9" t="s">
        <v>191</v>
      </c>
      <c r="G158" s="9" t="s">
        <v>202</v>
      </c>
      <c r="H158" s="21"/>
      <c r="I158" s="20"/>
      <c r="J158" s="20"/>
      <c r="K158" s="20"/>
      <c r="L158" s="20"/>
      <c r="M158" s="20"/>
      <c r="N158" s="20"/>
      <c r="O158" s="20"/>
      <c r="P158" s="22"/>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row>
    <row r="159" spans="1:53" ht="25" x14ac:dyDescent="0.2">
      <c r="A159" s="20">
        <v>0</v>
      </c>
      <c r="B159" s="20"/>
      <c r="C159" s="20"/>
      <c r="D159" s="20"/>
      <c r="E159" s="9" t="s">
        <v>190</v>
      </c>
      <c r="F159" s="9" t="s">
        <v>191</v>
      </c>
      <c r="G159" s="9" t="s">
        <v>203</v>
      </c>
      <c r="H159" s="21"/>
      <c r="I159" s="20"/>
      <c r="J159" s="20"/>
      <c r="K159" s="20"/>
      <c r="L159" s="20"/>
      <c r="M159" s="20"/>
      <c r="N159" s="20"/>
      <c r="O159" s="20"/>
      <c r="P159" s="22"/>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row>
    <row r="160" spans="1:53" ht="25" x14ac:dyDescent="0.2">
      <c r="A160" s="20">
        <v>0</v>
      </c>
      <c r="B160" s="20"/>
      <c r="C160" s="20"/>
      <c r="D160" s="20"/>
      <c r="E160" s="9" t="s">
        <v>190</v>
      </c>
      <c r="F160" s="9" t="s">
        <v>191</v>
      </c>
      <c r="G160" s="9" t="s">
        <v>204</v>
      </c>
      <c r="H160" s="21"/>
      <c r="I160" s="20"/>
      <c r="J160" s="36" t="s">
        <v>816</v>
      </c>
      <c r="K160" s="20"/>
      <c r="L160" s="20"/>
      <c r="M160" s="20"/>
      <c r="N160" s="20"/>
      <c r="O160" s="20"/>
      <c r="P160" s="22"/>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row>
    <row r="161" spans="1:53" ht="16" x14ac:dyDescent="0.2">
      <c r="A161" s="20">
        <v>1</v>
      </c>
      <c r="B161" s="20" t="s">
        <v>726</v>
      </c>
      <c r="C161" s="20" t="s">
        <v>762</v>
      </c>
      <c r="D161" s="20"/>
      <c r="E161" s="9" t="s">
        <v>190</v>
      </c>
      <c r="F161" s="9" t="s">
        <v>191</v>
      </c>
      <c r="G161" s="9" t="s">
        <v>205</v>
      </c>
      <c r="H161" s="21"/>
      <c r="I161" s="20"/>
      <c r="J161" s="20" t="s">
        <v>902</v>
      </c>
      <c r="K161" s="20" t="s">
        <v>902</v>
      </c>
      <c r="L161" s="20" t="s">
        <v>902</v>
      </c>
      <c r="M161" s="20" t="s">
        <v>903</v>
      </c>
      <c r="N161" s="20" t="s">
        <v>903</v>
      </c>
      <c r="O161" s="20" t="s">
        <v>903</v>
      </c>
      <c r="P161" s="22" t="s">
        <v>902</v>
      </c>
      <c r="Q161" s="20">
        <v>0</v>
      </c>
      <c r="R161"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61" s="20" t="s">
        <v>896</v>
      </c>
      <c r="T161" s="49"/>
      <c r="U161" s="49"/>
      <c r="V161" s="20"/>
      <c r="W161" s="20"/>
      <c r="X161" s="20"/>
      <c r="Y161" s="20"/>
      <c r="Z161" s="20">
        <v>0</v>
      </c>
      <c r="AA161" s="20">
        <v>0</v>
      </c>
      <c r="AB161" s="20"/>
      <c r="AC161" s="20"/>
      <c r="AD161" s="49">
        <v>0</v>
      </c>
      <c r="AE161" s="49">
        <v>0</v>
      </c>
      <c r="AF161" s="49">
        <v>0</v>
      </c>
      <c r="AG161" s="49">
        <v>0</v>
      </c>
      <c r="AH161" s="49">
        <v>0</v>
      </c>
      <c r="AI161" s="49">
        <v>0</v>
      </c>
      <c r="AJ161" s="20"/>
      <c r="AK161" s="20"/>
      <c r="AL161" s="20"/>
      <c r="AM161" s="20"/>
      <c r="AN161" s="20"/>
      <c r="AO161" s="20"/>
      <c r="AP161" s="20"/>
      <c r="AQ161" s="20"/>
      <c r="AR161" s="20"/>
      <c r="AS161" s="20"/>
      <c r="AT161" s="20"/>
      <c r="AU161" s="20"/>
      <c r="AV161" s="20"/>
      <c r="AW161" s="20"/>
      <c r="AX161" s="20"/>
      <c r="AY161" s="20"/>
      <c r="AZ161" s="20"/>
      <c r="BA161" s="20"/>
    </row>
    <row r="162" spans="1:53" ht="25" x14ac:dyDescent="0.2">
      <c r="A162" s="20">
        <v>0</v>
      </c>
      <c r="B162" s="20"/>
      <c r="C162" s="20"/>
      <c r="D162" s="20"/>
      <c r="E162" s="9" t="s">
        <v>190</v>
      </c>
      <c r="F162" s="9" t="s">
        <v>206</v>
      </c>
      <c r="G162" s="9" t="s">
        <v>207</v>
      </c>
      <c r="H162" s="21"/>
      <c r="I162" s="20"/>
      <c r="J162" s="20"/>
      <c r="K162" s="20"/>
      <c r="L162" s="20"/>
      <c r="M162" s="20"/>
      <c r="N162" s="20"/>
      <c r="O162" s="20"/>
      <c r="P162" s="22"/>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row>
    <row r="163" spans="1:53" ht="25" x14ac:dyDescent="0.2">
      <c r="A163" s="20">
        <v>0</v>
      </c>
      <c r="B163" s="20"/>
      <c r="C163" s="20"/>
      <c r="D163" s="20"/>
      <c r="E163" s="9" t="s">
        <v>190</v>
      </c>
      <c r="F163" s="9" t="s">
        <v>206</v>
      </c>
      <c r="G163" s="9" t="s">
        <v>208</v>
      </c>
      <c r="H163" s="21"/>
      <c r="I163" s="20"/>
      <c r="J163" s="20"/>
      <c r="K163" s="20"/>
      <c r="L163" s="20"/>
      <c r="M163" s="20"/>
      <c r="N163" s="20"/>
      <c r="O163" s="20"/>
      <c r="P163" s="22"/>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row>
    <row r="164" spans="1:53" ht="25" x14ac:dyDescent="0.2">
      <c r="A164" s="20">
        <v>1</v>
      </c>
      <c r="B164" s="20" t="s">
        <v>726</v>
      </c>
      <c r="C164" s="20" t="s">
        <v>762</v>
      </c>
      <c r="D164" s="20"/>
      <c r="E164" s="9" t="s">
        <v>190</v>
      </c>
      <c r="F164" s="9" t="s">
        <v>206</v>
      </c>
      <c r="G164" s="9" t="s">
        <v>209</v>
      </c>
      <c r="H164" s="21"/>
      <c r="I164" s="20"/>
      <c r="J164" s="20" t="s">
        <v>902</v>
      </c>
      <c r="K164" s="20" t="s">
        <v>902</v>
      </c>
      <c r="L164" s="20" t="s">
        <v>902</v>
      </c>
      <c r="M164" s="20" t="s">
        <v>903</v>
      </c>
      <c r="N164" s="20" t="s">
        <v>903</v>
      </c>
      <c r="O164" s="20" t="s">
        <v>903</v>
      </c>
      <c r="P164" s="22" t="s">
        <v>902</v>
      </c>
      <c r="Q164" s="20">
        <v>0</v>
      </c>
      <c r="R164"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64" s="20" t="s">
        <v>896</v>
      </c>
      <c r="T164" s="49"/>
      <c r="U164" s="49"/>
      <c r="V164" s="20"/>
      <c r="W164" s="20"/>
      <c r="X164" s="20"/>
      <c r="Y164" s="20"/>
      <c r="Z164" s="20">
        <v>0</v>
      </c>
      <c r="AA164" s="20">
        <v>0</v>
      </c>
      <c r="AB164" s="20"/>
      <c r="AC164" s="20"/>
      <c r="AD164" s="49">
        <v>0</v>
      </c>
      <c r="AE164" s="49">
        <v>0</v>
      </c>
      <c r="AF164" s="20"/>
      <c r="AG164" s="20"/>
      <c r="AH164" s="49">
        <v>0</v>
      </c>
      <c r="AI164" s="49">
        <v>0</v>
      </c>
      <c r="AJ164" s="20"/>
      <c r="AK164" s="20"/>
      <c r="AL164" s="20"/>
      <c r="AM164" s="20"/>
      <c r="AN164" s="20"/>
      <c r="AO164" s="20"/>
      <c r="AP164" s="20"/>
      <c r="AQ164" s="20"/>
      <c r="AR164" s="20"/>
      <c r="AS164" s="20"/>
      <c r="AT164" s="20"/>
      <c r="AU164" s="20"/>
      <c r="AV164" s="20"/>
      <c r="AW164" s="20"/>
      <c r="AX164" s="20"/>
      <c r="AY164" s="20"/>
      <c r="AZ164" s="20"/>
      <c r="BA164" s="20"/>
    </row>
    <row r="165" spans="1:53" ht="25" x14ac:dyDescent="0.2">
      <c r="A165" s="20">
        <v>0</v>
      </c>
      <c r="B165" s="20"/>
      <c r="C165" s="20"/>
      <c r="D165" s="20"/>
      <c r="E165" s="9" t="s">
        <v>190</v>
      </c>
      <c r="F165" s="9" t="s">
        <v>206</v>
      </c>
      <c r="G165" s="9" t="s">
        <v>210</v>
      </c>
      <c r="H165" s="21"/>
      <c r="I165" s="20"/>
      <c r="J165" s="20"/>
      <c r="K165" s="20"/>
      <c r="L165" s="20"/>
      <c r="M165" s="20"/>
      <c r="N165" s="20"/>
      <c r="O165" s="20"/>
      <c r="P165" s="22"/>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row>
    <row r="166" spans="1:53" ht="25" x14ac:dyDescent="0.2">
      <c r="A166" s="20">
        <v>1</v>
      </c>
      <c r="B166" s="20" t="s">
        <v>726</v>
      </c>
      <c r="C166" s="20" t="s">
        <v>762</v>
      </c>
      <c r="D166" s="20"/>
      <c r="E166" s="9" t="s">
        <v>190</v>
      </c>
      <c r="F166" s="9" t="s">
        <v>206</v>
      </c>
      <c r="G166" s="9" t="s">
        <v>211</v>
      </c>
      <c r="H166" s="21"/>
      <c r="I166" s="20"/>
      <c r="J166" s="20" t="s">
        <v>902</v>
      </c>
      <c r="K166" s="20" t="s">
        <v>902</v>
      </c>
      <c r="L166" s="20" t="s">
        <v>902</v>
      </c>
      <c r="M166" s="20" t="s">
        <v>903</v>
      </c>
      <c r="N166" s="20" t="s">
        <v>903</v>
      </c>
      <c r="O166" s="20" t="s">
        <v>903</v>
      </c>
      <c r="P166" s="22" t="s">
        <v>902</v>
      </c>
      <c r="Q166" s="20">
        <v>0</v>
      </c>
      <c r="R166"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66" s="20" t="s">
        <v>896</v>
      </c>
      <c r="T166" s="49"/>
      <c r="U166" s="49"/>
      <c r="V166" s="20"/>
      <c r="W166" s="20"/>
      <c r="X166" s="20"/>
      <c r="Y166" s="20"/>
      <c r="Z166" s="20">
        <v>0</v>
      </c>
      <c r="AA166" s="20">
        <v>0</v>
      </c>
      <c r="AB166" s="20"/>
      <c r="AC166" s="20"/>
      <c r="AD166" s="49">
        <v>0</v>
      </c>
      <c r="AE166" s="49">
        <v>0</v>
      </c>
      <c r="AF166" s="20"/>
      <c r="AG166" s="20"/>
      <c r="AH166" s="49">
        <v>0</v>
      </c>
      <c r="AI166" s="49">
        <v>0</v>
      </c>
      <c r="AJ166" s="20"/>
      <c r="AK166" s="20"/>
      <c r="AL166" s="20"/>
      <c r="AM166" s="20"/>
      <c r="AN166" s="20"/>
      <c r="AO166" s="20"/>
      <c r="AP166" s="20"/>
      <c r="AQ166" s="20"/>
      <c r="AR166" s="20"/>
      <c r="AS166" s="20"/>
      <c r="AT166" s="20"/>
      <c r="AU166" s="20"/>
      <c r="AV166" s="20"/>
      <c r="AW166" s="20"/>
      <c r="AX166" s="20"/>
      <c r="AY166" s="20"/>
      <c r="AZ166" s="20"/>
      <c r="BA166" s="20"/>
    </row>
    <row r="167" spans="1:53" ht="25" x14ac:dyDescent="0.2">
      <c r="A167" s="20">
        <v>0</v>
      </c>
      <c r="B167" s="20"/>
      <c r="C167" s="20"/>
      <c r="D167" s="20"/>
      <c r="E167" s="9" t="s">
        <v>190</v>
      </c>
      <c r="F167" s="9" t="s">
        <v>212</v>
      </c>
      <c r="G167" s="9" t="s">
        <v>213</v>
      </c>
      <c r="H167" s="21"/>
      <c r="I167" s="20"/>
      <c r="J167" s="20"/>
      <c r="K167" s="20"/>
      <c r="L167" s="20"/>
      <c r="M167" s="20"/>
      <c r="N167" s="20"/>
      <c r="O167" s="20"/>
      <c r="P167" s="22"/>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row>
    <row r="168" spans="1:53" ht="25" x14ac:dyDescent="0.2">
      <c r="A168" s="20">
        <v>0</v>
      </c>
      <c r="B168" s="20"/>
      <c r="C168" s="20"/>
      <c r="D168" s="20"/>
      <c r="E168" s="9" t="s">
        <v>190</v>
      </c>
      <c r="F168" s="9" t="s">
        <v>212</v>
      </c>
      <c r="G168" s="9" t="s">
        <v>214</v>
      </c>
      <c r="H168" s="21"/>
      <c r="I168" s="20"/>
      <c r="J168" s="20"/>
      <c r="K168" s="20"/>
      <c r="L168" s="20"/>
      <c r="M168" s="20"/>
      <c r="N168" s="20"/>
      <c r="O168" s="20"/>
      <c r="P168" s="22"/>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row>
    <row r="169" spans="1:53" ht="25" x14ac:dyDescent="0.2">
      <c r="A169" s="20">
        <v>1</v>
      </c>
      <c r="B169" s="20" t="s">
        <v>726</v>
      </c>
      <c r="C169" s="20" t="s">
        <v>762</v>
      </c>
      <c r="D169" s="20"/>
      <c r="E169" s="9" t="s">
        <v>190</v>
      </c>
      <c r="F169" s="9" t="s">
        <v>212</v>
      </c>
      <c r="G169" s="9" t="s">
        <v>215</v>
      </c>
      <c r="H169" s="21"/>
      <c r="I169" s="20"/>
      <c r="J169" s="20" t="s">
        <v>902</v>
      </c>
      <c r="K169" s="20" t="s">
        <v>902</v>
      </c>
      <c r="L169" s="20" t="s">
        <v>902</v>
      </c>
      <c r="M169" s="20" t="s">
        <v>903</v>
      </c>
      <c r="N169" s="20" t="s">
        <v>903</v>
      </c>
      <c r="O169" s="20" t="s">
        <v>903</v>
      </c>
      <c r="P169" s="22" t="s">
        <v>902</v>
      </c>
      <c r="Q169" s="20">
        <v>0</v>
      </c>
      <c r="R169"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69" s="20" t="s">
        <v>896</v>
      </c>
      <c r="T169" s="49"/>
      <c r="U169" s="49"/>
      <c r="V169" s="20"/>
      <c r="W169" s="20"/>
      <c r="X169" s="20"/>
      <c r="Y169" s="20"/>
      <c r="Z169" s="20">
        <v>0</v>
      </c>
      <c r="AA169" s="20">
        <v>0</v>
      </c>
      <c r="AB169" s="20"/>
      <c r="AC169" s="20"/>
      <c r="AD169" s="49">
        <v>0</v>
      </c>
      <c r="AE169" s="49">
        <v>0</v>
      </c>
      <c r="AF169" s="20"/>
      <c r="AG169" s="20"/>
      <c r="AH169" s="49">
        <v>0</v>
      </c>
      <c r="AI169" s="49">
        <v>0</v>
      </c>
      <c r="AJ169" s="20"/>
      <c r="AK169" s="20"/>
      <c r="AL169" s="20"/>
      <c r="AM169" s="20"/>
      <c r="AN169" s="20"/>
      <c r="AO169" s="20"/>
      <c r="AP169" s="20"/>
      <c r="AQ169" s="20"/>
      <c r="AR169" s="20"/>
      <c r="AS169" s="20"/>
      <c r="AT169" s="20"/>
      <c r="AU169" s="20"/>
      <c r="AV169" s="20"/>
      <c r="AW169" s="20"/>
      <c r="AX169" s="20"/>
      <c r="AY169" s="20"/>
      <c r="AZ169" s="20"/>
      <c r="BA169" s="20"/>
    </row>
    <row r="170" spans="1:53" ht="25" x14ac:dyDescent="0.2">
      <c r="A170" s="20">
        <v>0</v>
      </c>
      <c r="B170" s="20"/>
      <c r="C170" s="20"/>
      <c r="D170" s="20"/>
      <c r="E170" s="9" t="s">
        <v>190</v>
      </c>
      <c r="F170" s="9" t="s">
        <v>212</v>
      </c>
      <c r="G170" s="9" t="s">
        <v>216</v>
      </c>
      <c r="H170" s="21"/>
      <c r="I170" s="20"/>
      <c r="J170" s="20"/>
      <c r="K170" s="20"/>
      <c r="L170" s="20"/>
      <c r="M170" s="20"/>
      <c r="N170" s="20"/>
      <c r="O170" s="20"/>
      <c r="P170" s="22"/>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row>
    <row r="171" spans="1:53" ht="25" x14ac:dyDescent="0.2">
      <c r="A171" s="20">
        <v>1</v>
      </c>
      <c r="B171" s="20" t="s">
        <v>726</v>
      </c>
      <c r="C171" s="20" t="s">
        <v>762</v>
      </c>
      <c r="D171" s="20"/>
      <c r="E171" s="9" t="s">
        <v>190</v>
      </c>
      <c r="F171" s="9" t="s">
        <v>212</v>
      </c>
      <c r="G171" s="9" t="s">
        <v>217</v>
      </c>
      <c r="H171" s="21"/>
      <c r="I171" s="20"/>
      <c r="J171" s="20" t="s">
        <v>902</v>
      </c>
      <c r="K171" s="20" t="s">
        <v>902</v>
      </c>
      <c r="L171" s="20" t="s">
        <v>902</v>
      </c>
      <c r="M171" s="20" t="s">
        <v>903</v>
      </c>
      <c r="N171" s="20" t="s">
        <v>903</v>
      </c>
      <c r="O171" s="20" t="s">
        <v>903</v>
      </c>
      <c r="P171" s="22" t="s">
        <v>902</v>
      </c>
      <c r="Q171" s="20">
        <v>0</v>
      </c>
      <c r="R171"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71" s="20" t="s">
        <v>896</v>
      </c>
      <c r="T171" s="49"/>
      <c r="U171" s="49"/>
      <c r="V171" s="20"/>
      <c r="W171" s="20"/>
      <c r="X171" s="20"/>
      <c r="Y171" s="20"/>
      <c r="Z171" s="49">
        <v>0</v>
      </c>
      <c r="AA171" s="49">
        <v>0</v>
      </c>
      <c r="AB171" s="20"/>
      <c r="AC171" s="20"/>
      <c r="AD171" s="20">
        <v>0</v>
      </c>
      <c r="AE171" s="20">
        <v>0</v>
      </c>
      <c r="AF171" s="20"/>
      <c r="AG171" s="20"/>
      <c r="AH171" s="49">
        <v>0</v>
      </c>
      <c r="AI171" s="49">
        <v>0</v>
      </c>
      <c r="AJ171" s="20"/>
      <c r="AK171" s="20"/>
      <c r="AL171" s="20"/>
      <c r="AM171" s="20"/>
      <c r="AN171" s="20"/>
      <c r="AO171" s="20"/>
      <c r="AP171" s="20"/>
      <c r="AQ171" s="20"/>
      <c r="AR171" s="20"/>
      <c r="AS171" s="20"/>
      <c r="AT171" s="20"/>
      <c r="AU171" s="20"/>
      <c r="AV171" s="20"/>
      <c r="AW171" s="20"/>
      <c r="AX171" s="20"/>
      <c r="AY171" s="20"/>
      <c r="AZ171" s="20"/>
      <c r="BA171" s="20"/>
    </row>
    <row r="172" spans="1:53" ht="25" x14ac:dyDescent="0.2">
      <c r="A172" s="20">
        <v>1</v>
      </c>
      <c r="B172" s="20" t="s">
        <v>726</v>
      </c>
      <c r="C172" s="20" t="s">
        <v>762</v>
      </c>
      <c r="D172" s="20"/>
      <c r="E172" s="9" t="s">
        <v>190</v>
      </c>
      <c r="F172" s="9" t="s">
        <v>212</v>
      </c>
      <c r="G172" s="9" t="s">
        <v>218</v>
      </c>
      <c r="H172" s="21"/>
      <c r="I172" s="20"/>
      <c r="J172" s="20" t="s">
        <v>902</v>
      </c>
      <c r="K172" s="20" t="s">
        <v>902</v>
      </c>
      <c r="L172" s="20" t="s">
        <v>902</v>
      </c>
      <c r="M172" s="20" t="s">
        <v>903</v>
      </c>
      <c r="N172" s="20" t="s">
        <v>903</v>
      </c>
      <c r="O172" s="20" t="s">
        <v>903</v>
      </c>
      <c r="P172" s="22" t="s">
        <v>902</v>
      </c>
      <c r="Q172" s="20">
        <v>0</v>
      </c>
      <c r="R172"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72" s="20" t="s">
        <v>896</v>
      </c>
      <c r="T172" s="49"/>
      <c r="U172" s="49"/>
      <c r="V172" s="20"/>
      <c r="W172" s="20"/>
      <c r="X172" s="20"/>
      <c r="Y172" s="20"/>
      <c r="Z172" s="20">
        <v>0</v>
      </c>
      <c r="AA172" s="20">
        <v>0</v>
      </c>
      <c r="AB172" s="20"/>
      <c r="AC172" s="20"/>
      <c r="AD172" s="49">
        <v>0</v>
      </c>
      <c r="AE172" s="49">
        <v>0</v>
      </c>
      <c r="AF172" s="20"/>
      <c r="AG172" s="20"/>
      <c r="AH172" s="49">
        <v>0</v>
      </c>
      <c r="AI172" s="49">
        <v>0</v>
      </c>
      <c r="AJ172" s="20"/>
      <c r="AK172" s="20"/>
      <c r="AL172" s="20"/>
      <c r="AM172" s="20"/>
      <c r="AN172" s="20"/>
      <c r="AO172" s="20"/>
      <c r="AP172" s="20"/>
      <c r="AQ172" s="20"/>
      <c r="AR172" s="20"/>
      <c r="AS172" s="20"/>
      <c r="AT172" s="20"/>
      <c r="AU172" s="20"/>
      <c r="AV172" s="20"/>
      <c r="AW172" s="20"/>
      <c r="AX172" s="20"/>
      <c r="AY172" s="20"/>
      <c r="AZ172" s="20"/>
      <c r="BA172" s="20"/>
    </row>
    <row r="173" spans="1:53" ht="16" x14ac:dyDescent="0.2">
      <c r="A173" s="20">
        <v>1</v>
      </c>
      <c r="B173" s="20" t="s">
        <v>726</v>
      </c>
      <c r="C173" s="20" t="s">
        <v>762</v>
      </c>
      <c r="D173" s="20"/>
      <c r="E173" s="9" t="s">
        <v>190</v>
      </c>
      <c r="F173" s="9" t="s">
        <v>212</v>
      </c>
      <c r="G173" s="9" t="s">
        <v>219</v>
      </c>
      <c r="H173" s="21"/>
      <c r="I173" s="20"/>
      <c r="J173" s="20" t="s">
        <v>902</v>
      </c>
      <c r="K173" s="20" t="s">
        <v>902</v>
      </c>
      <c r="L173" s="20" t="s">
        <v>902</v>
      </c>
      <c r="M173" s="20" t="s">
        <v>903</v>
      </c>
      <c r="N173" s="20" t="s">
        <v>903</v>
      </c>
      <c r="O173" s="20" t="s">
        <v>903</v>
      </c>
      <c r="P173" s="22" t="s">
        <v>902</v>
      </c>
      <c r="Q173" s="20">
        <v>0</v>
      </c>
      <c r="R173"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73" s="20" t="s">
        <v>896</v>
      </c>
      <c r="T173" s="49"/>
      <c r="U173" s="49"/>
      <c r="V173" s="20"/>
      <c r="W173" s="20"/>
      <c r="X173" s="20"/>
      <c r="Y173" s="20"/>
      <c r="Z173" s="20">
        <v>0</v>
      </c>
      <c r="AA173" s="20">
        <v>0</v>
      </c>
      <c r="AB173" s="20"/>
      <c r="AC173" s="20"/>
      <c r="AD173" s="49">
        <v>0</v>
      </c>
      <c r="AE173" s="49">
        <v>0</v>
      </c>
      <c r="AF173" s="20"/>
      <c r="AG173" s="20"/>
      <c r="AH173" s="49">
        <v>0</v>
      </c>
      <c r="AI173" s="49">
        <v>0</v>
      </c>
      <c r="AJ173" s="20"/>
      <c r="AK173" s="20"/>
      <c r="AL173" s="20"/>
      <c r="AM173" s="20"/>
      <c r="AN173" s="20"/>
      <c r="AO173" s="20"/>
      <c r="AP173" s="20"/>
      <c r="AQ173" s="20"/>
      <c r="AR173" s="20"/>
      <c r="AS173" s="20"/>
      <c r="AT173" s="20"/>
      <c r="AU173" s="20"/>
      <c r="AV173" s="20"/>
      <c r="AW173" s="20"/>
      <c r="AX173" s="20"/>
      <c r="AY173" s="20"/>
      <c r="AZ173" s="20"/>
      <c r="BA173" s="20"/>
    </row>
    <row r="174" spans="1:53" ht="16" x14ac:dyDescent="0.2">
      <c r="A174" s="20">
        <v>1</v>
      </c>
      <c r="B174" s="20" t="s">
        <v>726</v>
      </c>
      <c r="C174" s="20" t="s">
        <v>762</v>
      </c>
      <c r="D174" s="20"/>
      <c r="E174" s="9" t="s">
        <v>190</v>
      </c>
      <c r="F174" s="9" t="s">
        <v>212</v>
      </c>
      <c r="G174" s="9" t="s">
        <v>220</v>
      </c>
      <c r="H174" s="21"/>
      <c r="I174" s="20"/>
      <c r="J174" s="20" t="s">
        <v>902</v>
      </c>
      <c r="K174" s="20" t="s">
        <v>902</v>
      </c>
      <c r="L174" s="20" t="s">
        <v>902</v>
      </c>
      <c r="M174" s="20" t="s">
        <v>903</v>
      </c>
      <c r="N174" s="20" t="s">
        <v>903</v>
      </c>
      <c r="O174" s="20" t="s">
        <v>903</v>
      </c>
      <c r="P174" s="22" t="s">
        <v>902</v>
      </c>
      <c r="Q174" s="20">
        <v>0</v>
      </c>
      <c r="R174"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74" s="20" t="s">
        <v>896</v>
      </c>
      <c r="T174" s="49"/>
      <c r="U174" s="49"/>
      <c r="V174" s="20"/>
      <c r="W174" s="20"/>
      <c r="X174" s="20"/>
      <c r="Y174" s="20"/>
      <c r="Z174" s="20">
        <v>0</v>
      </c>
      <c r="AA174" s="20">
        <v>0</v>
      </c>
      <c r="AB174" s="20"/>
      <c r="AC174" s="20"/>
      <c r="AD174" s="49">
        <v>0</v>
      </c>
      <c r="AE174" s="49">
        <v>0</v>
      </c>
      <c r="AF174" s="20"/>
      <c r="AG174" s="20"/>
      <c r="AH174" s="49">
        <v>0</v>
      </c>
      <c r="AI174" s="49">
        <v>0</v>
      </c>
      <c r="AJ174" s="20"/>
      <c r="AK174" s="20"/>
      <c r="AL174" s="20"/>
      <c r="AM174" s="20"/>
      <c r="AN174" s="20"/>
      <c r="AO174" s="20"/>
      <c r="AP174" s="20"/>
      <c r="AQ174" s="20"/>
      <c r="AR174" s="20"/>
      <c r="AS174" s="20"/>
      <c r="AT174" s="20"/>
      <c r="AU174" s="20"/>
      <c r="AV174" s="20"/>
      <c r="AW174" s="20"/>
      <c r="AX174" s="20"/>
      <c r="AY174" s="20"/>
      <c r="AZ174" s="20"/>
      <c r="BA174" s="20"/>
    </row>
    <row r="175" spans="1:53" ht="16" x14ac:dyDescent="0.2">
      <c r="A175" s="20">
        <v>1</v>
      </c>
      <c r="B175" s="20" t="s">
        <v>726</v>
      </c>
      <c r="C175" s="20" t="s">
        <v>762</v>
      </c>
      <c r="D175" s="20"/>
      <c r="E175" s="9" t="s">
        <v>190</v>
      </c>
      <c r="F175" s="9" t="s">
        <v>212</v>
      </c>
      <c r="G175" s="9" t="s">
        <v>221</v>
      </c>
      <c r="H175" s="21"/>
      <c r="I175" s="20"/>
      <c r="J175" s="20" t="s">
        <v>902</v>
      </c>
      <c r="K175" s="20" t="s">
        <v>902</v>
      </c>
      <c r="L175" s="20" t="s">
        <v>902</v>
      </c>
      <c r="M175" s="20" t="s">
        <v>903</v>
      </c>
      <c r="N175" s="20" t="s">
        <v>903</v>
      </c>
      <c r="O175" s="20" t="s">
        <v>903</v>
      </c>
      <c r="P175" s="22" t="s">
        <v>902</v>
      </c>
      <c r="Q175" s="20">
        <v>0</v>
      </c>
      <c r="R175"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75" s="20" t="s">
        <v>896</v>
      </c>
      <c r="T175" s="49"/>
      <c r="U175" s="49"/>
      <c r="V175" s="20"/>
      <c r="W175" s="20"/>
      <c r="X175" s="20"/>
      <c r="Y175" s="20"/>
      <c r="Z175" s="20">
        <v>0</v>
      </c>
      <c r="AA175" s="20">
        <v>0</v>
      </c>
      <c r="AB175" s="20"/>
      <c r="AC175" s="20"/>
      <c r="AD175" s="49">
        <v>0</v>
      </c>
      <c r="AE175" s="49">
        <v>0</v>
      </c>
      <c r="AF175" s="20"/>
      <c r="AG175" s="20"/>
      <c r="AH175" s="49">
        <v>0</v>
      </c>
      <c r="AI175" s="49">
        <v>0</v>
      </c>
      <c r="AJ175" s="20"/>
      <c r="AK175" s="20"/>
      <c r="AL175" s="20"/>
      <c r="AM175" s="20"/>
      <c r="AN175" s="20"/>
      <c r="AO175" s="20"/>
      <c r="AP175" s="20"/>
      <c r="AQ175" s="20"/>
      <c r="AR175" s="20"/>
      <c r="AS175" s="20"/>
      <c r="AT175" s="20"/>
      <c r="AU175" s="20"/>
      <c r="AV175" s="20"/>
      <c r="AW175" s="20"/>
      <c r="AX175" s="20"/>
      <c r="AY175" s="20"/>
      <c r="AZ175" s="20"/>
      <c r="BA175" s="20"/>
    </row>
    <row r="176" spans="1:53" ht="25" x14ac:dyDescent="0.2">
      <c r="A176" s="20">
        <v>0</v>
      </c>
      <c r="B176" s="20"/>
      <c r="C176" s="20"/>
      <c r="D176" s="20"/>
      <c r="E176" s="9" t="s">
        <v>190</v>
      </c>
      <c r="F176" s="9" t="s">
        <v>212</v>
      </c>
      <c r="G176" s="9" t="s">
        <v>222</v>
      </c>
      <c r="H176" s="21"/>
      <c r="I176" s="20"/>
      <c r="J176" s="20"/>
      <c r="K176" s="20"/>
      <c r="L176" s="20"/>
      <c r="M176" s="20"/>
      <c r="N176" s="20"/>
      <c r="O176" s="20"/>
      <c r="P176" s="22"/>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row>
    <row r="177" spans="1:53" ht="37" x14ac:dyDescent="0.2">
      <c r="A177" s="20">
        <v>1</v>
      </c>
      <c r="B177" s="20" t="s">
        <v>726</v>
      </c>
      <c r="C177" s="20" t="s">
        <v>762</v>
      </c>
      <c r="D177" s="20"/>
      <c r="E177" s="9" t="s">
        <v>190</v>
      </c>
      <c r="F177" s="9" t="s">
        <v>212</v>
      </c>
      <c r="G177" s="9" t="s">
        <v>223</v>
      </c>
      <c r="H177" s="21"/>
      <c r="I177" s="20"/>
      <c r="J177" s="20" t="s">
        <v>902</v>
      </c>
      <c r="K177" s="20" t="s">
        <v>902</v>
      </c>
      <c r="L177" s="20" t="s">
        <v>902</v>
      </c>
      <c r="M177" s="20" t="s">
        <v>903</v>
      </c>
      <c r="N177" s="20" t="s">
        <v>903</v>
      </c>
      <c r="O177" s="20" t="s">
        <v>903</v>
      </c>
      <c r="P177" s="22" t="s">
        <v>902</v>
      </c>
      <c r="Q177" s="20">
        <v>0</v>
      </c>
      <c r="R17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77" s="20" t="s">
        <v>896</v>
      </c>
      <c r="T177" s="49"/>
      <c r="U177" s="49"/>
      <c r="V177" s="20"/>
      <c r="W177" s="20"/>
      <c r="X177" s="20"/>
      <c r="Y177" s="20"/>
      <c r="Z177" s="49">
        <v>0</v>
      </c>
      <c r="AA177" s="49">
        <v>0</v>
      </c>
      <c r="AB177" s="20"/>
      <c r="AC177" s="20"/>
      <c r="AD177" s="49">
        <v>0</v>
      </c>
      <c r="AE177" s="49">
        <v>0</v>
      </c>
      <c r="AF177" s="20"/>
      <c r="AG177" s="20"/>
      <c r="AH177" s="20">
        <v>0</v>
      </c>
      <c r="AI177" s="20">
        <v>0</v>
      </c>
      <c r="AJ177" s="20"/>
      <c r="AK177" s="20"/>
      <c r="AL177" s="20"/>
      <c r="AM177" s="20"/>
      <c r="AN177" s="20"/>
      <c r="AO177" s="20"/>
      <c r="AP177" s="20"/>
      <c r="AQ177" s="20"/>
      <c r="AR177" s="20"/>
      <c r="AS177" s="20"/>
      <c r="AT177" s="20"/>
      <c r="AU177" s="20"/>
      <c r="AV177" s="20"/>
      <c r="AW177" s="20"/>
      <c r="AX177" s="20"/>
      <c r="AY177" s="20"/>
      <c r="AZ177" s="20"/>
      <c r="BA177" s="20"/>
    </row>
    <row r="178" spans="1:53" ht="16" x14ac:dyDescent="0.2">
      <c r="A178" s="20">
        <v>1</v>
      </c>
      <c r="B178" s="20" t="s">
        <v>726</v>
      </c>
      <c r="C178" s="20" t="s">
        <v>762</v>
      </c>
      <c r="D178" s="20"/>
      <c r="E178" s="9" t="s">
        <v>190</v>
      </c>
      <c r="F178" s="9" t="s">
        <v>212</v>
      </c>
      <c r="G178" s="9" t="s">
        <v>224</v>
      </c>
      <c r="H178" s="21"/>
      <c r="I178" s="20"/>
      <c r="J178" s="20" t="s">
        <v>902</v>
      </c>
      <c r="K178" s="20" t="s">
        <v>902</v>
      </c>
      <c r="L178" s="20" t="s">
        <v>902</v>
      </c>
      <c r="M178" s="20" t="s">
        <v>903</v>
      </c>
      <c r="N178" s="20" t="s">
        <v>903</v>
      </c>
      <c r="O178" s="20" t="s">
        <v>903</v>
      </c>
      <c r="P178" s="22" t="s">
        <v>902</v>
      </c>
      <c r="Q178" s="20">
        <v>0</v>
      </c>
      <c r="R17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78" s="20" t="s">
        <v>896</v>
      </c>
      <c r="T178" s="49"/>
      <c r="U178" s="49"/>
      <c r="V178" s="20"/>
      <c r="W178" s="20"/>
      <c r="X178" s="20"/>
      <c r="Y178" s="20"/>
      <c r="Z178" s="49">
        <v>0</v>
      </c>
      <c r="AA178" s="49">
        <v>0</v>
      </c>
      <c r="AB178" s="20"/>
      <c r="AC178" s="20"/>
      <c r="AD178" s="49">
        <v>0</v>
      </c>
      <c r="AE178" s="49">
        <v>0</v>
      </c>
      <c r="AF178" s="20"/>
      <c r="AG178" s="20"/>
      <c r="AH178" s="20">
        <v>0</v>
      </c>
      <c r="AI178" s="20">
        <v>0</v>
      </c>
      <c r="AJ178" s="20"/>
      <c r="AK178" s="20"/>
      <c r="AL178" s="20"/>
      <c r="AM178" s="20"/>
      <c r="AN178" s="20"/>
      <c r="AO178" s="20"/>
      <c r="AP178" s="20"/>
      <c r="AQ178" s="20"/>
      <c r="AR178" s="20"/>
      <c r="AS178" s="20"/>
      <c r="AT178" s="20"/>
      <c r="AU178" s="20"/>
      <c r="AV178" s="20"/>
      <c r="AW178" s="20"/>
      <c r="AX178" s="20"/>
      <c r="AY178" s="20"/>
      <c r="AZ178" s="20"/>
      <c r="BA178" s="20"/>
    </row>
    <row r="179" spans="1:53" ht="25" x14ac:dyDescent="0.2">
      <c r="A179" s="20">
        <v>0</v>
      </c>
      <c r="B179" s="20"/>
      <c r="C179" s="20"/>
      <c r="D179" s="20"/>
      <c r="E179" s="9" t="s">
        <v>190</v>
      </c>
      <c r="F179" s="9" t="s">
        <v>225</v>
      </c>
      <c r="G179" s="9" t="s">
        <v>226</v>
      </c>
      <c r="H179" s="21"/>
      <c r="I179" s="20"/>
      <c r="J179" s="20"/>
      <c r="K179" s="20"/>
      <c r="L179" s="20"/>
      <c r="M179" s="20"/>
      <c r="N179" s="20"/>
      <c r="O179" s="20"/>
      <c r="P179" s="22"/>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row>
    <row r="180" spans="1:53" ht="25" x14ac:dyDescent="0.2">
      <c r="A180" s="20">
        <v>1</v>
      </c>
      <c r="B180" s="20" t="s">
        <v>726</v>
      </c>
      <c r="C180" s="20" t="s">
        <v>762</v>
      </c>
      <c r="D180" s="20"/>
      <c r="E180" s="9" t="s">
        <v>190</v>
      </c>
      <c r="F180" s="9" t="s">
        <v>225</v>
      </c>
      <c r="G180" s="9" t="s">
        <v>227</v>
      </c>
      <c r="H180" s="21"/>
      <c r="I180" s="20"/>
      <c r="J180" s="20" t="s">
        <v>902</v>
      </c>
      <c r="K180" s="20" t="s">
        <v>902</v>
      </c>
      <c r="L180" s="20" t="s">
        <v>902</v>
      </c>
      <c r="M180" s="20" t="s">
        <v>903</v>
      </c>
      <c r="N180" s="20" t="s">
        <v>903</v>
      </c>
      <c r="O180" s="20" t="s">
        <v>903</v>
      </c>
      <c r="P180" s="22" t="s">
        <v>902</v>
      </c>
      <c r="Q180" s="20">
        <v>0</v>
      </c>
      <c r="R180"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80" s="20" t="s">
        <v>896</v>
      </c>
      <c r="T180" s="49"/>
      <c r="U180" s="49"/>
      <c r="V180" s="20"/>
      <c r="W180" s="20"/>
      <c r="X180" s="20"/>
      <c r="Y180" s="20"/>
      <c r="Z180" s="49">
        <v>0</v>
      </c>
      <c r="AA180" s="49">
        <v>0</v>
      </c>
      <c r="AB180" s="20"/>
      <c r="AC180" s="20"/>
      <c r="AD180" s="49">
        <v>0</v>
      </c>
      <c r="AE180" s="49">
        <v>0</v>
      </c>
      <c r="AF180" s="20"/>
      <c r="AG180" s="20"/>
      <c r="AH180" s="20">
        <v>0</v>
      </c>
      <c r="AI180" s="20">
        <v>0</v>
      </c>
      <c r="AJ180" s="20"/>
      <c r="AK180" s="20"/>
      <c r="AL180" s="20"/>
      <c r="AM180" s="20"/>
      <c r="AN180" s="20"/>
      <c r="AO180" s="20"/>
      <c r="AP180" s="20"/>
      <c r="AQ180" s="20"/>
      <c r="AR180" s="20"/>
      <c r="AS180" s="20"/>
      <c r="AT180" s="20"/>
      <c r="AU180" s="20"/>
      <c r="AV180" s="20"/>
      <c r="AW180" s="20"/>
      <c r="AX180" s="20"/>
      <c r="AY180" s="20"/>
      <c r="AZ180" s="20"/>
      <c r="BA180" s="20"/>
    </row>
    <row r="181" spans="1:53" ht="25" x14ac:dyDescent="0.2">
      <c r="A181" s="20">
        <v>0</v>
      </c>
      <c r="B181" s="20"/>
      <c r="C181" s="20"/>
      <c r="D181" s="20"/>
      <c r="E181" s="9" t="s">
        <v>190</v>
      </c>
      <c r="F181" s="9" t="s">
        <v>225</v>
      </c>
      <c r="G181" s="9" t="s">
        <v>228</v>
      </c>
      <c r="H181" s="21"/>
      <c r="I181" s="20"/>
      <c r="J181" s="20"/>
      <c r="K181" s="20"/>
      <c r="L181" s="20"/>
      <c r="M181" s="20"/>
      <c r="N181" s="20"/>
      <c r="O181" s="20"/>
      <c r="P181" s="22"/>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row>
    <row r="182" spans="1:53" ht="25" x14ac:dyDescent="0.2">
      <c r="A182" s="20">
        <v>1</v>
      </c>
      <c r="B182" s="20" t="s">
        <v>726</v>
      </c>
      <c r="C182" s="20" t="s">
        <v>762</v>
      </c>
      <c r="D182" s="20"/>
      <c r="E182" s="9" t="s">
        <v>190</v>
      </c>
      <c r="F182" s="9" t="s">
        <v>225</v>
      </c>
      <c r="G182" s="9" t="s">
        <v>229</v>
      </c>
      <c r="H182" s="21"/>
      <c r="I182" s="20"/>
      <c r="J182" s="20" t="s">
        <v>902</v>
      </c>
      <c r="K182" s="20" t="s">
        <v>902</v>
      </c>
      <c r="L182" s="20" t="s">
        <v>902</v>
      </c>
      <c r="M182" s="20" t="s">
        <v>903</v>
      </c>
      <c r="N182" s="20" t="s">
        <v>903</v>
      </c>
      <c r="O182" s="20" t="s">
        <v>903</v>
      </c>
      <c r="P182" s="22" t="s">
        <v>902</v>
      </c>
      <c r="Q182" s="20">
        <v>0</v>
      </c>
      <c r="R182"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182" s="20" t="s">
        <v>896</v>
      </c>
      <c r="T182" s="49"/>
      <c r="U182" s="49"/>
      <c r="V182" s="20"/>
      <c r="W182" s="20"/>
      <c r="X182" s="20"/>
      <c r="Y182" s="20"/>
      <c r="Z182" s="49">
        <v>0</v>
      </c>
      <c r="AA182" s="49">
        <v>0</v>
      </c>
      <c r="AB182" s="20"/>
      <c r="AC182" s="20"/>
      <c r="AD182" s="49">
        <v>0</v>
      </c>
      <c r="AE182" s="49">
        <v>0</v>
      </c>
      <c r="AF182" s="20"/>
      <c r="AG182" s="20"/>
      <c r="AH182" s="20">
        <v>0</v>
      </c>
      <c r="AI182" s="20">
        <v>0</v>
      </c>
      <c r="AJ182" s="20"/>
      <c r="AK182" s="20"/>
      <c r="AL182" s="20"/>
      <c r="AM182" s="20"/>
      <c r="AN182" s="20"/>
      <c r="AO182" s="20"/>
      <c r="AP182" s="20"/>
      <c r="AQ182" s="20"/>
      <c r="AR182" s="20"/>
      <c r="AS182" s="20"/>
      <c r="AT182" s="20"/>
      <c r="AU182" s="20"/>
      <c r="AV182" s="20"/>
      <c r="AW182" s="20"/>
      <c r="AX182" s="20"/>
      <c r="AY182" s="20"/>
      <c r="AZ182" s="20"/>
      <c r="BA182" s="20"/>
    </row>
    <row r="183" spans="1:53" ht="25" x14ac:dyDescent="0.2">
      <c r="A183" s="20">
        <v>0</v>
      </c>
      <c r="B183" s="20"/>
      <c r="C183" s="20"/>
      <c r="D183" s="20"/>
      <c r="E183" s="9" t="s">
        <v>190</v>
      </c>
      <c r="F183" s="9" t="s">
        <v>225</v>
      </c>
      <c r="G183" s="9" t="s">
        <v>230</v>
      </c>
      <c r="H183" s="21"/>
      <c r="I183" s="20"/>
      <c r="J183" s="20"/>
      <c r="K183" s="20"/>
      <c r="L183" s="20"/>
      <c r="M183" s="20"/>
      <c r="N183" s="20"/>
      <c r="O183" s="20"/>
      <c r="P183" s="22"/>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row>
    <row r="184" spans="1:53" ht="25" x14ac:dyDescent="0.2">
      <c r="A184" s="20">
        <v>0</v>
      </c>
      <c r="B184" s="20"/>
      <c r="C184" s="20"/>
      <c r="D184" s="20"/>
      <c r="E184" s="9" t="s">
        <v>190</v>
      </c>
      <c r="F184" s="9" t="s">
        <v>225</v>
      </c>
      <c r="G184" s="9" t="s">
        <v>231</v>
      </c>
      <c r="H184" s="21"/>
      <c r="I184" s="20"/>
      <c r="J184" s="20"/>
      <c r="K184" s="20"/>
      <c r="L184" s="20"/>
      <c r="M184" s="20"/>
      <c r="N184" s="20"/>
      <c r="O184" s="20"/>
      <c r="P184" s="22"/>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row>
    <row r="185" spans="1:53" ht="25" x14ac:dyDescent="0.2">
      <c r="A185" s="20">
        <v>0</v>
      </c>
      <c r="B185" s="20"/>
      <c r="C185" s="20"/>
      <c r="D185" s="20"/>
      <c r="E185" s="9" t="s">
        <v>190</v>
      </c>
      <c r="F185" s="9" t="s">
        <v>232</v>
      </c>
      <c r="G185" s="9" t="s">
        <v>233</v>
      </c>
      <c r="H185" s="21"/>
      <c r="I185" s="20"/>
      <c r="J185" s="20"/>
      <c r="K185" s="20"/>
      <c r="L185" s="20"/>
      <c r="M185" s="20"/>
      <c r="N185" s="20"/>
      <c r="O185" s="20"/>
      <c r="P185" s="22"/>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row>
    <row r="186" spans="1:53" ht="37" x14ac:dyDescent="0.2">
      <c r="A186" s="20">
        <v>0</v>
      </c>
      <c r="B186" s="20"/>
      <c r="C186" s="20"/>
      <c r="D186" s="20"/>
      <c r="E186" s="9" t="s">
        <v>190</v>
      </c>
      <c r="F186" s="9" t="s">
        <v>232</v>
      </c>
      <c r="G186" s="9" t="s">
        <v>234</v>
      </c>
      <c r="H186" s="21"/>
      <c r="I186" s="20"/>
      <c r="J186" s="20"/>
      <c r="K186" s="20"/>
      <c r="L186" s="20"/>
      <c r="M186" s="20"/>
      <c r="N186" s="20"/>
      <c r="O186" s="20"/>
      <c r="P186" s="22"/>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row>
    <row r="187" spans="1:53" ht="25" x14ac:dyDescent="0.2">
      <c r="A187" s="20">
        <v>0</v>
      </c>
      <c r="B187" s="20"/>
      <c r="C187" s="20"/>
      <c r="D187" s="20"/>
      <c r="E187" s="9" t="s">
        <v>190</v>
      </c>
      <c r="F187" s="9" t="s">
        <v>232</v>
      </c>
      <c r="G187" s="9" t="s">
        <v>235</v>
      </c>
      <c r="H187" s="21"/>
      <c r="I187" s="20"/>
      <c r="J187" s="20"/>
      <c r="K187" s="20"/>
      <c r="L187" s="20"/>
      <c r="M187" s="20"/>
      <c r="N187" s="20"/>
      <c r="O187" s="20"/>
      <c r="P187" s="22"/>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row>
    <row r="188" spans="1:53" ht="25" x14ac:dyDescent="0.2">
      <c r="A188" s="20">
        <v>0</v>
      </c>
      <c r="B188" s="20"/>
      <c r="C188" s="20"/>
      <c r="D188" s="20"/>
      <c r="E188" s="9" t="s">
        <v>190</v>
      </c>
      <c r="F188" s="9" t="s">
        <v>232</v>
      </c>
      <c r="G188" s="9" t="s">
        <v>236</v>
      </c>
      <c r="H188" s="21"/>
      <c r="I188" s="20"/>
      <c r="J188" s="20"/>
      <c r="K188" s="20"/>
      <c r="L188" s="20"/>
      <c r="M188" s="20"/>
      <c r="N188" s="20"/>
      <c r="O188" s="20"/>
      <c r="P188" s="22"/>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row>
    <row r="189" spans="1:53" x14ac:dyDescent="0.2">
      <c r="A189" s="20">
        <v>0</v>
      </c>
      <c r="B189" s="20"/>
      <c r="C189" s="20"/>
      <c r="D189" s="20"/>
      <c r="E189" s="9" t="s">
        <v>190</v>
      </c>
      <c r="F189" s="9" t="s">
        <v>232</v>
      </c>
      <c r="G189" s="9" t="s">
        <v>237</v>
      </c>
      <c r="H189" s="21"/>
      <c r="I189" s="20"/>
      <c r="J189" s="20"/>
      <c r="K189" s="20"/>
      <c r="L189" s="20"/>
      <c r="M189" s="20"/>
      <c r="N189" s="20"/>
      <c r="O189" s="20"/>
      <c r="P189" s="22"/>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row>
    <row r="190" spans="1:53" ht="25" x14ac:dyDescent="0.2">
      <c r="A190" s="20">
        <v>0</v>
      </c>
      <c r="B190" s="20"/>
      <c r="C190" s="20"/>
      <c r="D190" s="20"/>
      <c r="E190" s="9" t="s">
        <v>190</v>
      </c>
      <c r="F190" s="9" t="s">
        <v>232</v>
      </c>
      <c r="G190" s="9" t="s">
        <v>238</v>
      </c>
      <c r="H190" s="21"/>
      <c r="I190" s="20"/>
      <c r="J190" s="20"/>
      <c r="K190" s="20"/>
      <c r="L190" s="20"/>
      <c r="M190" s="20"/>
      <c r="N190" s="20"/>
      <c r="O190" s="20"/>
      <c r="P190" s="22"/>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row>
    <row r="191" spans="1:53" x14ac:dyDescent="0.2">
      <c r="A191" s="20">
        <v>0</v>
      </c>
      <c r="B191" s="20"/>
      <c r="C191" s="20"/>
      <c r="D191" s="20"/>
      <c r="E191" s="9" t="s">
        <v>190</v>
      </c>
      <c r="F191" s="9" t="s">
        <v>239</v>
      </c>
      <c r="G191" s="9" t="s">
        <v>240</v>
      </c>
      <c r="H191" s="21"/>
      <c r="I191" s="20"/>
      <c r="J191" s="20"/>
      <c r="K191" s="20"/>
      <c r="L191" s="20"/>
      <c r="M191" s="20"/>
      <c r="N191" s="20"/>
      <c r="O191" s="20"/>
      <c r="P191" s="22"/>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row>
    <row r="192" spans="1:53" x14ac:dyDescent="0.2">
      <c r="A192" s="20">
        <v>0</v>
      </c>
      <c r="B192" s="20"/>
      <c r="C192" s="20"/>
      <c r="D192" s="20"/>
      <c r="E192" s="9" t="s">
        <v>190</v>
      </c>
      <c r="F192" s="9" t="s">
        <v>239</v>
      </c>
      <c r="G192" s="9" t="s">
        <v>241</v>
      </c>
      <c r="H192" s="21"/>
      <c r="I192" s="20"/>
      <c r="J192" s="20"/>
      <c r="K192" s="20"/>
      <c r="L192" s="20"/>
      <c r="M192" s="20"/>
      <c r="N192" s="20"/>
      <c r="O192" s="20"/>
      <c r="P192" s="22"/>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row>
    <row r="193" spans="1:53" x14ac:dyDescent="0.2">
      <c r="A193" s="20">
        <v>0</v>
      </c>
      <c r="B193" s="20"/>
      <c r="C193" s="20"/>
      <c r="D193" s="20"/>
      <c r="E193" s="9" t="s">
        <v>190</v>
      </c>
      <c r="F193" s="9" t="s">
        <v>239</v>
      </c>
      <c r="G193" s="9" t="s">
        <v>242</v>
      </c>
      <c r="H193" s="21"/>
      <c r="I193" s="20"/>
      <c r="J193" s="20"/>
      <c r="K193" s="20"/>
      <c r="L193" s="20"/>
      <c r="M193" s="20"/>
      <c r="N193" s="20"/>
      <c r="O193" s="20"/>
      <c r="P193" s="22"/>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row>
    <row r="194" spans="1:53" ht="25" x14ac:dyDescent="0.2">
      <c r="A194" s="20">
        <v>0</v>
      </c>
      <c r="B194" s="20"/>
      <c r="C194" s="20"/>
      <c r="D194" s="20"/>
      <c r="E194" s="9" t="s">
        <v>190</v>
      </c>
      <c r="F194" s="9" t="s">
        <v>243</v>
      </c>
      <c r="G194" s="9" t="s">
        <v>244</v>
      </c>
      <c r="H194" s="21"/>
      <c r="I194" s="20"/>
      <c r="J194" s="20"/>
      <c r="K194" s="20"/>
      <c r="L194" s="20"/>
      <c r="M194" s="20"/>
      <c r="N194" s="20"/>
      <c r="O194" s="20"/>
      <c r="P194" s="22"/>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row>
    <row r="195" spans="1:53" x14ac:dyDescent="0.2">
      <c r="A195" s="20">
        <v>0</v>
      </c>
      <c r="B195" s="20"/>
      <c r="C195" s="20"/>
      <c r="D195" s="20"/>
      <c r="E195" s="9" t="s">
        <v>190</v>
      </c>
      <c r="F195" s="9" t="s">
        <v>243</v>
      </c>
      <c r="G195" s="9" t="s">
        <v>245</v>
      </c>
      <c r="H195" s="21"/>
      <c r="I195" s="20"/>
      <c r="J195" s="20"/>
      <c r="K195" s="20"/>
      <c r="L195" s="20"/>
      <c r="M195" s="20"/>
      <c r="N195" s="20"/>
      <c r="O195" s="20"/>
      <c r="P195" s="22"/>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row>
    <row r="196" spans="1:53" x14ac:dyDescent="0.2">
      <c r="A196" s="20">
        <v>0</v>
      </c>
      <c r="B196" s="20"/>
      <c r="C196" s="20"/>
      <c r="D196" s="20"/>
      <c r="E196" s="9" t="s">
        <v>190</v>
      </c>
      <c r="F196" s="9" t="s">
        <v>243</v>
      </c>
      <c r="G196" s="9" t="s">
        <v>246</v>
      </c>
      <c r="H196" s="21"/>
      <c r="I196" s="20"/>
      <c r="J196" s="20"/>
      <c r="K196" s="20"/>
      <c r="L196" s="20"/>
      <c r="M196" s="20"/>
      <c r="N196" s="20"/>
      <c r="O196" s="20"/>
      <c r="P196" s="22"/>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row>
    <row r="197" spans="1:53" x14ac:dyDescent="0.2">
      <c r="A197" s="20">
        <v>0</v>
      </c>
      <c r="B197" s="20"/>
      <c r="C197" s="20"/>
      <c r="D197" s="20"/>
      <c r="E197" s="9" t="s">
        <v>190</v>
      </c>
      <c r="F197" s="9" t="s">
        <v>243</v>
      </c>
      <c r="G197" s="9" t="s">
        <v>247</v>
      </c>
      <c r="H197" s="21"/>
      <c r="I197" s="20"/>
      <c r="J197" s="20"/>
      <c r="K197" s="20"/>
      <c r="L197" s="20"/>
      <c r="M197" s="20"/>
      <c r="N197" s="20"/>
      <c r="O197" s="20"/>
      <c r="P197" s="22"/>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row>
    <row r="198" spans="1:53" x14ac:dyDescent="0.2">
      <c r="A198" s="20">
        <v>0</v>
      </c>
      <c r="B198" s="20"/>
      <c r="C198" s="20"/>
      <c r="D198" s="20"/>
      <c r="E198" s="9" t="s">
        <v>190</v>
      </c>
      <c r="F198" s="9" t="s">
        <v>243</v>
      </c>
      <c r="G198" s="9" t="s">
        <v>248</v>
      </c>
      <c r="H198" s="21"/>
      <c r="I198" s="20"/>
      <c r="J198" s="20"/>
      <c r="K198" s="20"/>
      <c r="L198" s="20"/>
      <c r="M198" s="20"/>
      <c r="N198" s="20"/>
      <c r="O198" s="20"/>
      <c r="P198" s="22"/>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row>
    <row r="199" spans="1:53" x14ac:dyDescent="0.2">
      <c r="A199" s="20">
        <v>0</v>
      </c>
      <c r="B199" s="20"/>
      <c r="C199" s="20"/>
      <c r="D199" s="20"/>
      <c r="E199" s="9" t="s">
        <v>190</v>
      </c>
      <c r="F199" s="9" t="s">
        <v>249</v>
      </c>
      <c r="G199" s="9" t="s">
        <v>250</v>
      </c>
      <c r="H199" s="21"/>
      <c r="I199" s="20"/>
      <c r="J199" s="20"/>
      <c r="K199" s="20"/>
      <c r="L199" s="20"/>
      <c r="M199" s="20"/>
      <c r="N199" s="20"/>
      <c r="O199" s="20"/>
      <c r="P199" s="22"/>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row>
    <row r="200" spans="1:53" x14ac:dyDescent="0.2">
      <c r="A200" s="20">
        <v>0</v>
      </c>
      <c r="B200" s="20"/>
      <c r="C200" s="20"/>
      <c r="D200" s="20"/>
      <c r="E200" s="9" t="s">
        <v>190</v>
      </c>
      <c r="F200" s="9" t="s">
        <v>249</v>
      </c>
      <c r="G200" s="9" t="s">
        <v>251</v>
      </c>
      <c r="H200" s="21"/>
      <c r="I200" s="20"/>
      <c r="J200" s="20"/>
      <c r="K200" s="20"/>
      <c r="L200" s="20"/>
      <c r="M200" s="20"/>
      <c r="N200" s="20"/>
      <c r="O200" s="20"/>
      <c r="P200" s="22"/>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row>
    <row r="201" spans="1:53" ht="25" x14ac:dyDescent="0.2">
      <c r="A201" s="20">
        <v>0</v>
      </c>
      <c r="B201" s="20"/>
      <c r="C201" s="20"/>
      <c r="D201" s="20"/>
      <c r="E201" s="9" t="s">
        <v>252</v>
      </c>
      <c r="F201" s="9" t="s">
        <v>253</v>
      </c>
      <c r="G201" s="9" t="s">
        <v>254</v>
      </c>
      <c r="H201" s="21"/>
      <c r="I201" s="20"/>
      <c r="J201" s="20"/>
      <c r="K201" s="20"/>
      <c r="L201" s="20"/>
      <c r="M201" s="20"/>
      <c r="N201" s="20"/>
      <c r="O201" s="20"/>
      <c r="P201" s="22"/>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row>
    <row r="202" spans="1:53" ht="25" x14ac:dyDescent="0.2">
      <c r="A202" s="20">
        <v>0</v>
      </c>
      <c r="B202" s="20"/>
      <c r="C202" s="20"/>
      <c r="D202" s="20"/>
      <c r="E202" s="9" t="s">
        <v>252</v>
      </c>
      <c r="F202" s="9" t="s">
        <v>253</v>
      </c>
      <c r="G202" s="9" t="s">
        <v>255</v>
      </c>
      <c r="H202" s="21"/>
      <c r="I202" s="20"/>
      <c r="J202" s="20"/>
      <c r="K202" s="20"/>
      <c r="L202" s="20"/>
      <c r="M202" s="20"/>
      <c r="N202" s="20"/>
      <c r="O202" s="20"/>
      <c r="P202" s="22"/>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row>
    <row r="203" spans="1:53" ht="25" x14ac:dyDescent="0.2">
      <c r="A203" s="20">
        <v>0</v>
      </c>
      <c r="B203" s="20"/>
      <c r="C203" s="20"/>
      <c r="D203" s="20"/>
      <c r="E203" s="9" t="s">
        <v>252</v>
      </c>
      <c r="F203" s="9" t="s">
        <v>253</v>
      </c>
      <c r="G203" s="9" t="s">
        <v>256</v>
      </c>
      <c r="H203" s="21"/>
      <c r="I203" s="20"/>
      <c r="J203" s="20"/>
      <c r="K203" s="20"/>
      <c r="L203" s="20"/>
      <c r="M203" s="20"/>
      <c r="N203" s="20"/>
      <c r="O203" s="20"/>
      <c r="P203" s="22"/>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row>
    <row r="204" spans="1:53" ht="25" x14ac:dyDescent="0.2">
      <c r="A204" s="20">
        <v>0</v>
      </c>
      <c r="B204" s="20"/>
      <c r="C204" s="20"/>
      <c r="D204" s="20"/>
      <c r="E204" s="9" t="s">
        <v>252</v>
      </c>
      <c r="F204" s="9" t="s">
        <v>253</v>
      </c>
      <c r="G204" s="9" t="s">
        <v>257</v>
      </c>
      <c r="H204" s="21"/>
      <c r="I204" s="20"/>
      <c r="J204" s="20"/>
      <c r="K204" s="20"/>
      <c r="L204" s="20"/>
      <c r="M204" s="20"/>
      <c r="N204" s="20"/>
      <c r="O204" s="20"/>
      <c r="P204" s="22"/>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row>
    <row r="205" spans="1:53" ht="37" x14ac:dyDescent="0.2">
      <c r="A205" s="20">
        <v>0</v>
      </c>
      <c r="B205" s="20"/>
      <c r="C205" s="20"/>
      <c r="D205" s="20"/>
      <c r="E205" s="9" t="s">
        <v>252</v>
      </c>
      <c r="F205" s="9" t="s">
        <v>253</v>
      </c>
      <c r="G205" s="9" t="s">
        <v>258</v>
      </c>
      <c r="H205" s="21"/>
      <c r="I205" s="20"/>
      <c r="J205" s="20"/>
      <c r="K205" s="20"/>
      <c r="L205" s="20"/>
      <c r="M205" s="20"/>
      <c r="N205" s="20"/>
      <c r="O205" s="20"/>
      <c r="P205" s="22"/>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row>
    <row r="206" spans="1:53" ht="25" x14ac:dyDescent="0.2">
      <c r="A206" s="20">
        <v>0</v>
      </c>
      <c r="B206" s="20"/>
      <c r="C206" s="20"/>
      <c r="D206" s="20"/>
      <c r="E206" s="9" t="s">
        <v>252</v>
      </c>
      <c r="F206" s="9" t="s">
        <v>253</v>
      </c>
      <c r="G206" s="9" t="s">
        <v>259</v>
      </c>
      <c r="H206" s="21"/>
      <c r="I206" s="20"/>
      <c r="J206" s="20"/>
      <c r="K206" s="20"/>
      <c r="L206" s="20"/>
      <c r="M206" s="20"/>
      <c r="N206" s="20"/>
      <c r="O206" s="20"/>
      <c r="P206" s="22"/>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row>
    <row r="207" spans="1:53" ht="25" x14ac:dyDescent="0.2">
      <c r="A207" s="20">
        <v>0</v>
      </c>
      <c r="B207" s="20"/>
      <c r="C207" s="20"/>
      <c r="D207" s="20"/>
      <c r="E207" s="9" t="s">
        <v>252</v>
      </c>
      <c r="F207" s="9" t="s">
        <v>253</v>
      </c>
      <c r="G207" s="9" t="s">
        <v>260</v>
      </c>
      <c r="H207" s="21"/>
      <c r="I207" s="20"/>
      <c r="J207" s="20"/>
      <c r="K207" s="20"/>
      <c r="L207" s="20"/>
      <c r="M207" s="20"/>
      <c r="N207" s="20"/>
      <c r="O207" s="20"/>
      <c r="P207" s="22"/>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row>
    <row r="208" spans="1:53" ht="25" x14ac:dyDescent="0.2">
      <c r="A208" s="20">
        <v>0</v>
      </c>
      <c r="B208" s="20"/>
      <c r="C208" s="20"/>
      <c r="D208" s="20"/>
      <c r="E208" s="9" t="s">
        <v>252</v>
      </c>
      <c r="F208" s="9" t="s">
        <v>253</v>
      </c>
      <c r="G208" s="9" t="s">
        <v>261</v>
      </c>
      <c r="H208" s="21"/>
      <c r="I208" s="20"/>
      <c r="J208" s="20"/>
      <c r="K208" s="20"/>
      <c r="L208" s="20"/>
      <c r="M208" s="20"/>
      <c r="N208" s="20"/>
      <c r="O208" s="20"/>
      <c r="P208" s="22"/>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row>
    <row r="209" spans="1:53" ht="25" x14ac:dyDescent="0.2">
      <c r="A209" s="20">
        <v>1</v>
      </c>
      <c r="B209" s="20" t="s">
        <v>726</v>
      </c>
      <c r="C209" s="20" t="s">
        <v>762</v>
      </c>
      <c r="D209" s="20"/>
      <c r="E209" s="9" t="s">
        <v>252</v>
      </c>
      <c r="F209" s="9" t="s">
        <v>262</v>
      </c>
      <c r="G209" s="9" t="s">
        <v>263</v>
      </c>
      <c r="H209" s="21"/>
      <c r="I209" s="20"/>
      <c r="J209" s="20" t="s">
        <v>902</v>
      </c>
      <c r="K209" s="20" t="s">
        <v>902</v>
      </c>
      <c r="L209" s="20" t="s">
        <v>902</v>
      </c>
      <c r="M209" s="20" t="s">
        <v>903</v>
      </c>
      <c r="N209" s="20" t="s">
        <v>903</v>
      </c>
      <c r="O209" s="20" t="s">
        <v>903</v>
      </c>
      <c r="P209" s="22" t="s">
        <v>902</v>
      </c>
      <c r="Q209" s="20">
        <v>0</v>
      </c>
      <c r="R209"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09" s="20" t="s">
        <v>896</v>
      </c>
      <c r="T209" s="49"/>
      <c r="U209" s="49"/>
      <c r="V209" s="20"/>
      <c r="W209" s="20"/>
      <c r="X209" s="20"/>
      <c r="Y209" s="20"/>
      <c r="Z209" s="20">
        <v>0</v>
      </c>
      <c r="AA209" s="20">
        <v>0</v>
      </c>
      <c r="AB209" s="20"/>
      <c r="AC209" s="20"/>
      <c r="AD209" s="49">
        <v>0</v>
      </c>
      <c r="AE209" s="49">
        <v>0</v>
      </c>
      <c r="AF209" s="20"/>
      <c r="AG209" s="20"/>
      <c r="AH209" s="49">
        <v>0</v>
      </c>
      <c r="AI209" s="49">
        <v>0</v>
      </c>
      <c r="AJ209" s="20"/>
      <c r="AK209" s="20"/>
      <c r="AL209" s="20"/>
      <c r="AM209" s="20"/>
      <c r="AN209" s="20"/>
      <c r="AO209" s="20"/>
      <c r="AP209" s="20"/>
      <c r="AQ209" s="20"/>
      <c r="AR209" s="20"/>
      <c r="AS209" s="20"/>
      <c r="AT209" s="20"/>
      <c r="AU209" s="20"/>
      <c r="AV209" s="20"/>
      <c r="AW209" s="20"/>
      <c r="AX209" s="20"/>
      <c r="AY209" s="20"/>
      <c r="AZ209" s="20"/>
      <c r="BA209" s="20"/>
    </row>
    <row r="210" spans="1:53" ht="25" x14ac:dyDescent="0.2">
      <c r="A210" s="20">
        <v>1</v>
      </c>
      <c r="B210" s="20" t="s">
        <v>726</v>
      </c>
      <c r="C210" s="20" t="s">
        <v>762</v>
      </c>
      <c r="D210" s="20"/>
      <c r="E210" s="9" t="s">
        <v>252</v>
      </c>
      <c r="F210" s="9" t="s">
        <v>262</v>
      </c>
      <c r="G210" s="9" t="s">
        <v>264</v>
      </c>
      <c r="H210" s="21"/>
      <c r="I210" s="20"/>
      <c r="J210" s="20" t="s">
        <v>902</v>
      </c>
      <c r="K210" s="20" t="s">
        <v>902</v>
      </c>
      <c r="L210" s="20" t="s">
        <v>902</v>
      </c>
      <c r="M210" s="20" t="s">
        <v>903</v>
      </c>
      <c r="N210" s="20" t="s">
        <v>903</v>
      </c>
      <c r="O210" s="20" t="s">
        <v>903</v>
      </c>
      <c r="P210" s="22" t="s">
        <v>902</v>
      </c>
      <c r="Q210" s="20">
        <v>0</v>
      </c>
      <c r="R210"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10" s="20" t="s">
        <v>896</v>
      </c>
      <c r="T210" s="49"/>
      <c r="U210" s="49"/>
      <c r="V210" s="20"/>
      <c r="W210" s="20"/>
      <c r="X210" s="20"/>
      <c r="Y210" s="20"/>
      <c r="Z210" s="20">
        <v>0</v>
      </c>
      <c r="AA210" s="20">
        <v>0</v>
      </c>
      <c r="AB210" s="20"/>
      <c r="AC210" s="20"/>
      <c r="AD210" s="49">
        <v>0</v>
      </c>
      <c r="AE210" s="49">
        <v>0</v>
      </c>
      <c r="AF210" s="20"/>
      <c r="AG210" s="20"/>
      <c r="AH210" s="49">
        <v>0</v>
      </c>
      <c r="AI210" s="49">
        <v>0</v>
      </c>
      <c r="AJ210" s="20"/>
      <c r="AK210" s="20"/>
      <c r="AL210" s="20"/>
      <c r="AM210" s="20"/>
      <c r="AN210" s="20"/>
      <c r="AO210" s="20"/>
      <c r="AP210" s="20"/>
      <c r="AQ210" s="20"/>
      <c r="AR210" s="20"/>
      <c r="AS210" s="20"/>
      <c r="AT210" s="20"/>
      <c r="AU210" s="20"/>
      <c r="AV210" s="20"/>
      <c r="AW210" s="20"/>
      <c r="AX210" s="20"/>
      <c r="AY210" s="20"/>
      <c r="AZ210" s="20"/>
      <c r="BA210" s="20"/>
    </row>
    <row r="211" spans="1:53" ht="25" x14ac:dyDescent="0.2">
      <c r="A211" s="20">
        <v>1</v>
      </c>
      <c r="B211" s="20" t="s">
        <v>726</v>
      </c>
      <c r="C211" s="20" t="s">
        <v>762</v>
      </c>
      <c r="D211" s="20"/>
      <c r="E211" s="9" t="s">
        <v>252</v>
      </c>
      <c r="F211" s="9" t="s">
        <v>262</v>
      </c>
      <c r="G211" s="9" t="s">
        <v>265</v>
      </c>
      <c r="H211" s="21"/>
      <c r="I211" s="20"/>
      <c r="J211" s="20" t="s">
        <v>902</v>
      </c>
      <c r="K211" s="20" t="s">
        <v>902</v>
      </c>
      <c r="L211" s="20" t="s">
        <v>902</v>
      </c>
      <c r="M211" s="20" t="s">
        <v>903</v>
      </c>
      <c r="N211" s="20" t="s">
        <v>903</v>
      </c>
      <c r="O211" s="20" t="s">
        <v>903</v>
      </c>
      <c r="P211" s="22" t="s">
        <v>902</v>
      </c>
      <c r="Q211" s="20">
        <v>0</v>
      </c>
      <c r="R211"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11" s="20" t="s">
        <v>896</v>
      </c>
      <c r="T211" s="49"/>
      <c r="U211" s="49"/>
      <c r="V211" s="20"/>
      <c r="W211" s="20"/>
      <c r="X211" s="20"/>
      <c r="Y211" s="20"/>
      <c r="Z211" s="20">
        <v>0</v>
      </c>
      <c r="AA211" s="20">
        <v>0</v>
      </c>
      <c r="AB211" s="20"/>
      <c r="AC211" s="20"/>
      <c r="AD211" s="49">
        <v>0</v>
      </c>
      <c r="AE211" s="49">
        <v>0</v>
      </c>
      <c r="AF211" s="20"/>
      <c r="AG211" s="20"/>
      <c r="AH211" s="49">
        <v>0</v>
      </c>
      <c r="AI211" s="49">
        <v>0</v>
      </c>
      <c r="AJ211" s="20"/>
      <c r="AK211" s="20"/>
      <c r="AL211" s="20"/>
      <c r="AM211" s="20"/>
      <c r="AN211" s="20"/>
      <c r="AO211" s="20"/>
      <c r="AP211" s="20"/>
      <c r="AQ211" s="20"/>
      <c r="AR211" s="20"/>
      <c r="AS211" s="20"/>
      <c r="AT211" s="20"/>
      <c r="AU211" s="20"/>
      <c r="AV211" s="20"/>
      <c r="AW211" s="20"/>
      <c r="AX211" s="20"/>
      <c r="AY211" s="20"/>
      <c r="AZ211" s="20"/>
      <c r="BA211" s="20"/>
    </row>
    <row r="212" spans="1:53" ht="25" x14ac:dyDescent="0.2">
      <c r="A212" s="20">
        <v>0</v>
      </c>
      <c r="B212" s="20"/>
      <c r="C212" s="20"/>
      <c r="D212" s="20"/>
      <c r="E212" s="9" t="s">
        <v>252</v>
      </c>
      <c r="F212" s="9" t="s">
        <v>262</v>
      </c>
      <c r="G212" s="9" t="s">
        <v>266</v>
      </c>
      <c r="H212" s="21"/>
      <c r="I212" s="20"/>
      <c r="J212" s="20"/>
      <c r="K212" s="20"/>
      <c r="L212" s="20"/>
      <c r="M212" s="20"/>
      <c r="N212" s="20"/>
      <c r="O212" s="20"/>
      <c r="P212" s="22"/>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row>
    <row r="213" spans="1:53" ht="25" x14ac:dyDescent="0.2">
      <c r="A213" s="20">
        <v>1</v>
      </c>
      <c r="B213" s="20" t="s">
        <v>726</v>
      </c>
      <c r="C213" s="20" t="s">
        <v>762</v>
      </c>
      <c r="D213" s="20"/>
      <c r="E213" s="9" t="s">
        <v>252</v>
      </c>
      <c r="F213" s="9" t="s">
        <v>262</v>
      </c>
      <c r="G213" s="9" t="s">
        <v>267</v>
      </c>
      <c r="H213" s="21"/>
      <c r="I213" s="20"/>
      <c r="J213" s="20" t="s">
        <v>902</v>
      </c>
      <c r="K213" s="20" t="s">
        <v>902</v>
      </c>
      <c r="L213" s="20" t="s">
        <v>902</v>
      </c>
      <c r="M213" s="20" t="s">
        <v>903</v>
      </c>
      <c r="N213" s="20" t="s">
        <v>903</v>
      </c>
      <c r="O213" s="20" t="s">
        <v>903</v>
      </c>
      <c r="P213" s="22" t="s">
        <v>902</v>
      </c>
      <c r="Q213" s="20">
        <v>0</v>
      </c>
      <c r="R213"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13" s="20" t="s">
        <v>896</v>
      </c>
      <c r="T213" s="49"/>
      <c r="U213" s="49"/>
      <c r="V213" s="20"/>
      <c r="W213" s="20"/>
      <c r="X213" s="20"/>
      <c r="Y213" s="20"/>
      <c r="Z213" s="20">
        <v>0</v>
      </c>
      <c r="AA213" s="20">
        <v>0</v>
      </c>
      <c r="AB213" s="20"/>
      <c r="AC213" s="20"/>
      <c r="AD213" s="49">
        <v>0</v>
      </c>
      <c r="AE213" s="49">
        <v>0</v>
      </c>
      <c r="AF213" s="20"/>
      <c r="AG213" s="20"/>
      <c r="AH213" s="49">
        <v>0</v>
      </c>
      <c r="AI213" s="49">
        <v>0</v>
      </c>
      <c r="AJ213" s="20"/>
      <c r="AK213" s="20"/>
      <c r="AL213" s="20"/>
      <c r="AM213" s="20"/>
      <c r="AN213" s="20"/>
      <c r="AO213" s="20"/>
      <c r="AP213" s="20"/>
      <c r="AQ213" s="20"/>
      <c r="AR213" s="20"/>
      <c r="AS213" s="20"/>
      <c r="AT213" s="20"/>
      <c r="AU213" s="20"/>
      <c r="AV213" s="20"/>
      <c r="AW213" s="20"/>
      <c r="AX213" s="20"/>
      <c r="AY213" s="20"/>
      <c r="AZ213" s="20"/>
      <c r="BA213" s="20"/>
    </row>
    <row r="214" spans="1:53" ht="25" x14ac:dyDescent="0.2">
      <c r="A214" s="20">
        <v>0</v>
      </c>
      <c r="B214" s="20"/>
      <c r="C214" s="20"/>
      <c r="D214" s="20"/>
      <c r="E214" s="9" t="s">
        <v>252</v>
      </c>
      <c r="F214" s="9" t="s">
        <v>262</v>
      </c>
      <c r="G214" s="9" t="s">
        <v>268</v>
      </c>
      <c r="H214" s="21"/>
      <c r="I214" s="20"/>
      <c r="J214" s="20"/>
      <c r="K214" s="20"/>
      <c r="L214" s="20"/>
      <c r="M214" s="20"/>
      <c r="N214" s="20"/>
      <c r="O214" s="20"/>
      <c r="P214" s="22"/>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row>
    <row r="215" spans="1:53" ht="25" x14ac:dyDescent="0.2">
      <c r="A215" s="20">
        <v>1</v>
      </c>
      <c r="B215" s="20" t="s">
        <v>726</v>
      </c>
      <c r="C215" s="20" t="s">
        <v>762</v>
      </c>
      <c r="D215" s="20"/>
      <c r="E215" s="9" t="s">
        <v>252</v>
      </c>
      <c r="F215" s="9" t="s">
        <v>262</v>
      </c>
      <c r="G215" s="9" t="s">
        <v>269</v>
      </c>
      <c r="H215" s="21"/>
      <c r="I215" s="20"/>
      <c r="J215" s="20" t="s">
        <v>902</v>
      </c>
      <c r="K215" s="20" t="s">
        <v>902</v>
      </c>
      <c r="L215" s="20" t="s">
        <v>902</v>
      </c>
      <c r="M215" s="20" t="s">
        <v>903</v>
      </c>
      <c r="N215" s="20" t="s">
        <v>903</v>
      </c>
      <c r="O215" s="20" t="s">
        <v>903</v>
      </c>
      <c r="P215" s="22" t="s">
        <v>902</v>
      </c>
      <c r="Q215" s="20">
        <v>0</v>
      </c>
      <c r="R215"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15" s="20" t="s">
        <v>896</v>
      </c>
      <c r="T215" s="49"/>
      <c r="U215" s="49"/>
      <c r="V215" s="20"/>
      <c r="W215" s="20"/>
      <c r="X215" s="20"/>
      <c r="Y215" s="20"/>
      <c r="Z215" s="20">
        <v>0</v>
      </c>
      <c r="AA215" s="20">
        <v>0</v>
      </c>
      <c r="AB215" s="20"/>
      <c r="AC215" s="20"/>
      <c r="AD215" s="49">
        <v>0</v>
      </c>
      <c r="AE215" s="49">
        <v>0</v>
      </c>
      <c r="AF215" s="20"/>
      <c r="AG215" s="20"/>
      <c r="AH215" s="49">
        <v>0</v>
      </c>
      <c r="AI215" s="49">
        <v>0</v>
      </c>
      <c r="AJ215" s="20"/>
      <c r="AK215" s="20"/>
      <c r="AL215" s="20"/>
      <c r="AM215" s="20"/>
      <c r="AN215" s="20"/>
      <c r="AO215" s="20"/>
      <c r="AP215" s="20"/>
      <c r="AQ215" s="20"/>
      <c r="AR215" s="20"/>
      <c r="AS215" s="20"/>
      <c r="AT215" s="20"/>
      <c r="AU215" s="20"/>
      <c r="AV215" s="20"/>
      <c r="AW215" s="20"/>
      <c r="AX215" s="20"/>
      <c r="AY215" s="20"/>
      <c r="AZ215" s="20"/>
      <c r="BA215" s="20"/>
    </row>
    <row r="216" spans="1:53" ht="25" x14ac:dyDescent="0.2">
      <c r="A216" s="20">
        <v>0</v>
      </c>
      <c r="B216" s="20"/>
      <c r="C216" s="20"/>
      <c r="D216" s="20"/>
      <c r="E216" s="9" t="s">
        <v>252</v>
      </c>
      <c r="F216" s="9" t="s">
        <v>262</v>
      </c>
      <c r="G216" s="9" t="s">
        <v>270</v>
      </c>
      <c r="H216" s="21"/>
      <c r="I216" s="20"/>
      <c r="J216" s="20"/>
      <c r="K216" s="20"/>
      <c r="L216" s="20"/>
      <c r="M216" s="20"/>
      <c r="N216" s="20"/>
      <c r="O216" s="20"/>
      <c r="P216" s="22"/>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row>
    <row r="217" spans="1:53" ht="25" x14ac:dyDescent="0.2">
      <c r="A217" s="20">
        <v>1</v>
      </c>
      <c r="B217" s="20" t="s">
        <v>726</v>
      </c>
      <c r="C217" s="20" t="s">
        <v>762</v>
      </c>
      <c r="D217" s="20"/>
      <c r="E217" s="9" t="s">
        <v>252</v>
      </c>
      <c r="F217" s="9" t="s">
        <v>262</v>
      </c>
      <c r="G217" s="9" t="s">
        <v>271</v>
      </c>
      <c r="H217" s="21"/>
      <c r="I217" s="20"/>
      <c r="J217" s="20" t="s">
        <v>902</v>
      </c>
      <c r="K217" s="20" t="s">
        <v>902</v>
      </c>
      <c r="L217" s="20" t="s">
        <v>902</v>
      </c>
      <c r="M217" s="20" t="s">
        <v>903</v>
      </c>
      <c r="N217" s="20" t="s">
        <v>903</v>
      </c>
      <c r="O217" s="20" t="s">
        <v>903</v>
      </c>
      <c r="P217" s="22" t="s">
        <v>902</v>
      </c>
      <c r="Q217" s="20">
        <v>0</v>
      </c>
      <c r="R21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17" s="20" t="s">
        <v>896</v>
      </c>
      <c r="T217" s="49"/>
      <c r="U217" s="49"/>
      <c r="V217" s="20"/>
      <c r="W217" s="20"/>
      <c r="X217" s="20"/>
      <c r="Y217" s="20"/>
      <c r="Z217" s="20">
        <v>0</v>
      </c>
      <c r="AA217" s="20">
        <v>0</v>
      </c>
      <c r="AB217" s="20"/>
      <c r="AC217" s="20"/>
      <c r="AD217" s="49">
        <v>0</v>
      </c>
      <c r="AE217" s="49">
        <v>0</v>
      </c>
      <c r="AF217" s="20"/>
      <c r="AG217" s="20"/>
      <c r="AH217" s="49">
        <v>0</v>
      </c>
      <c r="AI217" s="49">
        <v>0</v>
      </c>
      <c r="AJ217" s="20"/>
      <c r="AK217" s="20"/>
      <c r="AL217" s="20"/>
      <c r="AM217" s="20"/>
      <c r="AN217" s="20"/>
      <c r="AO217" s="20"/>
      <c r="AP217" s="20"/>
      <c r="AQ217" s="20"/>
      <c r="AR217" s="20"/>
      <c r="AS217" s="20"/>
      <c r="AT217" s="20"/>
      <c r="AU217" s="20"/>
      <c r="AV217" s="20"/>
      <c r="AW217" s="20"/>
      <c r="AX217" s="20"/>
      <c r="AY217" s="20"/>
      <c r="AZ217" s="20"/>
      <c r="BA217" s="20"/>
    </row>
    <row r="218" spans="1:53" ht="25" x14ac:dyDescent="0.2">
      <c r="A218" s="20">
        <v>1</v>
      </c>
      <c r="B218" s="20" t="s">
        <v>726</v>
      </c>
      <c r="C218" s="20" t="s">
        <v>762</v>
      </c>
      <c r="D218" s="20"/>
      <c r="E218" s="9" t="s">
        <v>252</v>
      </c>
      <c r="F218" s="9" t="s">
        <v>272</v>
      </c>
      <c r="G218" s="9" t="s">
        <v>273</v>
      </c>
      <c r="H218" s="21"/>
      <c r="I218" s="20"/>
      <c r="J218" s="20" t="s">
        <v>902</v>
      </c>
      <c r="K218" s="20" t="s">
        <v>902</v>
      </c>
      <c r="L218" s="20" t="s">
        <v>902</v>
      </c>
      <c r="M218" s="20" t="s">
        <v>903</v>
      </c>
      <c r="N218" s="20" t="s">
        <v>903</v>
      </c>
      <c r="O218" s="20" t="s">
        <v>903</v>
      </c>
      <c r="P218" s="22" t="s">
        <v>902</v>
      </c>
      <c r="Q218" s="20">
        <v>0</v>
      </c>
      <c r="R21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18" s="20" t="s">
        <v>896</v>
      </c>
      <c r="T218" s="49"/>
      <c r="U218" s="49"/>
      <c r="V218" s="20"/>
      <c r="W218" s="20"/>
      <c r="X218" s="20"/>
      <c r="Y218" s="20"/>
      <c r="Z218" s="49">
        <v>0</v>
      </c>
      <c r="AA218" s="49">
        <v>0</v>
      </c>
      <c r="AB218" s="20"/>
      <c r="AC218" s="20"/>
      <c r="AD218" s="49">
        <v>0</v>
      </c>
      <c r="AE218" s="49">
        <v>0</v>
      </c>
      <c r="AF218" s="20"/>
      <c r="AG218" s="20"/>
      <c r="AH218" s="20">
        <v>0</v>
      </c>
      <c r="AI218" s="20">
        <v>0</v>
      </c>
      <c r="AJ218" s="20"/>
      <c r="AK218" s="20"/>
      <c r="AL218" s="20"/>
      <c r="AM218" s="20"/>
      <c r="AN218" s="20"/>
      <c r="AO218" s="20"/>
      <c r="AP218" s="20"/>
      <c r="AQ218" s="20"/>
      <c r="AR218" s="20"/>
      <c r="AS218" s="20"/>
      <c r="AT218" s="20"/>
      <c r="AU218" s="20"/>
      <c r="AV218" s="20"/>
      <c r="AW218" s="20"/>
      <c r="AX218" s="20"/>
      <c r="AY218" s="20"/>
      <c r="AZ218" s="20"/>
      <c r="BA218" s="20"/>
    </row>
    <row r="219" spans="1:53" ht="23" customHeight="1" x14ac:dyDescent="0.2">
      <c r="A219" s="20">
        <v>1</v>
      </c>
      <c r="B219" s="20" t="s">
        <v>726</v>
      </c>
      <c r="C219" s="20" t="s">
        <v>762</v>
      </c>
      <c r="D219" s="20"/>
      <c r="E219" s="9" t="s">
        <v>252</v>
      </c>
      <c r="F219" s="9" t="s">
        <v>272</v>
      </c>
      <c r="G219" s="9" t="s">
        <v>274</v>
      </c>
      <c r="H219" s="21"/>
      <c r="I219" s="20"/>
      <c r="J219" s="20" t="s">
        <v>902</v>
      </c>
      <c r="K219" s="20" t="s">
        <v>902</v>
      </c>
      <c r="L219" s="20" t="s">
        <v>902</v>
      </c>
      <c r="M219" s="20" t="s">
        <v>903</v>
      </c>
      <c r="N219" s="20" t="s">
        <v>903</v>
      </c>
      <c r="O219" s="20" t="s">
        <v>903</v>
      </c>
      <c r="P219" s="22" t="s">
        <v>902</v>
      </c>
      <c r="Q219" s="20">
        <v>0</v>
      </c>
      <c r="R219"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19" s="20" t="s">
        <v>896</v>
      </c>
      <c r="T219" s="49"/>
      <c r="U219" s="49"/>
      <c r="V219" s="20"/>
      <c r="W219" s="20"/>
      <c r="X219" s="20"/>
      <c r="Y219" s="20"/>
      <c r="Z219" s="20">
        <v>0</v>
      </c>
      <c r="AA219" s="20">
        <v>0</v>
      </c>
      <c r="AB219" s="20"/>
      <c r="AC219" s="20"/>
      <c r="AD219" s="49">
        <v>0</v>
      </c>
      <c r="AE219" s="49">
        <v>0</v>
      </c>
      <c r="AF219" s="20"/>
      <c r="AG219" s="20"/>
      <c r="AH219" s="49">
        <v>0</v>
      </c>
      <c r="AI219" s="49">
        <v>0</v>
      </c>
      <c r="AJ219" s="20"/>
      <c r="AK219" s="20"/>
      <c r="AL219" s="20"/>
      <c r="AM219" s="20"/>
      <c r="AN219" s="20"/>
      <c r="AO219" s="20"/>
      <c r="AP219" s="20"/>
      <c r="AQ219" s="20"/>
      <c r="AR219" s="20"/>
      <c r="AS219" s="20"/>
      <c r="AT219" s="20"/>
      <c r="AU219" s="20"/>
      <c r="AV219" s="20"/>
      <c r="AW219" s="20"/>
      <c r="AX219" s="20"/>
      <c r="AY219" s="20"/>
      <c r="AZ219" s="20"/>
      <c r="BA219" s="20"/>
    </row>
    <row r="220" spans="1:53" ht="25" x14ac:dyDescent="0.2">
      <c r="A220" s="20">
        <v>0</v>
      </c>
      <c r="B220" s="31"/>
      <c r="C220" s="20"/>
      <c r="D220" s="20"/>
      <c r="E220" s="9" t="s">
        <v>252</v>
      </c>
      <c r="F220" s="9" t="s">
        <v>272</v>
      </c>
      <c r="G220" s="37" t="s">
        <v>886</v>
      </c>
      <c r="H220" s="21"/>
      <c r="I220" s="20"/>
      <c r="J220" s="20"/>
      <c r="K220" s="20"/>
      <c r="L220" s="20"/>
      <c r="M220" s="20"/>
      <c r="N220" s="20"/>
      <c r="O220" s="20"/>
      <c r="P220" s="22"/>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32"/>
    </row>
    <row r="221" spans="1:53" ht="25" x14ac:dyDescent="0.2">
      <c r="A221" s="20">
        <v>0</v>
      </c>
      <c r="B221" s="31"/>
      <c r="C221" s="20"/>
      <c r="D221" s="20"/>
      <c r="E221" s="9" t="s">
        <v>252</v>
      </c>
      <c r="F221" s="9" t="s">
        <v>272</v>
      </c>
      <c r="G221" s="37" t="s">
        <v>887</v>
      </c>
      <c r="H221" s="21"/>
      <c r="I221" s="20"/>
      <c r="J221" s="20"/>
      <c r="K221" s="20"/>
      <c r="L221" s="20"/>
      <c r="M221" s="20"/>
      <c r="N221" s="20"/>
      <c r="O221" s="20"/>
      <c r="P221" s="22"/>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32"/>
    </row>
    <row r="222" spans="1:53" ht="25" x14ac:dyDescent="0.2">
      <c r="A222" s="20">
        <v>0</v>
      </c>
      <c r="B222" s="31"/>
      <c r="C222" s="20"/>
      <c r="D222" s="20"/>
      <c r="E222" s="9" t="s">
        <v>252</v>
      </c>
      <c r="F222" s="9" t="s">
        <v>272</v>
      </c>
      <c r="G222" s="37" t="s">
        <v>888</v>
      </c>
      <c r="H222" s="21"/>
      <c r="I222" s="20"/>
      <c r="J222" s="20"/>
      <c r="K222" s="20"/>
      <c r="L222" s="20"/>
      <c r="M222" s="20"/>
      <c r="N222" s="20"/>
      <c r="O222" s="20"/>
      <c r="P222" s="22"/>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32"/>
    </row>
    <row r="223" spans="1:53" ht="25" x14ac:dyDescent="0.2">
      <c r="A223" s="20">
        <v>0</v>
      </c>
      <c r="B223" s="31"/>
      <c r="C223" s="20"/>
      <c r="D223" s="20"/>
      <c r="E223" s="9" t="s">
        <v>252</v>
      </c>
      <c r="F223" s="9" t="s">
        <v>272</v>
      </c>
      <c r="G223" s="37" t="s">
        <v>889</v>
      </c>
      <c r="H223" s="21"/>
      <c r="I223" s="20"/>
      <c r="J223" s="20"/>
      <c r="K223" s="20"/>
      <c r="L223" s="20"/>
      <c r="M223" s="20"/>
      <c r="N223" s="20"/>
      <c r="O223" s="20"/>
      <c r="P223" s="22"/>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32"/>
    </row>
    <row r="224" spans="1:53" ht="25" x14ac:dyDescent="0.2">
      <c r="A224" s="20">
        <v>0</v>
      </c>
      <c r="B224" s="31"/>
      <c r="C224" s="20"/>
      <c r="D224" s="20"/>
      <c r="E224" s="9" t="s">
        <v>252</v>
      </c>
      <c r="F224" s="9" t="s">
        <v>272</v>
      </c>
      <c r="G224" s="37" t="s">
        <v>890</v>
      </c>
      <c r="H224" s="21"/>
      <c r="I224" s="20"/>
      <c r="J224" s="20"/>
      <c r="K224" s="20"/>
      <c r="L224" s="20"/>
      <c r="M224" s="20"/>
      <c r="N224" s="20"/>
      <c r="O224" s="20"/>
      <c r="P224" s="22"/>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32"/>
    </row>
    <row r="225" spans="1:53" ht="25" x14ac:dyDescent="0.2">
      <c r="A225" s="20">
        <v>0</v>
      </c>
      <c r="B225" s="31"/>
      <c r="C225" s="20"/>
      <c r="D225" s="20"/>
      <c r="E225" s="9" t="s">
        <v>252</v>
      </c>
      <c r="F225" s="9" t="s">
        <v>272</v>
      </c>
      <c r="G225" s="37" t="s">
        <v>891</v>
      </c>
      <c r="H225" s="21"/>
      <c r="I225" s="20"/>
      <c r="J225" s="20"/>
      <c r="K225" s="20"/>
      <c r="L225" s="20"/>
      <c r="M225" s="20"/>
      <c r="N225" s="20"/>
      <c r="O225" s="20"/>
      <c r="P225" s="22"/>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32"/>
    </row>
    <row r="226" spans="1:53" ht="25" x14ac:dyDescent="0.2">
      <c r="A226" s="20">
        <v>0</v>
      </c>
      <c r="B226" s="31"/>
      <c r="C226" s="20"/>
      <c r="D226" s="20"/>
      <c r="E226" s="9" t="s">
        <v>252</v>
      </c>
      <c r="F226" s="9" t="s">
        <v>272</v>
      </c>
      <c r="G226" s="37" t="s">
        <v>892</v>
      </c>
      <c r="H226" s="21"/>
      <c r="I226" s="20"/>
      <c r="J226" s="20"/>
      <c r="K226" s="20"/>
      <c r="L226" s="20"/>
      <c r="M226" s="20"/>
      <c r="N226" s="20"/>
      <c r="O226" s="20"/>
      <c r="P226" s="22"/>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32"/>
    </row>
    <row r="227" spans="1:53" ht="25" x14ac:dyDescent="0.2">
      <c r="A227" s="20">
        <v>1</v>
      </c>
      <c r="B227" s="20" t="s">
        <v>726</v>
      </c>
      <c r="C227" s="20" t="s">
        <v>762</v>
      </c>
      <c r="D227" s="20"/>
      <c r="E227" s="9" t="s">
        <v>252</v>
      </c>
      <c r="F227" s="9" t="s">
        <v>272</v>
      </c>
      <c r="G227" s="37" t="s">
        <v>893</v>
      </c>
      <c r="H227" s="21"/>
      <c r="I227" s="20"/>
      <c r="J227" s="20" t="s">
        <v>902</v>
      </c>
      <c r="K227" s="20" t="s">
        <v>902</v>
      </c>
      <c r="L227" s="20" t="s">
        <v>902</v>
      </c>
      <c r="M227" s="20" t="s">
        <v>903</v>
      </c>
      <c r="N227" s="20" t="s">
        <v>903</v>
      </c>
      <c r="O227" s="20" t="s">
        <v>903</v>
      </c>
      <c r="P227" s="22" t="s">
        <v>902</v>
      </c>
      <c r="Q227" s="20">
        <v>0</v>
      </c>
      <c r="R227"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27" s="20" t="s">
        <v>896</v>
      </c>
      <c r="T227" s="49"/>
      <c r="U227" s="49"/>
      <c r="V227" s="20"/>
      <c r="W227" s="20"/>
      <c r="X227" s="20"/>
      <c r="Y227" s="20"/>
      <c r="Z227" s="20">
        <v>0</v>
      </c>
      <c r="AA227" s="20">
        <v>0</v>
      </c>
      <c r="AB227" s="20"/>
      <c r="AC227" s="20"/>
      <c r="AD227" s="49">
        <v>0</v>
      </c>
      <c r="AE227" s="49">
        <v>0</v>
      </c>
      <c r="AF227" s="20"/>
      <c r="AG227" s="20"/>
      <c r="AH227" s="49">
        <v>0</v>
      </c>
      <c r="AI227" s="49">
        <v>0</v>
      </c>
      <c r="AJ227" s="20"/>
      <c r="AK227" s="20"/>
      <c r="AL227" s="20"/>
      <c r="AM227" s="20"/>
      <c r="AN227" s="20"/>
      <c r="AO227" s="20"/>
      <c r="AP227" s="20"/>
      <c r="AQ227" s="20"/>
      <c r="AR227" s="20"/>
      <c r="AS227" s="20"/>
      <c r="AT227" s="20"/>
      <c r="AU227" s="20"/>
      <c r="AV227" s="20"/>
      <c r="AW227" s="20"/>
      <c r="AX227" s="20"/>
      <c r="AY227" s="20"/>
      <c r="AZ227" s="20"/>
      <c r="BA227" s="32"/>
    </row>
    <row r="228" spans="1:53" ht="25" x14ac:dyDescent="0.2">
      <c r="A228" s="20">
        <v>1</v>
      </c>
      <c r="B228" s="20" t="s">
        <v>726</v>
      </c>
      <c r="C228" s="20" t="s">
        <v>762</v>
      </c>
      <c r="D228" s="20"/>
      <c r="E228" s="9" t="s">
        <v>252</v>
      </c>
      <c r="F228" s="9" t="s">
        <v>272</v>
      </c>
      <c r="G228" s="37" t="s">
        <v>894</v>
      </c>
      <c r="H228" s="21"/>
      <c r="I228" s="20"/>
      <c r="J228" s="20" t="s">
        <v>902</v>
      </c>
      <c r="K228" s="20" t="s">
        <v>902</v>
      </c>
      <c r="L228" s="20" t="s">
        <v>902</v>
      </c>
      <c r="M228" s="20" t="s">
        <v>903</v>
      </c>
      <c r="N228" s="20" t="s">
        <v>903</v>
      </c>
      <c r="O228" s="20" t="s">
        <v>903</v>
      </c>
      <c r="P228" s="22" t="s">
        <v>902</v>
      </c>
      <c r="Q228" s="20">
        <v>0</v>
      </c>
      <c r="R228"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28" s="20" t="s">
        <v>896</v>
      </c>
      <c r="T228" s="49"/>
      <c r="U228" s="49"/>
      <c r="V228" s="20"/>
      <c r="W228" s="20"/>
      <c r="X228" s="20"/>
      <c r="Y228" s="20"/>
      <c r="Z228" s="20">
        <v>0</v>
      </c>
      <c r="AA228" s="20">
        <v>0</v>
      </c>
      <c r="AB228" s="20"/>
      <c r="AC228" s="20"/>
      <c r="AD228" s="49">
        <v>0</v>
      </c>
      <c r="AE228" s="49">
        <v>0</v>
      </c>
      <c r="AF228" s="20"/>
      <c r="AG228" s="20"/>
      <c r="AH228" s="49">
        <v>0</v>
      </c>
      <c r="AI228" s="49">
        <v>0</v>
      </c>
      <c r="AJ228" s="20"/>
      <c r="AK228" s="20"/>
      <c r="AL228" s="20"/>
      <c r="AM228" s="20"/>
      <c r="AN228" s="20"/>
      <c r="AO228" s="20"/>
      <c r="AP228" s="20"/>
      <c r="AQ228" s="20"/>
      <c r="AR228" s="20"/>
      <c r="AS228" s="20"/>
      <c r="AT228" s="20"/>
      <c r="AU228" s="20"/>
      <c r="AV228" s="20"/>
      <c r="AW228" s="20"/>
      <c r="AX228" s="20"/>
      <c r="AY228" s="20"/>
      <c r="AZ228" s="20"/>
      <c r="BA228" s="32"/>
    </row>
    <row r="229" spans="1:53" ht="25" x14ac:dyDescent="0.2">
      <c r="A229" s="20">
        <v>1</v>
      </c>
      <c r="B229" s="20" t="s">
        <v>726</v>
      </c>
      <c r="C229" s="20" t="s">
        <v>762</v>
      </c>
      <c r="D229" s="20"/>
      <c r="E229" s="9" t="s">
        <v>252</v>
      </c>
      <c r="F229" s="9" t="s">
        <v>272</v>
      </c>
      <c r="G229" s="9" t="s">
        <v>275</v>
      </c>
      <c r="H229" s="21"/>
      <c r="I229" s="20"/>
      <c r="J229" s="20" t="s">
        <v>902</v>
      </c>
      <c r="K229" s="20" t="s">
        <v>902</v>
      </c>
      <c r="L229" s="20" t="s">
        <v>902</v>
      </c>
      <c r="M229" s="20" t="s">
        <v>903</v>
      </c>
      <c r="N229" s="20" t="s">
        <v>903</v>
      </c>
      <c r="O229" s="20" t="s">
        <v>903</v>
      </c>
      <c r="P229" s="22" t="s">
        <v>902</v>
      </c>
      <c r="Q229" s="20">
        <v>0</v>
      </c>
      <c r="R229"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29" s="20" t="s">
        <v>896</v>
      </c>
      <c r="T229" s="49"/>
      <c r="U229" s="49"/>
      <c r="V229" s="20"/>
      <c r="W229" s="20"/>
      <c r="X229" s="20"/>
      <c r="Y229" s="20"/>
      <c r="Z229" s="20">
        <v>0</v>
      </c>
      <c r="AA229" s="20">
        <v>0</v>
      </c>
      <c r="AB229" s="20"/>
      <c r="AC229" s="20"/>
      <c r="AD229" s="49">
        <v>0</v>
      </c>
      <c r="AE229" s="49">
        <v>0</v>
      </c>
      <c r="AF229" s="20"/>
      <c r="AG229" s="20"/>
      <c r="AH229" s="49">
        <v>0</v>
      </c>
      <c r="AI229" s="49">
        <v>0</v>
      </c>
      <c r="AJ229" s="20"/>
      <c r="AK229" s="20"/>
      <c r="AL229" s="20"/>
      <c r="AM229" s="20"/>
      <c r="AN229" s="20"/>
      <c r="AO229" s="20"/>
      <c r="AP229" s="20"/>
      <c r="AQ229" s="20"/>
      <c r="AR229" s="20"/>
      <c r="AS229" s="20"/>
      <c r="AT229" s="20"/>
      <c r="AU229" s="20"/>
      <c r="AV229" s="20"/>
      <c r="AW229" s="20"/>
      <c r="AX229" s="20"/>
      <c r="AY229" s="20"/>
      <c r="AZ229" s="20"/>
      <c r="BA229" s="20"/>
    </row>
    <row r="230" spans="1:53" ht="25" x14ac:dyDescent="0.2">
      <c r="A230" s="20">
        <v>1</v>
      </c>
      <c r="B230" s="20" t="s">
        <v>726</v>
      </c>
      <c r="C230" s="20" t="s">
        <v>762</v>
      </c>
      <c r="D230" s="20"/>
      <c r="E230" s="9" t="s">
        <v>252</v>
      </c>
      <c r="F230" s="9" t="s">
        <v>272</v>
      </c>
      <c r="G230" s="9" t="s">
        <v>276</v>
      </c>
      <c r="H230" s="21"/>
      <c r="I230" s="20"/>
      <c r="J230" s="20" t="s">
        <v>902</v>
      </c>
      <c r="K230" s="20" t="s">
        <v>902</v>
      </c>
      <c r="L230" s="20" t="s">
        <v>902</v>
      </c>
      <c r="M230" s="20" t="s">
        <v>903</v>
      </c>
      <c r="N230" s="20" t="s">
        <v>903</v>
      </c>
      <c r="O230" s="20" t="s">
        <v>903</v>
      </c>
      <c r="P230" s="22" t="s">
        <v>902</v>
      </c>
      <c r="Q230" s="20">
        <v>0</v>
      </c>
      <c r="R230"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30" s="20" t="s">
        <v>896</v>
      </c>
      <c r="T230" s="49"/>
      <c r="U230" s="49"/>
      <c r="V230" s="20"/>
      <c r="W230" s="20"/>
      <c r="X230" s="20"/>
      <c r="Y230" s="20"/>
      <c r="Z230" s="49">
        <v>0</v>
      </c>
      <c r="AA230" s="49">
        <v>0</v>
      </c>
      <c r="AB230" s="20"/>
      <c r="AC230" s="20"/>
      <c r="AD230" s="49">
        <v>0</v>
      </c>
      <c r="AE230" s="49">
        <v>0</v>
      </c>
      <c r="AF230" s="20"/>
      <c r="AG230" s="20"/>
      <c r="AH230" s="20">
        <v>0</v>
      </c>
      <c r="AI230" s="20">
        <v>0</v>
      </c>
      <c r="AJ230" s="20"/>
      <c r="AK230" s="20"/>
      <c r="AL230" s="20"/>
      <c r="AM230" s="20"/>
      <c r="AN230" s="20"/>
      <c r="AO230" s="20"/>
      <c r="AP230" s="20"/>
      <c r="AQ230" s="20"/>
      <c r="AR230" s="20"/>
      <c r="AS230" s="20"/>
      <c r="AT230" s="20"/>
      <c r="AU230" s="20"/>
      <c r="AV230" s="20"/>
      <c r="AW230" s="20"/>
      <c r="AX230" s="20"/>
      <c r="AY230" s="20"/>
      <c r="AZ230" s="20"/>
      <c r="BA230" s="20"/>
    </row>
    <row r="231" spans="1:53" ht="49" x14ac:dyDescent="0.2">
      <c r="A231" s="20">
        <v>1</v>
      </c>
      <c r="B231" s="20" t="s">
        <v>726</v>
      </c>
      <c r="C231" s="20" t="s">
        <v>762</v>
      </c>
      <c r="D231" s="20"/>
      <c r="E231" s="9" t="s">
        <v>252</v>
      </c>
      <c r="F231" s="9" t="s">
        <v>272</v>
      </c>
      <c r="G231" s="9" t="s">
        <v>277</v>
      </c>
      <c r="H231" s="21"/>
      <c r="I231" s="20"/>
      <c r="J231" s="20" t="s">
        <v>902</v>
      </c>
      <c r="K231" s="20" t="s">
        <v>902</v>
      </c>
      <c r="L231" s="20" t="s">
        <v>902</v>
      </c>
      <c r="M231" s="20" t="s">
        <v>903</v>
      </c>
      <c r="N231" s="20" t="s">
        <v>903</v>
      </c>
      <c r="O231" s="20" t="s">
        <v>903</v>
      </c>
      <c r="P231" s="22" t="s">
        <v>902</v>
      </c>
      <c r="Q231" s="20">
        <v>0</v>
      </c>
      <c r="R231"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31" s="20" t="s">
        <v>896</v>
      </c>
      <c r="T231" s="49"/>
      <c r="U231" s="49"/>
      <c r="V231" s="20"/>
      <c r="W231" s="20"/>
      <c r="X231" s="20"/>
      <c r="Y231" s="20"/>
      <c r="Z231" s="20">
        <v>0</v>
      </c>
      <c r="AA231" s="20">
        <v>0</v>
      </c>
      <c r="AB231" s="20"/>
      <c r="AC231" s="20"/>
      <c r="AD231" s="49">
        <v>0</v>
      </c>
      <c r="AE231" s="49">
        <v>0</v>
      </c>
      <c r="AF231" s="20"/>
      <c r="AG231" s="20"/>
      <c r="AH231" s="49">
        <v>0</v>
      </c>
      <c r="AI231" s="49">
        <v>0</v>
      </c>
      <c r="AJ231" s="20"/>
      <c r="AK231" s="20"/>
      <c r="AL231" s="20"/>
      <c r="AM231" s="20"/>
      <c r="AN231" s="20"/>
      <c r="AO231" s="20"/>
      <c r="AP231" s="20"/>
      <c r="AQ231" s="20"/>
      <c r="AR231" s="20"/>
      <c r="AS231" s="20"/>
      <c r="AT231" s="20"/>
      <c r="AU231" s="20"/>
      <c r="AV231" s="20"/>
      <c r="AW231" s="20"/>
      <c r="AX231" s="20"/>
      <c r="AY231" s="20"/>
      <c r="AZ231" s="20"/>
      <c r="BA231" s="20"/>
    </row>
    <row r="232" spans="1:53" ht="25" x14ac:dyDescent="0.2">
      <c r="A232" s="20">
        <v>1</v>
      </c>
      <c r="B232" s="20" t="s">
        <v>726</v>
      </c>
      <c r="C232" s="20" t="s">
        <v>762</v>
      </c>
      <c r="D232" s="20"/>
      <c r="E232" s="9" t="s">
        <v>252</v>
      </c>
      <c r="F232" s="9" t="s">
        <v>272</v>
      </c>
      <c r="G232" s="9" t="s">
        <v>278</v>
      </c>
      <c r="H232" s="21"/>
      <c r="I232" s="20"/>
      <c r="J232" s="20" t="s">
        <v>902</v>
      </c>
      <c r="K232" s="20" t="s">
        <v>902</v>
      </c>
      <c r="L232" s="20" t="s">
        <v>902</v>
      </c>
      <c r="M232" s="20" t="s">
        <v>903</v>
      </c>
      <c r="N232" s="20" t="s">
        <v>903</v>
      </c>
      <c r="O232" s="20" t="s">
        <v>903</v>
      </c>
      <c r="P232" s="22" t="s">
        <v>902</v>
      </c>
      <c r="Q232" s="20">
        <v>0</v>
      </c>
      <c r="R232"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32" s="20" t="s">
        <v>896</v>
      </c>
      <c r="T232" s="49"/>
      <c r="U232" s="49"/>
      <c r="V232" s="20"/>
      <c r="W232" s="20"/>
      <c r="X232" s="20"/>
      <c r="Y232" s="20"/>
      <c r="Z232" s="20">
        <v>0</v>
      </c>
      <c r="AA232" s="20">
        <v>0</v>
      </c>
      <c r="AB232" s="20"/>
      <c r="AC232" s="20"/>
      <c r="AD232" s="49">
        <v>0</v>
      </c>
      <c r="AE232" s="49">
        <v>0</v>
      </c>
      <c r="AF232" s="20"/>
      <c r="AG232" s="20"/>
      <c r="AH232" s="49">
        <v>0</v>
      </c>
      <c r="AI232" s="49">
        <v>0</v>
      </c>
      <c r="AJ232" s="20"/>
      <c r="AK232" s="20"/>
      <c r="AL232" s="20"/>
      <c r="AM232" s="20"/>
      <c r="AN232" s="20"/>
      <c r="AO232" s="20"/>
      <c r="AP232" s="20"/>
      <c r="AQ232" s="20"/>
      <c r="AR232" s="20"/>
      <c r="AS232" s="20"/>
      <c r="AT232" s="20"/>
      <c r="AU232" s="20"/>
      <c r="AV232" s="20"/>
      <c r="AW232" s="20"/>
      <c r="AX232" s="20"/>
      <c r="AY232" s="20"/>
      <c r="AZ232" s="20"/>
      <c r="BA232" s="20"/>
    </row>
    <row r="233" spans="1:53" ht="25" x14ac:dyDescent="0.2">
      <c r="A233" s="20">
        <v>0</v>
      </c>
      <c r="B233" s="20"/>
      <c r="C233" s="20"/>
      <c r="D233" s="20"/>
      <c r="E233" s="9" t="s">
        <v>252</v>
      </c>
      <c r="F233" s="9" t="s">
        <v>279</v>
      </c>
      <c r="G233" s="9" t="s">
        <v>280</v>
      </c>
      <c r="H233" s="21"/>
      <c r="I233" s="20"/>
      <c r="J233" s="20"/>
      <c r="K233" s="20"/>
      <c r="L233" s="20"/>
      <c r="M233" s="20"/>
      <c r="N233" s="20"/>
      <c r="O233" s="20"/>
      <c r="P233" s="22"/>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row>
    <row r="234" spans="1:53" ht="25" x14ac:dyDescent="0.2">
      <c r="A234" s="20">
        <v>0</v>
      </c>
      <c r="B234" s="20"/>
      <c r="C234" s="20"/>
      <c r="D234" s="20"/>
      <c r="E234" s="9" t="s">
        <v>252</v>
      </c>
      <c r="F234" s="9" t="s">
        <v>279</v>
      </c>
      <c r="G234" s="9" t="s">
        <v>281</v>
      </c>
      <c r="H234" s="21"/>
      <c r="I234" s="20"/>
      <c r="J234" s="20"/>
      <c r="K234" s="20"/>
      <c r="L234" s="20"/>
      <c r="M234" s="20"/>
      <c r="N234" s="20"/>
      <c r="O234" s="20"/>
      <c r="P234" s="22"/>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row>
    <row r="235" spans="1:53" ht="37" x14ac:dyDescent="0.2">
      <c r="A235" s="20">
        <v>1</v>
      </c>
      <c r="B235" s="20" t="s">
        <v>726</v>
      </c>
      <c r="C235" s="20" t="s">
        <v>762</v>
      </c>
      <c r="D235" s="20"/>
      <c r="E235" s="9" t="s">
        <v>252</v>
      </c>
      <c r="F235" s="9" t="s">
        <v>279</v>
      </c>
      <c r="G235" s="9" t="s">
        <v>282</v>
      </c>
      <c r="H235" s="21"/>
      <c r="I235" s="20"/>
      <c r="J235" s="20" t="s">
        <v>902</v>
      </c>
      <c r="K235" s="20" t="s">
        <v>902</v>
      </c>
      <c r="L235" s="20" t="s">
        <v>902</v>
      </c>
      <c r="M235" s="20" t="s">
        <v>903</v>
      </c>
      <c r="N235" s="20" t="s">
        <v>903</v>
      </c>
      <c r="O235" s="20" t="s">
        <v>903</v>
      </c>
      <c r="P235" s="22" t="s">
        <v>902</v>
      </c>
      <c r="Q235" s="20">
        <v>0</v>
      </c>
      <c r="R235" s="20">
        <f>SUM(Table_owssvr_1[[#This Row],[Frequency]],Table_owssvr_1[[#This Row],[Frequency3]],Table_owssvr_1[[#This Row],[Frequency4]],Table_owssvr_1[[#This Row],[Frequency5]],Table_owssvr_1[[#This Row],[Frequency6]],Table_owssvr_1[[#This Row],[Frequency7]],Table_owssvr_1[[#This Row],[Frequency9]],Table_owssvr_1[[#This Row],[Frequency10]],Table_owssvr_1[[#This Row],[Frequency11]],Table_owssvr_1[[#This Row],[Frequency12]],Table_owssvr_1[[#This Row],[Frequency13]],Table_owssvr_1[[#This Row],[Frequency14]],Table_owssvr_1[[#This Row],[Frequency15]],Table_owssvr_1[[#This Row],[Frequency16]])</f>
        <v>0</v>
      </c>
      <c r="S235" s="20" t="s">
        <v>896</v>
      </c>
      <c r="T235" s="49"/>
      <c r="U235" s="49"/>
      <c r="V235" s="20"/>
      <c r="W235" s="20"/>
      <c r="X235" s="20"/>
      <c r="Y235" s="20"/>
      <c r="Z235" s="49">
        <v>0</v>
      </c>
      <c r="AA235" s="49">
        <v>0</v>
      </c>
      <c r="AB235" s="20"/>
      <c r="AC235" s="20"/>
      <c r="AD235" s="20">
        <v>0</v>
      </c>
      <c r="AE235" s="20">
        <v>0</v>
      </c>
      <c r="AF235" s="20"/>
      <c r="AG235" s="20"/>
      <c r="AH235" s="49">
        <v>0</v>
      </c>
      <c r="AI235" s="49">
        <v>0</v>
      </c>
      <c r="AJ235" s="20"/>
      <c r="AK235" s="20"/>
      <c r="AL235" s="20"/>
      <c r="AM235" s="20"/>
      <c r="AN235" s="20"/>
      <c r="AO235" s="20"/>
      <c r="AP235" s="20"/>
      <c r="AQ235" s="20"/>
      <c r="AR235" s="20"/>
      <c r="AS235" s="20"/>
      <c r="AT235" s="20"/>
      <c r="AU235" s="20"/>
      <c r="AV235" s="20"/>
      <c r="AW235" s="20"/>
      <c r="AX235" s="20"/>
      <c r="AY235" s="20"/>
      <c r="AZ235" s="20"/>
      <c r="BA235" s="20"/>
    </row>
    <row r="236" spans="1:53" ht="43.5" customHeight="1" x14ac:dyDescent="0.2">
      <c r="A236" s="51"/>
      <c r="B236" s="52"/>
      <c r="C236" s="51"/>
      <c r="D236" s="51" t="s">
        <v>1132</v>
      </c>
      <c r="E236" s="53"/>
      <c r="F236" s="54"/>
      <c r="G236" s="55"/>
      <c r="H236" s="56"/>
      <c r="I236" s="51"/>
      <c r="J236" s="51"/>
      <c r="K236" s="51"/>
      <c r="L236" s="51"/>
      <c r="M236" s="51"/>
      <c r="N236" s="51"/>
      <c r="O236" s="51"/>
      <c r="P236" s="57"/>
      <c r="Q236" s="51"/>
      <c r="R236" s="51"/>
      <c r="S236" s="51"/>
      <c r="T236" s="51"/>
      <c r="U236" s="51"/>
      <c r="V236" s="51"/>
      <c r="W236" s="51"/>
      <c r="X236" s="51"/>
      <c r="Y236" s="51"/>
      <c r="Z236" s="51"/>
      <c r="AA236" s="51"/>
      <c r="AB236" s="51"/>
      <c r="AC236" s="51"/>
      <c r="AD236" s="51"/>
      <c r="AE236" s="51"/>
      <c r="AF236" s="51"/>
      <c r="AG236" s="51"/>
      <c r="AH236" s="51"/>
      <c r="AI236" s="51">
        <f xml:space="preserve"> SUM(Z82:AI235)</f>
        <v>0</v>
      </c>
      <c r="AJ236" s="51"/>
      <c r="AK236" s="51"/>
      <c r="AL236" s="51"/>
      <c r="AM236" s="51"/>
      <c r="AN236" s="51"/>
      <c r="AO236" s="51"/>
      <c r="AP236" s="51"/>
      <c r="AQ236" s="51"/>
      <c r="AR236" s="51"/>
      <c r="AS236" s="51"/>
      <c r="AT236" s="51"/>
      <c r="AU236" s="51"/>
      <c r="AV236" s="51"/>
      <c r="AW236" s="51"/>
      <c r="AX236" s="51"/>
      <c r="AY236" s="51"/>
      <c r="AZ236" s="51"/>
      <c r="BA236" s="58"/>
    </row>
    <row r="239" spans="1:53" ht="36" customHeight="1" x14ac:dyDescent="0.2">
      <c r="D239" t="s">
        <v>1133</v>
      </c>
      <c r="AI239">
        <f>SUM(AI236, 'RCC C4IM Services 2019'!AO191, 'RCC Administrative 2019'!AE230)</f>
        <v>0</v>
      </c>
    </row>
  </sheetData>
  <protectedRanges>
    <protectedRange algorithmName="SHA-512" hashValue="UuHphpsOjVx0w8bkvU4mlPfGbFZ9kqgY9Zkt+nOyVy/b85KWTK7kgcntcIFOpFmgqsV3+ZW1p385b+Tc/5eAWA==" saltValue="ZT9Jw3wcWp2NQE7To13Kyg==" spinCount="100000" sqref="Z177:AE182 AD209:AI217 Z218:AE218 AD227:AI229 AD219:AI219 Z230:AE230 AD231:AI232 Z235:AA235 AH235:AI235" name="blackedws1dp2"/>
    <protectedRange algorithmName="SHA-512" hashValue="vQzYaxFRWlbA2xRxgNN9IuIR++eeOjRrsrGP2lYo71gKAkE/Ocw5MmKkzOr2CHGA62iNHG62hbjUhxc0gU6YMw==" saltValue="pHuMVGE98d7q3y9SgyfU0g==" spinCount="100000" sqref="AD85:AI89 AD90:AE98 AH91:AI100 Z99:AA99 AD104:AI104 AD100:AE101 Z101:AA101 Z105:AE106 AD107:AI109 Z111:AE114 Z119:AE137 AD138:AI146 Z147:AA150 AD148:AE155 AH152:AI175 AD161:AE169 Z156:AA156 Z171:AA171 AD172:AE175" name="blackews1dp1"/>
    <protectedRange sqref="H2" name="baseline_1"/>
    <protectedRange sqref="S2" name="baseline"/>
    <protectedRange algorithmName="SHA-512" hashValue="BOj4lqxf3brCsj4cJZGHPOtJw/PeOxhwjGmXDaOeBNcfh373QBR3MtZPqQmtNWr4tnAEgY0gwN6dbjxcuCF0hg==" saltValue="we04035tBCGjtXlu+3sWWg==" spinCount="100000" sqref="E1:G235" name="worksheet1meta"/>
  </protectedRanges>
  <mergeCells count="44">
    <mergeCell ref="AV4:AW4"/>
    <mergeCell ref="AH4:AI4"/>
    <mergeCell ref="AJ4:AK4"/>
    <mergeCell ref="AL4:AM4"/>
    <mergeCell ref="AN4:AO4"/>
    <mergeCell ref="AP4:AQ4"/>
    <mergeCell ref="AR4:AS4"/>
    <mergeCell ref="AR2:AS3"/>
    <mergeCell ref="AT2:AU3"/>
    <mergeCell ref="X2:Y3"/>
    <mergeCell ref="Z2:AA3"/>
    <mergeCell ref="AT4:AU4"/>
    <mergeCell ref="P2:P5"/>
    <mergeCell ref="S2:S5"/>
    <mergeCell ref="T2:U3"/>
    <mergeCell ref="V2:W3"/>
    <mergeCell ref="AV2:AW3"/>
    <mergeCell ref="T4:U4"/>
    <mergeCell ref="V4:W4"/>
    <mergeCell ref="X4:Y4"/>
    <mergeCell ref="Z4:AA4"/>
    <mergeCell ref="AB4:AC4"/>
    <mergeCell ref="AD4:AE4"/>
    <mergeCell ref="AF4:AG4"/>
    <mergeCell ref="AJ2:AK3"/>
    <mergeCell ref="AL2:AM3"/>
    <mergeCell ref="AN2:AO3"/>
    <mergeCell ref="AP2:AQ3"/>
    <mergeCell ref="E1:G1"/>
    <mergeCell ref="J1:K2"/>
    <mergeCell ref="T1:AU1"/>
    <mergeCell ref="B2:B5"/>
    <mergeCell ref="C2:C5"/>
    <mergeCell ref="D2:D5"/>
    <mergeCell ref="G2:G5"/>
    <mergeCell ref="H2:H5"/>
    <mergeCell ref="L2:L5"/>
    <mergeCell ref="M2:M5"/>
    <mergeCell ref="AB2:AC3"/>
    <mergeCell ref="AD2:AE3"/>
    <mergeCell ref="AF2:AG3"/>
    <mergeCell ref="AH2:AI3"/>
    <mergeCell ref="N2:N5"/>
    <mergeCell ref="O2:O5"/>
  </mergeCells>
  <pageMargins left="0.7" right="0.7" top="0.75" bottom="0.75" header="0.3" footer="0.3"/>
  <pageSetup scale="56" fitToHeight="0"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promptTitle="Work Center" prompt="Please Identify a Division" xr:uid="{00000000-0002-0000-0000-000000000000}">
          <x14:formula1>
            <xm:f>'Drop Down'!$A$1:$A$4</xm:f>
          </x14:formula1>
          <xm:sqref>B7:B236</xm:sqref>
        </x14:dataValidation>
        <x14:dataValidation type="list" allowBlank="1" showInputMessage="1" showErrorMessage="1" xr:uid="{00000000-0002-0000-0000-000001000000}">
          <x14:formula1>
            <xm:f>'Drop Down'!$B$1:$B$12</xm:f>
          </x14:formula1>
          <xm:sqref>C7:C236</xm:sqref>
        </x14:dataValidation>
        <x14:dataValidation type="list" allowBlank="1" showInputMessage="1" showErrorMessage="1" xr:uid="{00000000-0002-0000-0000-000002000000}">
          <x14:formula1>
            <xm:f>'Drop Down'!$C$1:$C$3</xm:f>
          </x14:formula1>
          <xm:sqref>S10:S235</xm:sqref>
        </x14:dataValidation>
        <x14:dataValidation type="list" allowBlank="1" showInputMessage="1" showErrorMessage="1" xr:uid="{00000000-0002-0000-0000-000003000000}">
          <x14:formula1>
            <xm:f>'Drop Down'!$D$1:$D$9</xm:f>
          </x14:formula1>
          <xm:sqref>P7:P236</xm:sqref>
        </x14:dataValidation>
        <x14:dataValidation type="list" allowBlank="1" showInputMessage="1" showErrorMessage="1" xr:uid="{00000000-0002-0000-0000-000004000000}">
          <x14:formula1>
            <xm:f>'Drop Down'!$A$8:$A$9</xm:f>
          </x14:formula1>
          <xm:sqref>M10:O235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91"/>
  <sheetViews>
    <sheetView topLeftCell="D1" zoomScale="120" zoomScaleNormal="120" workbookViewId="0">
      <pane ySplit="17400" topLeftCell="A37"/>
      <selection activeCell="BB8" sqref="BB8"/>
      <selection pane="bottomLeft" activeCell="D37" sqref="D37"/>
    </sheetView>
  </sheetViews>
  <sheetFormatPr baseColWidth="10" defaultColWidth="8.83203125" defaultRowHeight="15" x14ac:dyDescent="0.2"/>
  <cols>
    <col min="1" max="1" width="9.1640625" hidden="1" customWidth="1"/>
    <col min="2" max="2" width="32" hidden="1" customWidth="1"/>
    <col min="3" max="3" width="27.1640625" hidden="1" customWidth="1"/>
    <col min="4" max="4" width="28.1640625" customWidth="1"/>
    <col min="5" max="5" width="28.1640625" hidden="1" customWidth="1"/>
    <col min="6" max="6" width="47.6640625" hidden="1" customWidth="1"/>
    <col min="7" max="7" width="50.33203125" customWidth="1"/>
    <col min="8" max="8" width="66" hidden="1" customWidth="1"/>
    <col min="9" max="9" width="16.5" hidden="1" customWidth="1"/>
    <col min="10" max="10" width="27.6640625" hidden="1" customWidth="1"/>
    <col min="11" max="11" width="28.6640625" hidden="1" customWidth="1"/>
    <col min="12" max="12" width="38.83203125" hidden="1" customWidth="1"/>
    <col min="13" max="13" width="38.5" hidden="1" customWidth="1"/>
    <col min="14" max="14" width="27.5" hidden="1" customWidth="1"/>
    <col min="15" max="15" width="34.5" hidden="1" customWidth="1"/>
    <col min="16" max="16" width="37.83203125" hidden="1" customWidth="1"/>
    <col min="17" max="17" width="23.6640625" hidden="1" customWidth="1"/>
    <col min="18" max="18" width="21" hidden="1" customWidth="1"/>
    <col min="19" max="19" width="34.83203125" hidden="1" customWidth="1"/>
    <col min="20" max="25" width="8.6640625" hidden="1" customWidth="1"/>
    <col min="26" max="27" width="8.6640625" customWidth="1"/>
    <col min="28" max="33" width="8.6640625" hidden="1" customWidth="1"/>
    <col min="34" max="35" width="8.6640625" customWidth="1"/>
    <col min="36" max="39" width="8.6640625" hidden="1" customWidth="1"/>
    <col min="40" max="41" width="8.6640625" customWidth="1"/>
    <col min="42" max="50" width="8.6640625" hidden="1" customWidth="1"/>
    <col min="51" max="51" width="29.1640625" hidden="1" customWidth="1"/>
    <col min="52" max="52" width="24.33203125" hidden="1" customWidth="1"/>
    <col min="53" max="53" width="13.1640625" hidden="1" customWidth="1"/>
    <col min="54" max="54" width="12.1640625" bestFit="1" customWidth="1"/>
    <col min="55" max="55" width="7.33203125" bestFit="1" customWidth="1"/>
  </cols>
  <sheetData>
    <row r="1" spans="1:53" s="4" customFormat="1" ht="11" x14ac:dyDescent="0.15">
      <c r="B1" s="15"/>
      <c r="C1" s="16"/>
      <c r="D1" s="16"/>
      <c r="E1" s="67"/>
      <c r="F1" s="67"/>
      <c r="G1" s="67"/>
      <c r="H1" s="16"/>
      <c r="I1" s="16"/>
      <c r="J1" s="68" t="s">
        <v>774</v>
      </c>
      <c r="K1" s="68"/>
      <c r="L1" s="23"/>
      <c r="M1" s="17"/>
      <c r="N1" s="17"/>
      <c r="O1" s="17"/>
      <c r="P1" s="17"/>
      <c r="Q1" s="17"/>
      <c r="R1" s="17"/>
      <c r="S1" s="17"/>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17"/>
      <c r="AW1" s="17"/>
      <c r="AX1" s="17"/>
      <c r="AY1" s="17"/>
      <c r="AZ1" s="17"/>
      <c r="BA1" s="8"/>
    </row>
    <row r="2" spans="1:53" s="4" customFormat="1" ht="11" x14ac:dyDescent="0.15">
      <c r="B2" s="69" t="s">
        <v>721</v>
      </c>
      <c r="C2" s="69" t="s">
        <v>771</v>
      </c>
      <c r="D2" s="70" t="s">
        <v>747</v>
      </c>
      <c r="E2" s="17"/>
      <c r="F2" s="17"/>
      <c r="G2" s="71" t="s">
        <v>749</v>
      </c>
      <c r="H2" s="70" t="s">
        <v>710</v>
      </c>
      <c r="I2" s="17"/>
      <c r="J2" s="68"/>
      <c r="K2" s="68"/>
      <c r="L2" s="72" t="s">
        <v>739</v>
      </c>
      <c r="M2" s="72" t="s">
        <v>711</v>
      </c>
      <c r="N2" s="72" t="s">
        <v>712</v>
      </c>
      <c r="O2" s="72" t="s">
        <v>901</v>
      </c>
      <c r="P2" s="72" t="s">
        <v>775</v>
      </c>
      <c r="Q2" s="17"/>
      <c r="R2" s="17"/>
      <c r="S2" s="70" t="s">
        <v>722</v>
      </c>
      <c r="T2" s="69" t="s">
        <v>7</v>
      </c>
      <c r="U2" s="69"/>
      <c r="V2" s="69" t="s">
        <v>8</v>
      </c>
      <c r="W2" s="69"/>
      <c r="X2" s="69" t="s">
        <v>9</v>
      </c>
      <c r="Y2" s="69"/>
      <c r="Z2" s="69" t="s">
        <v>10</v>
      </c>
      <c r="AA2" s="69"/>
      <c r="AB2" s="69" t="s">
        <v>11</v>
      </c>
      <c r="AC2" s="69"/>
      <c r="AD2" s="69" t="s">
        <v>12</v>
      </c>
      <c r="AE2" s="69"/>
      <c r="AF2" s="69" t="s">
        <v>13</v>
      </c>
      <c r="AG2" s="69"/>
      <c r="AH2" s="69" t="s">
        <v>14</v>
      </c>
      <c r="AI2" s="69"/>
      <c r="AJ2" s="69" t="s">
        <v>15</v>
      </c>
      <c r="AK2" s="69"/>
      <c r="AL2" s="69" t="s">
        <v>16</v>
      </c>
      <c r="AM2" s="69"/>
      <c r="AN2" s="69" t="s">
        <v>17</v>
      </c>
      <c r="AO2" s="69"/>
      <c r="AP2" s="70" t="s">
        <v>18</v>
      </c>
      <c r="AQ2" s="70"/>
      <c r="AR2" s="69" t="s">
        <v>19</v>
      </c>
      <c r="AS2" s="69"/>
      <c r="AT2" s="69" t="s">
        <v>20</v>
      </c>
      <c r="AU2" s="69"/>
      <c r="AV2" s="70" t="s">
        <v>713</v>
      </c>
      <c r="AW2" s="70"/>
      <c r="AX2" s="24"/>
      <c r="AY2" s="24"/>
      <c r="AZ2" s="17"/>
      <c r="BA2" s="8"/>
    </row>
    <row r="3" spans="1:53" s="4" customFormat="1" ht="24" x14ac:dyDescent="0.15">
      <c r="B3" s="69"/>
      <c r="C3" s="69"/>
      <c r="D3" s="70"/>
      <c r="E3" s="17"/>
      <c r="F3" s="17"/>
      <c r="G3" s="71"/>
      <c r="H3" s="70"/>
      <c r="I3" s="17"/>
      <c r="J3" s="17"/>
      <c r="K3" s="17"/>
      <c r="L3" s="72"/>
      <c r="M3" s="72"/>
      <c r="N3" s="72"/>
      <c r="O3" s="72"/>
      <c r="P3" s="72"/>
      <c r="Q3" s="17"/>
      <c r="R3" s="17"/>
      <c r="S3" s="70"/>
      <c r="T3" s="69"/>
      <c r="U3" s="69"/>
      <c r="V3" s="69"/>
      <c r="W3" s="69"/>
      <c r="X3" s="69"/>
      <c r="Y3" s="69"/>
      <c r="Z3" s="69"/>
      <c r="AA3" s="69"/>
      <c r="AB3" s="69"/>
      <c r="AC3" s="69"/>
      <c r="AD3" s="69"/>
      <c r="AE3" s="69"/>
      <c r="AF3" s="69"/>
      <c r="AG3" s="69"/>
      <c r="AH3" s="69"/>
      <c r="AI3" s="69"/>
      <c r="AJ3" s="69"/>
      <c r="AK3" s="69"/>
      <c r="AL3" s="69"/>
      <c r="AM3" s="69"/>
      <c r="AN3" s="69"/>
      <c r="AO3" s="69"/>
      <c r="AP3" s="70"/>
      <c r="AQ3" s="70"/>
      <c r="AR3" s="69"/>
      <c r="AS3" s="69"/>
      <c r="AT3" s="69"/>
      <c r="AU3" s="69"/>
      <c r="AV3" s="70"/>
      <c r="AW3" s="70"/>
      <c r="AX3" s="18" t="s">
        <v>752</v>
      </c>
      <c r="AY3" s="17"/>
      <c r="AZ3" s="17"/>
      <c r="BA3" s="14"/>
    </row>
    <row r="4" spans="1:53" s="4" customFormat="1" ht="44.25" hidden="1" customHeight="1" x14ac:dyDescent="0.15">
      <c r="B4" s="69"/>
      <c r="C4" s="69"/>
      <c r="D4" s="70"/>
      <c r="E4" s="17"/>
      <c r="F4" s="17"/>
      <c r="G4" s="71"/>
      <c r="H4" s="70"/>
      <c r="I4" s="17"/>
      <c r="J4" s="17"/>
      <c r="K4" s="17"/>
      <c r="L4" s="72"/>
      <c r="M4" s="72"/>
      <c r="N4" s="72"/>
      <c r="O4" s="72"/>
      <c r="P4" s="72"/>
      <c r="Q4" s="17"/>
      <c r="R4" s="17"/>
      <c r="S4" s="70"/>
      <c r="T4" s="69" t="s">
        <v>21</v>
      </c>
      <c r="U4" s="69"/>
      <c r="V4" s="69" t="s">
        <v>22</v>
      </c>
      <c r="W4" s="69"/>
      <c r="X4" s="69" t="s">
        <v>23</v>
      </c>
      <c r="Y4" s="69"/>
      <c r="Z4" s="69" t="s">
        <v>24</v>
      </c>
      <c r="AA4" s="69"/>
      <c r="AB4" s="69" t="s">
        <v>25</v>
      </c>
      <c r="AC4" s="69"/>
      <c r="AD4" s="69" t="s">
        <v>26</v>
      </c>
      <c r="AE4" s="69"/>
      <c r="AF4" s="69" t="s">
        <v>27</v>
      </c>
      <c r="AG4" s="69"/>
      <c r="AH4" s="69" t="s">
        <v>28</v>
      </c>
      <c r="AI4" s="69"/>
      <c r="AJ4" s="69" t="s">
        <v>29</v>
      </c>
      <c r="AK4" s="69"/>
      <c r="AL4" s="69" t="s">
        <v>782</v>
      </c>
      <c r="AM4" s="69"/>
      <c r="AN4" s="69" t="s">
        <v>30</v>
      </c>
      <c r="AO4" s="69"/>
      <c r="AP4" s="70" t="s">
        <v>31</v>
      </c>
      <c r="AQ4" s="70"/>
      <c r="AR4" s="69" t="s">
        <v>32</v>
      </c>
      <c r="AS4" s="69"/>
      <c r="AT4" s="69" t="s">
        <v>465</v>
      </c>
      <c r="AU4" s="69"/>
      <c r="AV4" s="70" t="s">
        <v>754</v>
      </c>
      <c r="AW4" s="70"/>
      <c r="AX4" s="18" t="s">
        <v>751</v>
      </c>
      <c r="AY4" s="17"/>
      <c r="AZ4" s="17"/>
      <c r="BA4" s="14"/>
    </row>
    <row r="5" spans="1:53" s="4" customFormat="1" ht="99" hidden="1" customHeight="1" x14ac:dyDescent="0.15">
      <c r="B5" s="69"/>
      <c r="C5" s="69"/>
      <c r="D5" s="70"/>
      <c r="E5" s="17" t="s">
        <v>33</v>
      </c>
      <c r="F5" s="17" t="s">
        <v>34</v>
      </c>
      <c r="G5" s="71"/>
      <c r="H5" s="70"/>
      <c r="I5" s="17" t="s">
        <v>284</v>
      </c>
      <c r="J5" s="17" t="s">
        <v>286</v>
      </c>
      <c r="K5" s="17" t="s">
        <v>287</v>
      </c>
      <c r="L5" s="72"/>
      <c r="M5" s="72"/>
      <c r="N5" s="72"/>
      <c r="O5" s="72"/>
      <c r="P5" s="72"/>
      <c r="Q5" s="17" t="s">
        <v>285</v>
      </c>
      <c r="R5" s="17" t="s">
        <v>745</v>
      </c>
      <c r="S5" s="70"/>
      <c r="T5" s="17" t="s">
        <v>723</v>
      </c>
      <c r="U5" s="17" t="s">
        <v>776</v>
      </c>
      <c r="V5" s="17" t="s">
        <v>723</v>
      </c>
      <c r="W5" s="17" t="s">
        <v>776</v>
      </c>
      <c r="X5" s="17" t="s">
        <v>723</v>
      </c>
      <c r="Y5" s="17" t="s">
        <v>776</v>
      </c>
      <c r="Z5" s="17" t="s">
        <v>723</v>
      </c>
      <c r="AA5" s="17" t="s">
        <v>776</v>
      </c>
      <c r="AB5" s="17" t="s">
        <v>723</v>
      </c>
      <c r="AC5" s="17" t="s">
        <v>776</v>
      </c>
      <c r="AD5" s="17" t="s">
        <v>723</v>
      </c>
      <c r="AE5" s="17" t="s">
        <v>776</v>
      </c>
      <c r="AF5" s="17" t="s">
        <v>723</v>
      </c>
      <c r="AG5" s="17" t="s">
        <v>776</v>
      </c>
      <c r="AH5" s="17" t="s">
        <v>723</v>
      </c>
      <c r="AI5" s="17" t="s">
        <v>776</v>
      </c>
      <c r="AJ5" s="17" t="s">
        <v>723</v>
      </c>
      <c r="AK5" s="17" t="s">
        <v>776</v>
      </c>
      <c r="AL5" s="17" t="s">
        <v>723</v>
      </c>
      <c r="AM5" s="17" t="s">
        <v>776</v>
      </c>
      <c r="AN5" s="17" t="s">
        <v>723</v>
      </c>
      <c r="AO5" s="17" t="s">
        <v>776</v>
      </c>
      <c r="AP5" s="17" t="s">
        <v>723</v>
      </c>
      <c r="AQ5" s="17" t="s">
        <v>776</v>
      </c>
      <c r="AR5" s="17" t="s">
        <v>723</v>
      </c>
      <c r="AS5" s="17" t="s">
        <v>776</v>
      </c>
      <c r="AT5" s="17" t="s">
        <v>723</v>
      </c>
      <c r="AU5" s="17" t="s">
        <v>776</v>
      </c>
      <c r="AV5" s="17" t="s">
        <v>723</v>
      </c>
      <c r="AW5" s="17" t="s">
        <v>776</v>
      </c>
      <c r="AX5" s="17" t="s">
        <v>750</v>
      </c>
      <c r="AY5" s="17" t="s">
        <v>748</v>
      </c>
      <c r="AZ5" s="17" t="s">
        <v>714</v>
      </c>
      <c r="BA5" s="14" t="s">
        <v>777</v>
      </c>
    </row>
    <row r="6" spans="1:53" s="1" customFormat="1" ht="16" x14ac:dyDescent="0.2">
      <c r="A6" s="1" t="s">
        <v>1098</v>
      </c>
      <c r="B6" s="44" t="s">
        <v>2</v>
      </c>
      <c r="C6" s="44" t="s">
        <v>737</v>
      </c>
      <c r="D6" s="50" t="s">
        <v>736</v>
      </c>
      <c r="E6" s="19" t="s">
        <v>0</v>
      </c>
      <c r="F6" s="19" t="s">
        <v>1</v>
      </c>
      <c r="G6" s="19" t="s">
        <v>283</v>
      </c>
      <c r="H6" s="19" t="s">
        <v>735</v>
      </c>
      <c r="I6" s="19" t="s">
        <v>738</v>
      </c>
      <c r="J6" s="19" t="s">
        <v>755</v>
      </c>
      <c r="K6" s="19" t="s">
        <v>756</v>
      </c>
      <c r="L6" s="19" t="s">
        <v>757</v>
      </c>
      <c r="M6" s="44" t="s">
        <v>740</v>
      </c>
      <c r="N6" s="44" t="s">
        <v>741</v>
      </c>
      <c r="O6" s="44" t="s">
        <v>742</v>
      </c>
      <c r="P6" s="45" t="s">
        <v>743</v>
      </c>
      <c r="Q6" s="19" t="s">
        <v>3</v>
      </c>
      <c r="R6" s="19" t="s">
        <v>4</v>
      </c>
      <c r="S6" s="44" t="s">
        <v>746</v>
      </c>
      <c r="T6" s="19" t="s">
        <v>1099</v>
      </c>
      <c r="U6" s="19" t="s">
        <v>1100</v>
      </c>
      <c r="V6" s="19" t="s">
        <v>1101</v>
      </c>
      <c r="W6" s="19" t="s">
        <v>1102</v>
      </c>
      <c r="X6" s="19" t="s">
        <v>1103</v>
      </c>
      <c r="Y6" s="19" t="s">
        <v>1104</v>
      </c>
      <c r="Z6" s="19" t="s">
        <v>1105</v>
      </c>
      <c r="AA6" s="19" t="s">
        <v>1106</v>
      </c>
      <c r="AB6" s="19" t="s">
        <v>1107</v>
      </c>
      <c r="AC6" s="19" t="s">
        <v>1108</v>
      </c>
      <c r="AD6" s="19" t="s">
        <v>1109</v>
      </c>
      <c r="AE6" s="19" t="s">
        <v>1110</v>
      </c>
      <c r="AF6" s="19" t="s">
        <v>1111</v>
      </c>
      <c r="AG6" s="19" t="s">
        <v>1112</v>
      </c>
      <c r="AH6" s="19" t="s">
        <v>1113</v>
      </c>
      <c r="AI6" s="19" t="s">
        <v>1114</v>
      </c>
      <c r="AJ6" s="19" t="s">
        <v>1115</v>
      </c>
      <c r="AK6" s="19" t="s">
        <v>1116</v>
      </c>
      <c r="AL6" s="19" t="s">
        <v>1117</v>
      </c>
      <c r="AM6" s="19" t="s">
        <v>1118</v>
      </c>
      <c r="AN6" s="19" t="s">
        <v>1119</v>
      </c>
      <c r="AO6" s="19" t="s">
        <v>1120</v>
      </c>
      <c r="AP6" s="19" t="s">
        <v>1121</v>
      </c>
      <c r="AQ6" s="19" t="s">
        <v>1122</v>
      </c>
      <c r="AR6" s="19" t="s">
        <v>1123</v>
      </c>
      <c r="AS6" s="19" t="s">
        <v>1124</v>
      </c>
      <c r="AT6" s="19" t="s">
        <v>1125</v>
      </c>
      <c r="AU6" s="19" t="s">
        <v>1126</v>
      </c>
      <c r="AV6" s="19" t="s">
        <v>1127</v>
      </c>
      <c r="AW6" s="19" t="s">
        <v>1128</v>
      </c>
      <c r="AX6" s="1" t="s">
        <v>1129</v>
      </c>
      <c r="AY6" s="1" t="s">
        <v>5</v>
      </c>
      <c r="AZ6" s="1" t="s">
        <v>744</v>
      </c>
      <c r="BA6" s="1" t="s">
        <v>6</v>
      </c>
    </row>
    <row r="7" spans="1:53" ht="36" x14ac:dyDescent="0.2">
      <c r="A7">
        <v>0</v>
      </c>
      <c r="B7" s="20"/>
      <c r="C7" s="20"/>
      <c r="D7" s="20"/>
      <c r="E7" s="5" t="s">
        <v>707</v>
      </c>
      <c r="F7" s="5" t="s">
        <v>753</v>
      </c>
      <c r="G7" s="6" t="s">
        <v>708</v>
      </c>
      <c r="H7" s="29"/>
      <c r="I7" s="13"/>
      <c r="J7" s="13"/>
      <c r="K7" s="13"/>
      <c r="L7" s="13"/>
      <c r="M7" s="13" t="s">
        <v>903</v>
      </c>
      <c r="N7" s="13" t="s">
        <v>903</v>
      </c>
      <c r="O7" s="13" t="s">
        <v>903</v>
      </c>
      <c r="P7" s="13" t="s">
        <v>902</v>
      </c>
      <c r="Q7" s="13"/>
      <c r="R7" s="13">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 s="13" t="s">
        <v>896</v>
      </c>
      <c r="T7" s="13"/>
      <c r="U7" s="13"/>
      <c r="V7" s="13"/>
      <c r="W7" s="13"/>
      <c r="X7" s="13"/>
      <c r="Y7" s="13"/>
      <c r="Z7" s="8"/>
      <c r="AA7" s="8"/>
      <c r="AB7" s="13"/>
      <c r="AC7" s="13"/>
      <c r="AD7" s="13"/>
      <c r="AE7" s="13"/>
      <c r="AF7" s="13"/>
      <c r="AG7" s="13"/>
      <c r="AH7" s="8"/>
      <c r="AI7" s="8"/>
      <c r="AJ7" s="13"/>
      <c r="AK7" s="13"/>
      <c r="AL7" s="13"/>
      <c r="AM7" s="13"/>
      <c r="AN7" s="8"/>
      <c r="AO7" s="8"/>
      <c r="AP7" s="13"/>
      <c r="AQ7" s="13"/>
      <c r="AR7" s="13"/>
      <c r="AS7" s="13"/>
      <c r="AT7" s="13"/>
      <c r="AU7" s="13"/>
      <c r="AV7" s="13"/>
      <c r="AW7" s="13"/>
      <c r="AX7" s="13"/>
      <c r="AY7" s="13"/>
      <c r="AZ7" s="13"/>
      <c r="BA7" s="7"/>
    </row>
    <row r="8" spans="1:53" ht="36" x14ac:dyDescent="0.2">
      <c r="A8">
        <v>0</v>
      </c>
      <c r="B8" s="20"/>
      <c r="C8" s="20"/>
      <c r="D8" s="20"/>
      <c r="E8" s="5" t="s">
        <v>707</v>
      </c>
      <c r="F8" s="5" t="s">
        <v>753</v>
      </c>
      <c r="G8" s="6" t="s">
        <v>709</v>
      </c>
      <c r="H8" s="29"/>
      <c r="I8" s="13"/>
      <c r="J8" s="13"/>
      <c r="K8" s="13"/>
      <c r="L8" s="13"/>
      <c r="M8" s="13" t="s">
        <v>903</v>
      </c>
      <c r="N8" s="13" t="s">
        <v>903</v>
      </c>
      <c r="O8" s="13" t="s">
        <v>903</v>
      </c>
      <c r="P8" s="13" t="s">
        <v>902</v>
      </c>
      <c r="Q8" s="13"/>
      <c r="R8" s="13">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 s="13" t="s">
        <v>896</v>
      </c>
      <c r="T8" s="13"/>
      <c r="U8" s="13"/>
      <c r="V8" s="13"/>
      <c r="W8" s="13"/>
      <c r="X8" s="13"/>
      <c r="Y8" s="13"/>
      <c r="Z8" s="8"/>
      <c r="AA8" s="8"/>
      <c r="AB8" s="13"/>
      <c r="AC8" s="13"/>
      <c r="AD8" s="13"/>
      <c r="AE8" s="13"/>
      <c r="AF8" s="13"/>
      <c r="AG8" s="13"/>
      <c r="AH8" s="8"/>
      <c r="AI8" s="8"/>
      <c r="AJ8" s="13"/>
      <c r="AK8" s="13"/>
      <c r="AL8" s="13"/>
      <c r="AM8" s="13"/>
      <c r="AN8" s="8"/>
      <c r="AO8" s="8"/>
      <c r="AP8" s="13"/>
      <c r="AQ8" s="13"/>
      <c r="AR8" s="13"/>
      <c r="AS8" s="13"/>
      <c r="AT8" s="13"/>
      <c r="AU8" s="13"/>
      <c r="AV8" s="13"/>
      <c r="AW8" s="13"/>
      <c r="AX8" s="13"/>
      <c r="AY8" s="13"/>
      <c r="AZ8" s="13"/>
      <c r="BA8" s="7"/>
    </row>
    <row r="9" spans="1:53" ht="60" x14ac:dyDescent="0.2">
      <c r="A9">
        <v>0</v>
      </c>
      <c r="B9" s="20"/>
      <c r="C9" s="20"/>
      <c r="D9" s="20"/>
      <c r="E9" s="5" t="s">
        <v>707</v>
      </c>
      <c r="F9" s="5" t="s">
        <v>753</v>
      </c>
      <c r="G9" s="12" t="s">
        <v>895</v>
      </c>
      <c r="H9" s="29"/>
      <c r="I9" s="13"/>
      <c r="J9" s="13"/>
      <c r="K9" s="13"/>
      <c r="L9" s="13"/>
      <c r="M9" s="13" t="s">
        <v>903</v>
      </c>
      <c r="N9" s="13" t="s">
        <v>903</v>
      </c>
      <c r="O9" s="13" t="s">
        <v>903</v>
      </c>
      <c r="P9" s="13" t="s">
        <v>902</v>
      </c>
      <c r="Q9" s="13"/>
      <c r="R9" s="13">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 s="13" t="s">
        <v>896</v>
      </c>
      <c r="T9" s="13"/>
      <c r="U9" s="13"/>
      <c r="V9" s="13"/>
      <c r="W9" s="13"/>
      <c r="X9" s="13"/>
      <c r="Y9" s="13"/>
      <c r="Z9" s="8"/>
      <c r="AA9" s="8"/>
      <c r="AB9" s="13"/>
      <c r="AC9" s="13"/>
      <c r="AD9" s="13"/>
      <c r="AE9" s="13"/>
      <c r="AF9" s="13"/>
      <c r="AG9" s="13"/>
      <c r="AH9" s="8"/>
      <c r="AI9" s="8"/>
      <c r="AJ9" s="13"/>
      <c r="AK9" s="13"/>
      <c r="AL9" s="13"/>
      <c r="AM9" s="13"/>
      <c r="AN9" s="8"/>
      <c r="AO9" s="8"/>
      <c r="AP9" s="13"/>
      <c r="AQ9" s="13"/>
      <c r="AR9" s="13"/>
      <c r="AS9" s="13"/>
      <c r="AT9" s="13"/>
      <c r="AU9" s="13"/>
      <c r="AV9" s="13"/>
      <c r="AW9" s="13"/>
      <c r="AX9" s="13"/>
      <c r="AY9" s="13"/>
      <c r="AZ9" s="13"/>
      <c r="BA9" s="7"/>
    </row>
    <row r="10" spans="1:53" x14ac:dyDescent="0.2">
      <c r="A10">
        <v>0</v>
      </c>
      <c r="B10" s="20"/>
      <c r="C10" s="20"/>
      <c r="D10" s="20"/>
      <c r="E10" s="9" t="s">
        <v>288</v>
      </c>
      <c r="F10" s="9" t="s">
        <v>289</v>
      </c>
      <c r="G10" s="9" t="s">
        <v>783</v>
      </c>
      <c r="H10" s="13"/>
      <c r="I10" s="9"/>
      <c r="J10" s="8"/>
      <c r="K10" s="8"/>
      <c r="L10" s="8"/>
      <c r="M10" s="8"/>
      <c r="N10" s="8"/>
      <c r="O10" s="8"/>
      <c r="P10" s="7"/>
      <c r="Q10" s="8"/>
      <c r="R1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row>
    <row r="11" spans="1:53" x14ac:dyDescent="0.2">
      <c r="A11">
        <v>0</v>
      </c>
      <c r="B11" s="20"/>
      <c r="C11" s="20"/>
      <c r="D11" s="20"/>
      <c r="E11" s="9" t="s">
        <v>288</v>
      </c>
      <c r="F11" s="9" t="s">
        <v>289</v>
      </c>
      <c r="G11" s="9" t="s">
        <v>290</v>
      </c>
      <c r="H11" s="13"/>
      <c r="I11" s="9"/>
      <c r="J11" s="8"/>
      <c r="K11" s="8"/>
      <c r="L11" s="8"/>
      <c r="M11" s="8"/>
      <c r="N11" s="8"/>
      <c r="O11" s="8"/>
      <c r="P11" s="7"/>
      <c r="Q11" s="8"/>
      <c r="R1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row>
    <row r="12" spans="1:53" x14ac:dyDescent="0.2">
      <c r="A12">
        <v>0</v>
      </c>
      <c r="B12" s="20"/>
      <c r="C12" s="20"/>
      <c r="D12" s="20"/>
      <c r="E12" s="9" t="s">
        <v>288</v>
      </c>
      <c r="F12" s="9" t="s">
        <v>289</v>
      </c>
      <c r="G12" s="9" t="s">
        <v>291</v>
      </c>
      <c r="H12" s="13"/>
      <c r="I12" s="9"/>
      <c r="J12" s="8"/>
      <c r="K12" s="8"/>
      <c r="L12" s="8"/>
      <c r="M12" s="8"/>
      <c r="N12" s="8"/>
      <c r="O12" s="8"/>
      <c r="P12" s="7"/>
      <c r="Q12" s="8"/>
      <c r="R1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row>
    <row r="13" spans="1:53" ht="25" x14ac:dyDescent="0.2">
      <c r="A13">
        <v>0</v>
      </c>
      <c r="B13" s="20"/>
      <c r="C13" s="20"/>
      <c r="D13" s="20"/>
      <c r="E13" s="9" t="s">
        <v>288</v>
      </c>
      <c r="F13" s="9" t="s">
        <v>289</v>
      </c>
      <c r="G13" s="9" t="s">
        <v>292</v>
      </c>
      <c r="H13" s="13"/>
      <c r="I13" s="9"/>
      <c r="J13" s="33" t="s">
        <v>784</v>
      </c>
      <c r="K13" s="8"/>
      <c r="L13" s="8"/>
      <c r="M13" s="8"/>
      <c r="N13" s="8"/>
      <c r="O13" s="8"/>
      <c r="P13" s="7"/>
      <c r="Q13" s="8"/>
      <c r="R1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row>
    <row r="14" spans="1:53" ht="25" x14ac:dyDescent="0.2">
      <c r="A14">
        <v>0</v>
      </c>
      <c r="B14" s="20"/>
      <c r="C14" s="20"/>
      <c r="D14" s="20"/>
      <c r="E14" s="9" t="s">
        <v>288</v>
      </c>
      <c r="F14" s="9" t="s">
        <v>289</v>
      </c>
      <c r="G14" s="9" t="s">
        <v>785</v>
      </c>
      <c r="H14" s="13"/>
      <c r="I14" s="9"/>
      <c r="J14" s="34" t="s">
        <v>787</v>
      </c>
      <c r="K14" s="8"/>
      <c r="L14" s="8"/>
      <c r="M14" s="8"/>
      <c r="N14" s="8"/>
      <c r="O14" s="8"/>
      <c r="P14" s="7"/>
      <c r="Q14" s="8"/>
      <c r="R1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row>
    <row r="15" spans="1:53" ht="25" x14ac:dyDescent="0.2">
      <c r="A15">
        <v>0</v>
      </c>
      <c r="B15" s="20"/>
      <c r="C15" s="20"/>
      <c r="D15" s="20"/>
      <c r="E15" s="9" t="s">
        <v>288</v>
      </c>
      <c r="F15" s="9" t="s">
        <v>289</v>
      </c>
      <c r="G15" s="9" t="s">
        <v>786</v>
      </c>
      <c r="H15" s="13"/>
      <c r="I15" s="9"/>
      <c r="J15" s="33"/>
      <c r="K15" s="8"/>
      <c r="L15" s="8"/>
      <c r="M15" s="8"/>
      <c r="N15" s="8"/>
      <c r="O15" s="8"/>
      <c r="P15" s="7"/>
      <c r="Q15" s="8"/>
      <c r="R1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row>
    <row r="16" spans="1:53" x14ac:dyDescent="0.2">
      <c r="A16">
        <v>0</v>
      </c>
      <c r="B16" s="20"/>
      <c r="C16" s="20"/>
      <c r="D16" s="20"/>
      <c r="E16" s="9" t="s">
        <v>288</v>
      </c>
      <c r="F16" s="9" t="s">
        <v>293</v>
      </c>
      <c r="G16" s="9" t="s">
        <v>294</v>
      </c>
      <c r="H16" s="13"/>
      <c r="I16" s="9"/>
      <c r="J16" s="8"/>
      <c r="K16" s="8"/>
      <c r="L16" s="8"/>
      <c r="M16" s="8"/>
      <c r="N16" s="8"/>
      <c r="O16" s="8"/>
      <c r="P16" s="7"/>
      <c r="Q16" s="8"/>
      <c r="R1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row>
    <row r="17" spans="1:53" x14ac:dyDescent="0.2">
      <c r="A17">
        <v>0</v>
      </c>
      <c r="B17" s="20"/>
      <c r="C17" s="20"/>
      <c r="D17" s="20"/>
      <c r="E17" s="9" t="s">
        <v>288</v>
      </c>
      <c r="F17" s="9" t="s">
        <v>293</v>
      </c>
      <c r="G17" s="9" t="s">
        <v>295</v>
      </c>
      <c r="H17" s="13"/>
      <c r="I17" s="9"/>
      <c r="J17" s="8"/>
      <c r="K17" s="8"/>
      <c r="L17" s="8"/>
      <c r="M17" s="8"/>
      <c r="N17" s="8"/>
      <c r="O17" s="8"/>
      <c r="P17" s="7"/>
      <c r="Q17" s="8"/>
      <c r="R1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row>
    <row r="18" spans="1:53" x14ac:dyDescent="0.2">
      <c r="A18">
        <v>0</v>
      </c>
      <c r="B18" s="20"/>
      <c r="C18" s="20"/>
      <c r="D18" s="20"/>
      <c r="E18" s="9" t="s">
        <v>288</v>
      </c>
      <c r="F18" s="9" t="s">
        <v>293</v>
      </c>
      <c r="G18" s="9" t="s">
        <v>296</v>
      </c>
      <c r="H18" s="13"/>
      <c r="I18" s="9"/>
      <c r="J18" s="8"/>
      <c r="K18" s="8"/>
      <c r="L18" s="8"/>
      <c r="M18" s="8"/>
      <c r="N18" s="8"/>
      <c r="O18" s="8"/>
      <c r="P18" s="7"/>
      <c r="Q18" s="8"/>
      <c r="R1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row>
    <row r="19" spans="1:53" ht="37" x14ac:dyDescent="0.2">
      <c r="A19">
        <v>0</v>
      </c>
      <c r="B19" s="20"/>
      <c r="C19" s="20"/>
      <c r="D19" s="20"/>
      <c r="E19" s="9" t="s">
        <v>288</v>
      </c>
      <c r="F19" s="9" t="s">
        <v>293</v>
      </c>
      <c r="G19" s="9" t="s">
        <v>297</v>
      </c>
      <c r="H19" s="13"/>
      <c r="I19" s="9"/>
      <c r="J19" s="8"/>
      <c r="K19" s="8"/>
      <c r="L19" s="8"/>
      <c r="M19" s="8"/>
      <c r="N19" s="8"/>
      <c r="O19" s="8"/>
      <c r="P19" s="7"/>
      <c r="Q19" s="8"/>
      <c r="R1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row>
    <row r="20" spans="1:53" ht="25" x14ac:dyDescent="0.2">
      <c r="A20">
        <v>0</v>
      </c>
      <c r="B20" s="20"/>
      <c r="C20" s="20"/>
      <c r="D20" s="20"/>
      <c r="E20" s="9" t="s">
        <v>288</v>
      </c>
      <c r="F20" s="9" t="s">
        <v>293</v>
      </c>
      <c r="G20" s="9" t="s">
        <v>298</v>
      </c>
      <c r="H20" s="13"/>
      <c r="I20" s="9"/>
      <c r="J20" s="8"/>
      <c r="K20" s="8"/>
      <c r="L20" s="8"/>
      <c r="M20" s="8"/>
      <c r="N20" s="8"/>
      <c r="O20" s="8"/>
      <c r="P20" s="7"/>
      <c r="Q20" s="8"/>
      <c r="R2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row>
    <row r="21" spans="1:53" ht="25" x14ac:dyDescent="0.2">
      <c r="A21">
        <v>0</v>
      </c>
      <c r="B21" s="20"/>
      <c r="C21" s="20"/>
      <c r="D21" s="20"/>
      <c r="E21" s="9" t="s">
        <v>288</v>
      </c>
      <c r="F21" s="9" t="s">
        <v>293</v>
      </c>
      <c r="G21" s="9" t="s">
        <v>299</v>
      </c>
      <c r="H21" s="13"/>
      <c r="I21" s="9"/>
      <c r="J21" s="8"/>
      <c r="K21" s="8"/>
      <c r="L21" s="8"/>
      <c r="M21" s="8"/>
      <c r="N21" s="8"/>
      <c r="O21" s="8"/>
      <c r="P21" s="7"/>
      <c r="Q21" s="8"/>
      <c r="R2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row>
    <row r="22" spans="1:53" ht="25" x14ac:dyDescent="0.2">
      <c r="A22">
        <v>0</v>
      </c>
      <c r="B22" s="20"/>
      <c r="C22" s="20"/>
      <c r="D22" s="20"/>
      <c r="E22" s="9" t="s">
        <v>288</v>
      </c>
      <c r="F22" s="9" t="s">
        <v>293</v>
      </c>
      <c r="G22" s="9" t="s">
        <v>300</v>
      </c>
      <c r="H22" s="13"/>
      <c r="I22" s="9"/>
      <c r="J22" s="8"/>
      <c r="K22" s="8"/>
      <c r="L22" s="8"/>
      <c r="M22" s="8"/>
      <c r="N22" s="8"/>
      <c r="O22" s="8"/>
      <c r="P22" s="7"/>
      <c r="Q22" s="8"/>
      <c r="R2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row>
    <row r="23" spans="1:53" ht="25" x14ac:dyDescent="0.2">
      <c r="A23">
        <v>0</v>
      </c>
      <c r="B23" s="20"/>
      <c r="C23" s="20"/>
      <c r="D23" s="20"/>
      <c r="E23" s="9" t="s">
        <v>288</v>
      </c>
      <c r="F23" s="9" t="s">
        <v>293</v>
      </c>
      <c r="G23" s="9" t="s">
        <v>301</v>
      </c>
      <c r="H23" s="13"/>
      <c r="I23" s="9"/>
      <c r="J23" s="8"/>
      <c r="K23" s="8"/>
      <c r="L23" s="8"/>
      <c r="M23" s="8"/>
      <c r="N23" s="8"/>
      <c r="O23" s="8"/>
      <c r="P23" s="7"/>
      <c r="Q23" s="8"/>
      <c r="R2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row>
    <row r="24" spans="1:53" ht="25" x14ac:dyDescent="0.2">
      <c r="A24">
        <v>0</v>
      </c>
      <c r="B24" s="20"/>
      <c r="C24" s="20"/>
      <c r="D24" s="20"/>
      <c r="E24" s="9" t="s">
        <v>288</v>
      </c>
      <c r="F24" s="9" t="s">
        <v>293</v>
      </c>
      <c r="G24" s="9" t="s">
        <v>302</v>
      </c>
      <c r="H24" s="13"/>
      <c r="I24" s="9"/>
      <c r="J24" s="8"/>
      <c r="K24" s="8"/>
      <c r="L24" s="8"/>
      <c r="M24" s="8"/>
      <c r="N24" s="8"/>
      <c r="O24" s="8"/>
      <c r="P24" s="7"/>
      <c r="Q24" s="8"/>
      <c r="R2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row>
    <row r="25" spans="1:53" ht="25" x14ac:dyDescent="0.2">
      <c r="A25">
        <v>0</v>
      </c>
      <c r="B25" s="20"/>
      <c r="C25" s="20"/>
      <c r="D25" s="20"/>
      <c r="E25" s="9" t="s">
        <v>288</v>
      </c>
      <c r="F25" s="9" t="s">
        <v>293</v>
      </c>
      <c r="G25" s="9" t="s">
        <v>303</v>
      </c>
      <c r="H25" s="13"/>
      <c r="I25" s="9"/>
      <c r="J25" s="8"/>
      <c r="K25" s="8"/>
      <c r="L25" s="8"/>
      <c r="M25" s="8"/>
      <c r="N25" s="8"/>
      <c r="O25" s="8"/>
      <c r="P25" s="7"/>
      <c r="Q25" s="8"/>
      <c r="R2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row>
    <row r="26" spans="1:53" ht="25" x14ac:dyDescent="0.2">
      <c r="A26">
        <v>0</v>
      </c>
      <c r="B26" s="20"/>
      <c r="C26" s="20"/>
      <c r="D26" s="20"/>
      <c r="E26" s="9" t="s">
        <v>288</v>
      </c>
      <c r="F26" s="9" t="s">
        <v>293</v>
      </c>
      <c r="G26" s="9" t="s">
        <v>304</v>
      </c>
      <c r="H26" s="13"/>
      <c r="I26" s="9"/>
      <c r="J26" s="34" t="s">
        <v>787</v>
      </c>
      <c r="K26" s="8"/>
      <c r="L26" s="8"/>
      <c r="M26" s="8"/>
      <c r="N26" s="8"/>
      <c r="O26" s="8"/>
      <c r="P26" s="7"/>
      <c r="Q26" s="8"/>
      <c r="R2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row>
    <row r="27" spans="1:53" ht="25" x14ac:dyDescent="0.2">
      <c r="A27">
        <v>0</v>
      </c>
      <c r="B27" s="20"/>
      <c r="C27" s="20"/>
      <c r="D27" s="20"/>
      <c r="E27" s="9" t="s">
        <v>288</v>
      </c>
      <c r="F27" s="9" t="s">
        <v>305</v>
      </c>
      <c r="G27" s="9" t="s">
        <v>306</v>
      </c>
      <c r="H27" s="13"/>
      <c r="I27" s="9"/>
      <c r="J27" s="8"/>
      <c r="K27" s="8"/>
      <c r="L27" s="8"/>
      <c r="M27" s="8"/>
      <c r="N27" s="8"/>
      <c r="O27" s="8"/>
      <c r="P27" s="7"/>
      <c r="Q27" s="8"/>
      <c r="R2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row>
    <row r="28" spans="1:53" ht="25" x14ac:dyDescent="0.2">
      <c r="A28">
        <v>0</v>
      </c>
      <c r="B28" s="20"/>
      <c r="C28" s="20"/>
      <c r="D28" s="20"/>
      <c r="E28" s="9" t="s">
        <v>288</v>
      </c>
      <c r="F28" s="9" t="s">
        <v>305</v>
      </c>
      <c r="G28" s="9" t="s">
        <v>307</v>
      </c>
      <c r="H28" s="13"/>
      <c r="I28" s="9"/>
      <c r="J28" s="8"/>
      <c r="K28" s="8"/>
      <c r="L28" s="8"/>
      <c r="M28" s="8"/>
      <c r="N28" s="8"/>
      <c r="O28" s="8"/>
      <c r="P28" s="7"/>
      <c r="Q28" s="8"/>
      <c r="R2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row>
    <row r="29" spans="1:53" ht="25" x14ac:dyDescent="0.2">
      <c r="A29">
        <v>0</v>
      </c>
      <c r="B29" s="20"/>
      <c r="C29" s="20"/>
      <c r="D29" s="20"/>
      <c r="E29" s="9" t="s">
        <v>288</v>
      </c>
      <c r="F29" s="9" t="s">
        <v>305</v>
      </c>
      <c r="G29" s="9" t="s">
        <v>308</v>
      </c>
      <c r="H29" s="13"/>
      <c r="I29" s="9"/>
      <c r="J29" s="8"/>
      <c r="K29" s="8"/>
      <c r="L29" s="8"/>
      <c r="M29" s="8"/>
      <c r="N29" s="8"/>
      <c r="O29" s="8"/>
      <c r="P29" s="7"/>
      <c r="Q29" s="8"/>
      <c r="R2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row>
    <row r="30" spans="1:53" ht="25" x14ac:dyDescent="0.2">
      <c r="A30">
        <v>0</v>
      </c>
      <c r="B30" s="20"/>
      <c r="C30" s="20"/>
      <c r="D30" s="20"/>
      <c r="E30" s="9" t="s">
        <v>288</v>
      </c>
      <c r="F30" s="9" t="s">
        <v>305</v>
      </c>
      <c r="G30" s="9" t="s">
        <v>788</v>
      </c>
      <c r="H30" s="13"/>
      <c r="I30" s="9"/>
      <c r="J30" s="8"/>
      <c r="K30" s="8"/>
      <c r="L30" s="8"/>
      <c r="M30" s="8"/>
      <c r="N30" s="8"/>
      <c r="O30" s="8"/>
      <c r="P30" s="7"/>
      <c r="Q30" s="8"/>
      <c r="R3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row>
    <row r="31" spans="1:53" ht="25" x14ac:dyDescent="0.2">
      <c r="A31">
        <v>0</v>
      </c>
      <c r="B31" s="20"/>
      <c r="C31" s="20"/>
      <c r="D31" s="20"/>
      <c r="E31" s="9" t="s">
        <v>288</v>
      </c>
      <c r="F31" s="9" t="s">
        <v>305</v>
      </c>
      <c r="G31" s="9" t="s">
        <v>789</v>
      </c>
      <c r="H31" s="13"/>
      <c r="I31" s="9"/>
      <c r="J31" s="8"/>
      <c r="K31" s="8"/>
      <c r="L31" s="8"/>
      <c r="M31" s="8"/>
      <c r="N31" s="8"/>
      <c r="O31" s="8"/>
      <c r="P31" s="7"/>
      <c r="Q31" s="8"/>
      <c r="R3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row>
    <row r="32" spans="1:53" ht="25" x14ac:dyDescent="0.2">
      <c r="A32">
        <v>0</v>
      </c>
      <c r="B32" s="20"/>
      <c r="C32" s="20"/>
      <c r="D32" s="20"/>
      <c r="E32" s="9" t="s">
        <v>288</v>
      </c>
      <c r="F32" s="9" t="s">
        <v>305</v>
      </c>
      <c r="G32" s="9" t="s">
        <v>790</v>
      </c>
      <c r="H32" s="13"/>
      <c r="I32" s="9"/>
      <c r="J32" s="8"/>
      <c r="K32" s="8"/>
      <c r="L32" s="8"/>
      <c r="M32" s="8"/>
      <c r="N32" s="8"/>
      <c r="O32" s="8"/>
      <c r="P32" s="7"/>
      <c r="Q32" s="8"/>
      <c r="R3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spans="1:53" ht="25" x14ac:dyDescent="0.2">
      <c r="A33">
        <v>0</v>
      </c>
      <c r="B33" s="20"/>
      <c r="C33" s="20"/>
      <c r="D33" s="20"/>
      <c r="E33" s="9" t="s">
        <v>288</v>
      </c>
      <c r="F33" s="9" t="s">
        <v>309</v>
      </c>
      <c r="G33" s="9" t="s">
        <v>310</v>
      </c>
      <c r="H33" s="13"/>
      <c r="I33" s="9"/>
      <c r="J33" s="8"/>
      <c r="K33" s="8"/>
      <c r="L33" s="8"/>
      <c r="M33" s="8"/>
      <c r="N33" s="8"/>
      <c r="O33" s="8"/>
      <c r="P33" s="7"/>
      <c r="Q33" s="8"/>
      <c r="R3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row>
    <row r="34" spans="1:53" ht="49" x14ac:dyDescent="0.2">
      <c r="A34">
        <v>0</v>
      </c>
      <c r="B34" s="20"/>
      <c r="C34" s="20"/>
      <c r="D34" s="20"/>
      <c r="E34" s="9" t="s">
        <v>288</v>
      </c>
      <c r="F34" s="9" t="s">
        <v>309</v>
      </c>
      <c r="G34" s="9" t="s">
        <v>792</v>
      </c>
      <c r="H34" s="13"/>
      <c r="I34" s="9"/>
      <c r="J34" s="8"/>
      <c r="K34" s="35" t="s">
        <v>791</v>
      </c>
      <c r="L34" s="8"/>
      <c r="M34" s="8"/>
      <c r="N34" s="8"/>
      <c r="O34" s="8"/>
      <c r="P34" s="7"/>
      <c r="Q34" s="8"/>
      <c r="R3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row>
    <row r="35" spans="1:53" ht="37" x14ac:dyDescent="0.2">
      <c r="A35">
        <v>0</v>
      </c>
      <c r="B35" s="20"/>
      <c r="C35" s="20"/>
      <c r="D35" s="20"/>
      <c r="E35" s="9" t="s">
        <v>288</v>
      </c>
      <c r="F35" s="9" t="s">
        <v>309</v>
      </c>
      <c r="G35" s="9" t="s">
        <v>793</v>
      </c>
      <c r="H35" s="13"/>
      <c r="I35" s="9"/>
      <c r="J35" s="8"/>
      <c r="K35" s="8"/>
      <c r="L35" s="8"/>
      <c r="M35" s="8"/>
      <c r="N35" s="8"/>
      <c r="O35" s="8"/>
      <c r="P35" s="7"/>
      <c r="Q35" s="8"/>
      <c r="R3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row>
    <row r="36" spans="1:53" ht="25" x14ac:dyDescent="0.2">
      <c r="A36">
        <v>0</v>
      </c>
      <c r="B36" s="20"/>
      <c r="C36" s="20"/>
      <c r="D36" s="20"/>
      <c r="E36" s="9" t="s">
        <v>288</v>
      </c>
      <c r="F36" s="9" t="s">
        <v>311</v>
      </c>
      <c r="G36" s="9" t="s">
        <v>312</v>
      </c>
      <c r="H36" s="13"/>
      <c r="I36" s="9"/>
      <c r="J36" s="35" t="s">
        <v>794</v>
      </c>
      <c r="K36" s="8"/>
      <c r="L36" s="8"/>
      <c r="M36" s="8"/>
      <c r="N36" s="8"/>
      <c r="O36" s="8"/>
      <c r="P36" s="7"/>
      <c r="Q36" s="8"/>
      <c r="R3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row>
    <row r="37" spans="1:53" ht="25" x14ac:dyDescent="0.2">
      <c r="A37">
        <v>1</v>
      </c>
      <c r="B37" s="20" t="s">
        <v>726</v>
      </c>
      <c r="C37" s="20" t="s">
        <v>762</v>
      </c>
      <c r="D37" s="20"/>
      <c r="E37" s="9" t="s">
        <v>288</v>
      </c>
      <c r="F37" s="9" t="s">
        <v>313</v>
      </c>
      <c r="G37" s="9" t="s">
        <v>795</v>
      </c>
      <c r="H37" s="13"/>
      <c r="I37" s="9" t="s">
        <v>902</v>
      </c>
      <c r="J37" s="35" t="s">
        <v>902</v>
      </c>
      <c r="K37" s="8" t="s">
        <v>902</v>
      </c>
      <c r="L37" s="8" t="s">
        <v>902</v>
      </c>
      <c r="M37" s="8" t="s">
        <v>903</v>
      </c>
      <c r="N37" s="8" t="s">
        <v>903</v>
      </c>
      <c r="O37" s="8" t="s">
        <v>903</v>
      </c>
      <c r="P37" s="7" t="s">
        <v>902</v>
      </c>
      <c r="Q37" s="8">
        <v>0</v>
      </c>
      <c r="R3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7" s="8" t="s">
        <v>897</v>
      </c>
      <c r="T37" s="48"/>
      <c r="U37" s="48"/>
      <c r="V37" s="48"/>
      <c r="W37" s="48"/>
      <c r="X37" s="48"/>
      <c r="Y37" s="48"/>
      <c r="Z37" s="48">
        <v>0</v>
      </c>
      <c r="AA37" s="48">
        <v>0</v>
      </c>
      <c r="AB37" s="48"/>
      <c r="AC37" s="48"/>
      <c r="AD37" s="48"/>
      <c r="AE37" s="48"/>
      <c r="AF37" s="48"/>
      <c r="AG37" s="48"/>
      <c r="AH37" s="48">
        <v>0</v>
      </c>
      <c r="AI37" s="48">
        <v>0</v>
      </c>
      <c r="AJ37" s="48"/>
      <c r="AK37" s="48"/>
      <c r="AL37" s="48"/>
      <c r="AM37" s="48"/>
      <c r="AN37" s="8">
        <v>0</v>
      </c>
      <c r="AO37" s="8">
        <v>0</v>
      </c>
      <c r="AP37" s="48"/>
      <c r="AQ37" s="48"/>
      <c r="AR37" s="48"/>
      <c r="AS37" s="48"/>
      <c r="AT37" s="48"/>
      <c r="AU37" s="48"/>
      <c r="AV37" s="48"/>
      <c r="AW37" s="48"/>
      <c r="AX37" s="8"/>
      <c r="AY37" s="8"/>
      <c r="AZ37" s="8"/>
      <c r="BA37" s="8"/>
    </row>
    <row r="38" spans="1:53" ht="25" x14ac:dyDescent="0.2">
      <c r="A38">
        <v>1</v>
      </c>
      <c r="B38" s="20" t="s">
        <v>726</v>
      </c>
      <c r="C38" s="20" t="s">
        <v>762</v>
      </c>
      <c r="D38" s="20"/>
      <c r="E38" s="9" t="s">
        <v>288</v>
      </c>
      <c r="F38" s="9" t="s">
        <v>313</v>
      </c>
      <c r="G38" s="9" t="s">
        <v>314</v>
      </c>
      <c r="H38" s="13"/>
      <c r="I38" s="9" t="s">
        <v>902</v>
      </c>
      <c r="J38" s="35" t="s">
        <v>902</v>
      </c>
      <c r="K38" s="8" t="s">
        <v>902</v>
      </c>
      <c r="L38" s="8" t="s">
        <v>902</v>
      </c>
      <c r="M38" s="8" t="s">
        <v>903</v>
      </c>
      <c r="N38" s="8" t="s">
        <v>903</v>
      </c>
      <c r="O38" s="8" t="s">
        <v>903</v>
      </c>
      <c r="P38" s="7" t="s">
        <v>902</v>
      </c>
      <c r="Q38" s="8">
        <v>0</v>
      </c>
      <c r="R3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8" s="8" t="s">
        <v>897</v>
      </c>
      <c r="T38" s="48"/>
      <c r="U38" s="48"/>
      <c r="V38" s="48"/>
      <c r="W38" s="48"/>
      <c r="X38" s="48"/>
      <c r="Y38" s="48"/>
      <c r="Z38" s="48">
        <v>0</v>
      </c>
      <c r="AA38" s="48">
        <v>0</v>
      </c>
      <c r="AB38" s="48">
        <v>0</v>
      </c>
      <c r="AC38" s="48">
        <v>0</v>
      </c>
      <c r="AD38" s="48">
        <v>0</v>
      </c>
      <c r="AE38" s="48">
        <v>0</v>
      </c>
      <c r="AF38" s="48">
        <v>0</v>
      </c>
      <c r="AG38" s="48">
        <v>0</v>
      </c>
      <c r="AH38" s="48">
        <v>0</v>
      </c>
      <c r="AI38" s="48">
        <v>0</v>
      </c>
      <c r="AJ38" s="48"/>
      <c r="AK38" s="48"/>
      <c r="AL38" s="48"/>
      <c r="AM38" s="48"/>
      <c r="AN38" s="8">
        <v>0</v>
      </c>
      <c r="AO38" s="8">
        <v>0</v>
      </c>
      <c r="AP38" s="48"/>
      <c r="AQ38" s="48"/>
      <c r="AR38" s="48"/>
      <c r="AS38" s="48"/>
      <c r="AT38" s="48"/>
      <c r="AU38" s="48"/>
      <c r="AV38" s="48"/>
      <c r="AW38" s="48"/>
      <c r="AX38" s="8"/>
      <c r="AY38" s="8"/>
      <c r="AZ38" s="8"/>
      <c r="BA38" s="8"/>
    </row>
    <row r="39" spans="1:53" ht="37" x14ac:dyDescent="0.2">
      <c r="A39">
        <v>1</v>
      </c>
      <c r="B39" s="20" t="s">
        <v>726</v>
      </c>
      <c r="C39" s="20" t="s">
        <v>762</v>
      </c>
      <c r="D39" s="20"/>
      <c r="E39" s="9" t="s">
        <v>288</v>
      </c>
      <c r="F39" s="9" t="s">
        <v>313</v>
      </c>
      <c r="G39" s="9" t="s">
        <v>315</v>
      </c>
      <c r="H39" s="13"/>
      <c r="I39" s="9" t="s">
        <v>902</v>
      </c>
      <c r="J39" s="35" t="s">
        <v>902</v>
      </c>
      <c r="K39" s="8" t="s">
        <v>902</v>
      </c>
      <c r="L39" s="8" t="s">
        <v>902</v>
      </c>
      <c r="M39" s="8" t="s">
        <v>903</v>
      </c>
      <c r="N39" s="8" t="s">
        <v>903</v>
      </c>
      <c r="O39" s="8" t="s">
        <v>903</v>
      </c>
      <c r="P39" s="7" t="s">
        <v>902</v>
      </c>
      <c r="Q39" s="8">
        <v>0</v>
      </c>
      <c r="R3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39" s="8" t="s">
        <v>896</v>
      </c>
      <c r="T39" s="48"/>
      <c r="U39" s="48"/>
      <c r="V39" s="48"/>
      <c r="W39" s="48"/>
      <c r="X39" s="48"/>
      <c r="Y39" s="48"/>
      <c r="Z39" s="48">
        <v>0</v>
      </c>
      <c r="AA39" s="48">
        <v>0</v>
      </c>
      <c r="AB39" s="48"/>
      <c r="AC39" s="48"/>
      <c r="AD39" s="48"/>
      <c r="AE39" s="48"/>
      <c r="AF39" s="48"/>
      <c r="AG39" s="48"/>
      <c r="AH39" s="48">
        <v>0</v>
      </c>
      <c r="AI39" s="48">
        <v>0</v>
      </c>
      <c r="AJ39" s="48"/>
      <c r="AK39" s="48"/>
      <c r="AL39" s="48"/>
      <c r="AM39" s="48"/>
      <c r="AN39" s="8">
        <v>0</v>
      </c>
      <c r="AO39" s="8">
        <v>0</v>
      </c>
      <c r="AP39" s="48"/>
      <c r="AQ39" s="48"/>
      <c r="AR39" s="48"/>
      <c r="AS39" s="48"/>
      <c r="AT39" s="48"/>
      <c r="AU39" s="48"/>
      <c r="AV39" s="48"/>
      <c r="AW39" s="48"/>
      <c r="AX39" s="8"/>
      <c r="AY39" s="8"/>
      <c r="AZ39" s="8"/>
      <c r="BA39" s="8"/>
    </row>
    <row r="40" spans="1:53" ht="25" x14ac:dyDescent="0.2">
      <c r="A40">
        <v>1</v>
      </c>
      <c r="B40" s="20" t="s">
        <v>726</v>
      </c>
      <c r="C40" s="20" t="s">
        <v>762</v>
      </c>
      <c r="D40" s="20"/>
      <c r="E40" s="9" t="s">
        <v>288</v>
      </c>
      <c r="F40" s="9" t="s">
        <v>313</v>
      </c>
      <c r="G40" s="9" t="s">
        <v>316</v>
      </c>
      <c r="H40" s="13"/>
      <c r="I40" s="9" t="s">
        <v>902</v>
      </c>
      <c r="J40" s="35" t="s">
        <v>902</v>
      </c>
      <c r="K40" s="8" t="s">
        <v>902</v>
      </c>
      <c r="L40" s="8" t="s">
        <v>902</v>
      </c>
      <c r="M40" s="8" t="s">
        <v>903</v>
      </c>
      <c r="N40" s="8" t="s">
        <v>903</v>
      </c>
      <c r="O40" s="8" t="s">
        <v>903</v>
      </c>
      <c r="P40" s="7" t="s">
        <v>902</v>
      </c>
      <c r="Q40" s="8">
        <v>0</v>
      </c>
      <c r="R4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0" s="8" t="s">
        <v>898</v>
      </c>
      <c r="T40" s="48"/>
      <c r="U40" s="48"/>
      <c r="V40" s="48"/>
      <c r="W40" s="48"/>
      <c r="X40" s="48"/>
      <c r="Y40" s="48"/>
      <c r="Z40" s="48">
        <v>0</v>
      </c>
      <c r="AA40" s="48">
        <v>0</v>
      </c>
      <c r="AB40" s="48"/>
      <c r="AC40" s="48"/>
      <c r="AD40" s="48"/>
      <c r="AE40" s="48"/>
      <c r="AF40" s="48"/>
      <c r="AG40" s="48"/>
      <c r="AH40" s="48">
        <v>0</v>
      </c>
      <c r="AI40" s="48">
        <v>0</v>
      </c>
      <c r="AJ40" s="48"/>
      <c r="AK40" s="48"/>
      <c r="AL40" s="48"/>
      <c r="AM40" s="48"/>
      <c r="AN40" s="8">
        <v>0</v>
      </c>
      <c r="AO40" s="8">
        <v>0</v>
      </c>
      <c r="AP40" s="48"/>
      <c r="AQ40" s="48"/>
      <c r="AR40" s="48"/>
      <c r="AS40" s="48"/>
      <c r="AT40" s="48"/>
      <c r="AU40" s="48"/>
      <c r="AV40" s="48"/>
      <c r="AW40" s="48"/>
      <c r="AX40" s="8"/>
      <c r="AY40" s="8"/>
      <c r="AZ40" s="8"/>
      <c r="BA40" s="8"/>
    </row>
    <row r="41" spans="1:53" ht="37" x14ac:dyDescent="0.2">
      <c r="A41">
        <v>0</v>
      </c>
      <c r="B41" s="20"/>
      <c r="C41" s="20"/>
      <c r="D41" s="20"/>
      <c r="E41" s="9" t="s">
        <v>288</v>
      </c>
      <c r="F41" s="9" t="s">
        <v>317</v>
      </c>
      <c r="G41" s="9" t="s">
        <v>318</v>
      </c>
      <c r="H41" s="13"/>
      <c r="I41" s="9"/>
      <c r="J41" s="8"/>
      <c r="K41" s="8"/>
      <c r="L41" s="8"/>
      <c r="M41" s="8"/>
      <c r="N41" s="8"/>
      <c r="O41" s="8"/>
      <c r="P41" s="7"/>
      <c r="Q41" s="8"/>
      <c r="R4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48"/>
      <c r="AU41" s="48"/>
      <c r="AV41" s="48"/>
      <c r="AW41" s="48"/>
      <c r="AX41" s="8"/>
      <c r="AY41" s="8"/>
      <c r="AZ41" s="8"/>
      <c r="BA41" s="8"/>
    </row>
    <row r="42" spans="1:53" ht="25" x14ac:dyDescent="0.2">
      <c r="A42">
        <v>0</v>
      </c>
      <c r="B42" s="20"/>
      <c r="C42" s="20"/>
      <c r="D42" s="20"/>
      <c r="E42" s="9" t="s">
        <v>288</v>
      </c>
      <c r="F42" s="9" t="s">
        <v>317</v>
      </c>
      <c r="G42" s="9" t="s">
        <v>319</v>
      </c>
      <c r="H42" s="13"/>
      <c r="I42" s="9"/>
      <c r="J42" s="8"/>
      <c r="K42" s="8"/>
      <c r="L42" s="8"/>
      <c r="M42" s="8"/>
      <c r="N42" s="8"/>
      <c r="O42" s="8"/>
      <c r="P42" s="7"/>
      <c r="Q42" s="8"/>
      <c r="R4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48"/>
      <c r="AU42" s="48"/>
      <c r="AV42" s="48"/>
      <c r="AW42" s="48"/>
      <c r="AX42" s="8"/>
      <c r="AY42" s="8"/>
      <c r="AZ42" s="8"/>
      <c r="BA42" s="8"/>
    </row>
    <row r="43" spans="1:53" ht="25" x14ac:dyDescent="0.2">
      <c r="A43">
        <v>0</v>
      </c>
      <c r="B43" s="20"/>
      <c r="C43" s="20"/>
      <c r="D43" s="20"/>
      <c r="E43" s="9" t="s">
        <v>288</v>
      </c>
      <c r="F43" s="9" t="s">
        <v>317</v>
      </c>
      <c r="G43" s="9" t="s">
        <v>320</v>
      </c>
      <c r="H43" s="13"/>
      <c r="I43" s="9"/>
      <c r="J43" s="33" t="s">
        <v>796</v>
      </c>
      <c r="K43" s="8"/>
      <c r="L43" s="8"/>
      <c r="M43" s="8"/>
      <c r="N43" s="8"/>
      <c r="O43" s="8"/>
      <c r="P43" s="7"/>
      <c r="Q43" s="8"/>
      <c r="R4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48"/>
      <c r="AU43" s="48"/>
      <c r="AV43" s="48"/>
      <c r="AW43" s="48"/>
      <c r="AX43" s="8"/>
      <c r="AY43" s="8"/>
      <c r="AZ43" s="8"/>
      <c r="BA43" s="8"/>
    </row>
    <row r="44" spans="1:53" ht="25" x14ac:dyDescent="0.2">
      <c r="A44">
        <v>0</v>
      </c>
      <c r="B44" s="20"/>
      <c r="C44" s="20"/>
      <c r="D44" s="20"/>
      <c r="E44" s="9" t="s">
        <v>288</v>
      </c>
      <c r="F44" s="9" t="s">
        <v>317</v>
      </c>
      <c r="G44" s="9" t="s">
        <v>321</v>
      </c>
      <c r="H44" s="13"/>
      <c r="I44" s="9"/>
      <c r="J44" s="8"/>
      <c r="K44" s="8"/>
      <c r="L44" s="8"/>
      <c r="M44" s="8"/>
      <c r="N44" s="8"/>
      <c r="O44" s="8"/>
      <c r="P44" s="7"/>
      <c r="Q44" s="8"/>
      <c r="R4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48"/>
      <c r="AU44" s="48"/>
      <c r="AV44" s="48"/>
      <c r="AW44" s="48"/>
      <c r="AX44" s="8"/>
      <c r="AY44" s="8"/>
      <c r="AZ44" s="8"/>
      <c r="BA44" s="8"/>
    </row>
    <row r="45" spans="1:53" ht="25" x14ac:dyDescent="0.2">
      <c r="A45">
        <v>0</v>
      </c>
      <c r="B45" s="20"/>
      <c r="C45" s="20"/>
      <c r="D45" s="20"/>
      <c r="E45" s="9" t="s">
        <v>288</v>
      </c>
      <c r="F45" s="9" t="s">
        <v>317</v>
      </c>
      <c r="G45" s="9" t="s">
        <v>322</v>
      </c>
      <c r="H45" s="13"/>
      <c r="I45" s="9"/>
      <c r="J45" s="8"/>
      <c r="K45" s="8"/>
      <c r="L45" s="8"/>
      <c r="M45" s="8"/>
      <c r="N45" s="8"/>
      <c r="O45" s="8"/>
      <c r="P45" s="7"/>
      <c r="Q45" s="8"/>
      <c r="R4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48"/>
      <c r="AU45" s="48"/>
      <c r="AV45" s="48"/>
      <c r="AW45" s="48"/>
      <c r="AX45" s="8"/>
      <c r="AY45" s="8"/>
      <c r="AZ45" s="8"/>
      <c r="BA45" s="8"/>
    </row>
    <row r="46" spans="1:53" ht="37" x14ac:dyDescent="0.2">
      <c r="A46">
        <v>0</v>
      </c>
      <c r="B46" s="20"/>
      <c r="C46" s="20"/>
      <c r="D46" s="20"/>
      <c r="E46" s="9" t="s">
        <v>288</v>
      </c>
      <c r="F46" s="9" t="s">
        <v>317</v>
      </c>
      <c r="G46" s="9" t="s">
        <v>323</v>
      </c>
      <c r="H46" s="13"/>
      <c r="I46" s="9"/>
      <c r="J46" s="8"/>
      <c r="K46" s="8"/>
      <c r="L46" s="8"/>
      <c r="M46" s="8"/>
      <c r="N46" s="8"/>
      <c r="O46" s="8"/>
      <c r="P46" s="7"/>
      <c r="Q46" s="8"/>
      <c r="R4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48"/>
      <c r="AU46" s="48"/>
      <c r="AV46" s="48"/>
      <c r="AW46" s="48"/>
      <c r="AX46" s="8"/>
      <c r="AY46" s="8"/>
      <c r="AZ46" s="8"/>
      <c r="BA46" s="8"/>
    </row>
    <row r="47" spans="1:53" x14ac:dyDescent="0.2">
      <c r="A47">
        <v>1</v>
      </c>
      <c r="B47" s="20" t="s">
        <v>726</v>
      </c>
      <c r="C47" s="20" t="s">
        <v>762</v>
      </c>
      <c r="D47" s="20"/>
      <c r="E47" s="9" t="s">
        <v>288</v>
      </c>
      <c r="F47" s="9" t="s">
        <v>317</v>
      </c>
      <c r="G47" s="9" t="s">
        <v>324</v>
      </c>
      <c r="H47" s="13"/>
      <c r="I47" s="9" t="s">
        <v>902</v>
      </c>
      <c r="J47" s="35" t="s">
        <v>902</v>
      </c>
      <c r="K47" s="8" t="s">
        <v>902</v>
      </c>
      <c r="L47" s="8" t="s">
        <v>902</v>
      </c>
      <c r="M47" s="8" t="s">
        <v>903</v>
      </c>
      <c r="N47" s="8" t="s">
        <v>903</v>
      </c>
      <c r="O47" s="8" t="s">
        <v>903</v>
      </c>
      <c r="P47" s="7" t="s">
        <v>902</v>
      </c>
      <c r="Q47" s="8">
        <v>0</v>
      </c>
      <c r="R4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7" s="8" t="s">
        <v>897</v>
      </c>
      <c r="T47" s="48"/>
      <c r="U47" s="48"/>
      <c r="V47" s="48"/>
      <c r="W47" s="48"/>
      <c r="X47" s="48"/>
      <c r="Y47" s="48"/>
      <c r="Z47" s="8">
        <v>0</v>
      </c>
      <c r="AA47" s="8">
        <v>0</v>
      </c>
      <c r="AB47" s="48"/>
      <c r="AC47" s="48"/>
      <c r="AD47" s="48"/>
      <c r="AE47" s="48"/>
      <c r="AF47" s="48"/>
      <c r="AG47" s="48"/>
      <c r="AH47" s="48">
        <v>0</v>
      </c>
      <c r="AI47" s="48">
        <v>0</v>
      </c>
      <c r="AJ47" s="48"/>
      <c r="AK47" s="48"/>
      <c r="AL47" s="48"/>
      <c r="AM47" s="48"/>
      <c r="AN47" s="48">
        <v>0</v>
      </c>
      <c r="AO47" s="48">
        <v>0</v>
      </c>
      <c r="AP47" s="48"/>
      <c r="AQ47" s="48"/>
      <c r="AR47" s="48"/>
      <c r="AS47" s="48"/>
      <c r="AT47" s="48"/>
      <c r="AU47" s="48"/>
      <c r="AV47" s="48"/>
      <c r="AW47" s="48"/>
      <c r="AX47" s="8"/>
      <c r="AY47" s="8"/>
      <c r="AZ47" s="8"/>
      <c r="BA47" s="8"/>
    </row>
    <row r="48" spans="1:53" x14ac:dyDescent="0.2">
      <c r="A48">
        <v>1</v>
      </c>
      <c r="B48" s="20" t="s">
        <v>726</v>
      </c>
      <c r="C48" s="20" t="s">
        <v>762</v>
      </c>
      <c r="D48" s="20"/>
      <c r="E48" s="9" t="s">
        <v>288</v>
      </c>
      <c r="F48" s="9" t="s">
        <v>317</v>
      </c>
      <c r="G48" s="9" t="s">
        <v>325</v>
      </c>
      <c r="H48" s="13"/>
      <c r="I48" s="9" t="s">
        <v>902</v>
      </c>
      <c r="J48" s="35" t="s">
        <v>902</v>
      </c>
      <c r="K48" s="8" t="s">
        <v>902</v>
      </c>
      <c r="L48" s="8" t="s">
        <v>902</v>
      </c>
      <c r="M48" s="8" t="s">
        <v>903</v>
      </c>
      <c r="N48" s="8" t="s">
        <v>903</v>
      </c>
      <c r="O48" s="8" t="s">
        <v>903</v>
      </c>
      <c r="P48" s="7" t="s">
        <v>902</v>
      </c>
      <c r="Q48" s="8">
        <v>0</v>
      </c>
      <c r="R4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8" s="8" t="s">
        <v>896</v>
      </c>
      <c r="T48" s="48"/>
      <c r="U48" s="48"/>
      <c r="V48" s="48"/>
      <c r="W48" s="48"/>
      <c r="X48" s="48"/>
      <c r="Y48" s="48"/>
      <c r="Z48" s="8">
        <v>0</v>
      </c>
      <c r="AA48" s="8">
        <v>0</v>
      </c>
      <c r="AB48" s="48"/>
      <c r="AC48" s="48"/>
      <c r="AD48" s="48"/>
      <c r="AE48" s="48"/>
      <c r="AF48" s="48"/>
      <c r="AG48" s="48"/>
      <c r="AH48" s="48">
        <v>0</v>
      </c>
      <c r="AI48" s="48">
        <v>0</v>
      </c>
      <c r="AJ48" s="48"/>
      <c r="AK48" s="48"/>
      <c r="AL48" s="48"/>
      <c r="AM48" s="48"/>
      <c r="AN48" s="48">
        <v>0</v>
      </c>
      <c r="AO48" s="48">
        <v>0</v>
      </c>
      <c r="AP48" s="48"/>
      <c r="AQ48" s="48"/>
      <c r="AR48" s="48"/>
      <c r="AS48" s="48"/>
      <c r="AT48" s="48"/>
      <c r="AU48" s="48"/>
      <c r="AV48" s="48"/>
      <c r="AW48" s="48"/>
      <c r="AX48" s="8"/>
      <c r="AY48" s="8"/>
      <c r="AZ48" s="8"/>
      <c r="BA48" s="8"/>
    </row>
    <row r="49" spans="1:53" ht="25" x14ac:dyDescent="0.2">
      <c r="A49">
        <v>0</v>
      </c>
      <c r="B49" s="20"/>
      <c r="C49" s="20"/>
      <c r="D49" s="20"/>
      <c r="E49" s="9" t="s">
        <v>288</v>
      </c>
      <c r="F49" s="9" t="s">
        <v>317</v>
      </c>
      <c r="G49" s="9" t="s">
        <v>326</v>
      </c>
      <c r="H49" s="13"/>
      <c r="I49" s="9"/>
      <c r="J49" s="35" t="s">
        <v>794</v>
      </c>
      <c r="K49" s="8"/>
      <c r="L49" s="8"/>
      <c r="M49" s="8"/>
      <c r="N49" s="8"/>
      <c r="O49" s="8"/>
      <c r="P49" s="7"/>
      <c r="Q49" s="8"/>
      <c r="R4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48"/>
      <c r="AU49" s="48"/>
      <c r="AV49" s="48"/>
      <c r="AW49" s="48"/>
      <c r="AX49" s="8"/>
      <c r="AY49" s="8"/>
      <c r="AZ49" s="8"/>
      <c r="BA49" s="8"/>
    </row>
    <row r="50" spans="1:53" ht="25" x14ac:dyDescent="0.2">
      <c r="A50">
        <v>0</v>
      </c>
      <c r="B50" s="20"/>
      <c r="C50" s="20"/>
      <c r="D50" s="20"/>
      <c r="E50" s="9" t="s">
        <v>288</v>
      </c>
      <c r="F50" s="9" t="s">
        <v>317</v>
      </c>
      <c r="G50" s="9" t="s">
        <v>327</v>
      </c>
      <c r="H50" s="13"/>
      <c r="I50" s="9"/>
      <c r="J50" s="8"/>
      <c r="K50" s="8"/>
      <c r="L50" s="8"/>
      <c r="M50" s="8"/>
      <c r="N50" s="8"/>
      <c r="O50" s="8"/>
      <c r="P50" s="7"/>
      <c r="Q50" s="8"/>
      <c r="R5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48"/>
      <c r="AU50" s="48"/>
      <c r="AV50" s="48"/>
      <c r="AW50" s="48"/>
      <c r="AX50" s="8"/>
      <c r="AY50" s="8"/>
      <c r="AZ50" s="8"/>
      <c r="BA50" s="8"/>
    </row>
    <row r="51" spans="1:53" x14ac:dyDescent="0.2">
      <c r="A51">
        <v>0</v>
      </c>
      <c r="B51" s="20"/>
      <c r="C51" s="20"/>
      <c r="D51" s="20"/>
      <c r="E51" s="9" t="s">
        <v>288</v>
      </c>
      <c r="F51" s="9" t="s">
        <v>328</v>
      </c>
      <c r="G51" s="9" t="s">
        <v>329</v>
      </c>
      <c r="H51" s="13"/>
      <c r="I51" s="9"/>
      <c r="J51" s="8"/>
      <c r="K51" s="8"/>
      <c r="L51" s="8"/>
      <c r="M51" s="8"/>
      <c r="N51" s="8"/>
      <c r="O51" s="8"/>
      <c r="P51" s="7"/>
      <c r="Q51" s="8"/>
      <c r="R5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48"/>
      <c r="AU51" s="48"/>
      <c r="AV51" s="48"/>
      <c r="AW51" s="48"/>
      <c r="AX51" s="8"/>
      <c r="AY51" s="8"/>
      <c r="AZ51" s="8"/>
      <c r="BA51" s="8"/>
    </row>
    <row r="52" spans="1:53" ht="25" x14ac:dyDescent="0.2">
      <c r="A52">
        <v>0</v>
      </c>
      <c r="B52" s="20"/>
      <c r="C52" s="20"/>
      <c r="D52" s="20"/>
      <c r="E52" s="9" t="s">
        <v>288</v>
      </c>
      <c r="F52" s="9" t="s">
        <v>328</v>
      </c>
      <c r="G52" s="9" t="s">
        <v>330</v>
      </c>
      <c r="H52" s="13"/>
      <c r="I52" s="9"/>
      <c r="J52" s="8"/>
      <c r="K52" s="8"/>
      <c r="L52" s="8"/>
      <c r="M52" s="8"/>
      <c r="N52" s="8"/>
      <c r="O52" s="8"/>
      <c r="P52" s="7"/>
      <c r="Q52" s="8"/>
      <c r="R5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48"/>
      <c r="AU52" s="48"/>
      <c r="AV52" s="48"/>
      <c r="AW52" s="48"/>
      <c r="AX52" s="8"/>
      <c r="AY52" s="8"/>
      <c r="AZ52" s="8"/>
      <c r="BA52" s="8"/>
    </row>
    <row r="53" spans="1:53" ht="25" x14ac:dyDescent="0.2">
      <c r="A53">
        <v>0</v>
      </c>
      <c r="B53" s="20"/>
      <c r="C53" s="20"/>
      <c r="D53" s="20"/>
      <c r="E53" s="9" t="s">
        <v>288</v>
      </c>
      <c r="F53" s="9" t="s">
        <v>328</v>
      </c>
      <c r="G53" s="9" t="s">
        <v>331</v>
      </c>
      <c r="H53" s="13"/>
      <c r="I53" s="9"/>
      <c r="J53" s="8"/>
      <c r="K53" s="8"/>
      <c r="L53" s="8"/>
      <c r="M53" s="8"/>
      <c r="N53" s="8"/>
      <c r="O53" s="8"/>
      <c r="P53" s="7"/>
      <c r="Q53" s="8"/>
      <c r="R5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48"/>
      <c r="AU53" s="48"/>
      <c r="AV53" s="48"/>
      <c r="AW53" s="48"/>
      <c r="AX53" s="8"/>
      <c r="AY53" s="8"/>
      <c r="AZ53" s="8"/>
      <c r="BA53" s="8"/>
    </row>
    <row r="54" spans="1:53" x14ac:dyDescent="0.2">
      <c r="A54">
        <v>0</v>
      </c>
      <c r="B54" s="20"/>
      <c r="C54" s="20"/>
      <c r="D54" s="20"/>
      <c r="E54" s="9" t="s">
        <v>288</v>
      </c>
      <c r="F54" s="9" t="s">
        <v>332</v>
      </c>
      <c r="G54" s="9" t="s">
        <v>333</v>
      </c>
      <c r="H54" s="13"/>
      <c r="I54" s="9"/>
      <c r="J54" s="8"/>
      <c r="K54" s="8"/>
      <c r="L54" s="8"/>
      <c r="M54" s="8"/>
      <c r="N54" s="8"/>
      <c r="O54" s="8"/>
      <c r="P54" s="7"/>
      <c r="Q54" s="8"/>
      <c r="R5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48"/>
      <c r="AU54" s="48"/>
      <c r="AV54" s="48"/>
      <c r="AW54" s="48"/>
      <c r="AX54" s="8"/>
      <c r="AY54" s="8"/>
      <c r="AZ54" s="8"/>
      <c r="BA54" s="8"/>
    </row>
    <row r="55" spans="1:53" ht="25" x14ac:dyDescent="0.2">
      <c r="A55">
        <v>0</v>
      </c>
      <c r="B55" s="20"/>
      <c r="C55" s="20"/>
      <c r="D55" s="20"/>
      <c r="E55" s="9" t="s">
        <v>288</v>
      </c>
      <c r="F55" s="9" t="s">
        <v>332</v>
      </c>
      <c r="G55" s="9" t="s">
        <v>334</v>
      </c>
      <c r="H55" s="13"/>
      <c r="I55" s="9"/>
      <c r="J55" s="8"/>
      <c r="K55" s="8"/>
      <c r="L55" s="8"/>
      <c r="M55" s="8"/>
      <c r="N55" s="8"/>
      <c r="O55" s="8"/>
      <c r="P55" s="7"/>
      <c r="Q55" s="8"/>
      <c r="R5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48"/>
      <c r="AU55" s="48"/>
      <c r="AV55" s="48"/>
      <c r="AW55" s="48"/>
      <c r="AX55" s="8"/>
      <c r="AY55" s="8"/>
      <c r="AZ55" s="8"/>
      <c r="BA55" s="8"/>
    </row>
    <row r="56" spans="1:53" ht="25" x14ac:dyDescent="0.2">
      <c r="A56">
        <v>0</v>
      </c>
      <c r="B56" s="20"/>
      <c r="C56" s="20"/>
      <c r="D56" s="20"/>
      <c r="E56" s="9" t="s">
        <v>288</v>
      </c>
      <c r="F56" s="9" t="s">
        <v>332</v>
      </c>
      <c r="G56" s="9" t="s">
        <v>335</v>
      </c>
      <c r="H56" s="13"/>
      <c r="I56" s="9"/>
      <c r="J56" s="8"/>
      <c r="K56" s="8"/>
      <c r="L56" s="8"/>
      <c r="M56" s="8"/>
      <c r="N56" s="8"/>
      <c r="O56" s="8"/>
      <c r="P56" s="7"/>
      <c r="Q56" s="8"/>
      <c r="R5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48"/>
      <c r="AU56" s="48"/>
      <c r="AV56" s="48"/>
      <c r="AW56" s="48"/>
      <c r="AX56" s="8"/>
      <c r="AY56" s="8"/>
      <c r="AZ56" s="8"/>
      <c r="BA56" s="8"/>
    </row>
    <row r="57" spans="1:53" ht="25" x14ac:dyDescent="0.2">
      <c r="A57">
        <v>0</v>
      </c>
      <c r="B57" s="20"/>
      <c r="C57" s="20"/>
      <c r="D57" s="20"/>
      <c r="E57" s="9" t="s">
        <v>288</v>
      </c>
      <c r="F57" s="9" t="s">
        <v>805</v>
      </c>
      <c r="G57" s="9" t="s">
        <v>806</v>
      </c>
      <c r="H57" s="13"/>
      <c r="I57" s="9"/>
      <c r="J57" s="8"/>
      <c r="K57" s="8"/>
      <c r="L57" s="8"/>
      <c r="M57" s="8"/>
      <c r="N57" s="8"/>
      <c r="O57" s="8"/>
      <c r="P57" s="7"/>
      <c r="Q57" s="8"/>
      <c r="R5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48"/>
      <c r="AU57" s="48"/>
      <c r="AV57" s="48"/>
      <c r="AW57" s="48"/>
      <c r="AX57" s="8"/>
      <c r="AY57" s="8"/>
      <c r="AZ57" s="8"/>
      <c r="BA57" s="8"/>
    </row>
    <row r="58" spans="1:53" ht="25" x14ac:dyDescent="0.2">
      <c r="A58">
        <v>0</v>
      </c>
      <c r="B58" s="20"/>
      <c r="C58" s="20"/>
      <c r="D58" s="20"/>
      <c r="E58" s="9" t="s">
        <v>797</v>
      </c>
      <c r="F58" s="9" t="s">
        <v>805</v>
      </c>
      <c r="G58" s="9" t="s">
        <v>807</v>
      </c>
      <c r="H58" s="13"/>
      <c r="I58" s="9"/>
      <c r="J58" s="8"/>
      <c r="K58" s="8"/>
      <c r="L58" s="8"/>
      <c r="M58" s="8"/>
      <c r="N58" s="8"/>
      <c r="O58" s="8"/>
      <c r="P58" s="7"/>
      <c r="Q58" s="8"/>
      <c r="R5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48"/>
      <c r="AU58" s="48"/>
      <c r="AV58" s="48"/>
      <c r="AW58" s="48"/>
      <c r="AX58" s="8"/>
      <c r="AY58" s="8"/>
      <c r="AZ58" s="8"/>
      <c r="BA58" s="8"/>
    </row>
    <row r="59" spans="1:53" ht="25" x14ac:dyDescent="0.2">
      <c r="A59">
        <v>0</v>
      </c>
      <c r="B59" s="20"/>
      <c r="C59" s="20"/>
      <c r="D59" s="20"/>
      <c r="E59" s="9" t="s">
        <v>798</v>
      </c>
      <c r="F59" s="9" t="s">
        <v>805</v>
      </c>
      <c r="G59" s="9" t="s">
        <v>808</v>
      </c>
      <c r="H59" s="13"/>
      <c r="I59" s="9"/>
      <c r="J59" s="33" t="s">
        <v>796</v>
      </c>
      <c r="K59" s="8"/>
      <c r="L59" s="8"/>
      <c r="M59" s="8"/>
      <c r="N59" s="8"/>
      <c r="O59" s="8"/>
      <c r="P59" s="7"/>
      <c r="Q59" s="8"/>
      <c r="R5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48"/>
      <c r="AU59" s="48"/>
      <c r="AV59" s="48"/>
      <c r="AW59" s="48"/>
      <c r="AX59" s="8"/>
      <c r="AY59" s="8"/>
      <c r="AZ59" s="8"/>
      <c r="BA59" s="8"/>
    </row>
    <row r="60" spans="1:53" ht="25" x14ac:dyDescent="0.2">
      <c r="A60">
        <v>0</v>
      </c>
      <c r="B60" s="20"/>
      <c r="C60" s="20"/>
      <c r="D60" s="20"/>
      <c r="E60" s="9" t="s">
        <v>799</v>
      </c>
      <c r="F60" s="9" t="s">
        <v>805</v>
      </c>
      <c r="G60" s="9" t="s">
        <v>809</v>
      </c>
      <c r="H60" s="13"/>
      <c r="I60" s="9"/>
      <c r="J60" s="8"/>
      <c r="K60" s="8"/>
      <c r="L60" s="8"/>
      <c r="M60" s="8"/>
      <c r="N60" s="8"/>
      <c r="O60" s="8"/>
      <c r="P60" s="7"/>
      <c r="Q60" s="8"/>
      <c r="R6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48"/>
      <c r="AU60" s="48"/>
      <c r="AV60" s="48"/>
      <c r="AW60" s="48"/>
      <c r="AX60" s="8"/>
      <c r="AY60" s="8"/>
      <c r="AZ60" s="8"/>
      <c r="BA60" s="8"/>
    </row>
    <row r="61" spans="1:53" ht="25" x14ac:dyDescent="0.2">
      <c r="A61">
        <v>0</v>
      </c>
      <c r="B61" s="20"/>
      <c r="C61" s="20"/>
      <c r="D61" s="20"/>
      <c r="E61" s="9" t="s">
        <v>800</v>
      </c>
      <c r="F61" s="9" t="s">
        <v>805</v>
      </c>
      <c r="G61" s="9" t="s">
        <v>810</v>
      </c>
      <c r="H61" s="13"/>
      <c r="I61" s="9"/>
      <c r="J61" s="8"/>
      <c r="K61" s="8"/>
      <c r="L61" s="8"/>
      <c r="M61" s="8"/>
      <c r="N61" s="8"/>
      <c r="O61" s="8"/>
      <c r="P61" s="7"/>
      <c r="Q61" s="8"/>
      <c r="R6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48"/>
      <c r="AU61" s="48"/>
      <c r="AV61" s="48"/>
      <c r="AW61" s="48"/>
      <c r="AX61" s="8"/>
      <c r="AY61" s="8"/>
      <c r="AZ61" s="8"/>
      <c r="BA61" s="8"/>
    </row>
    <row r="62" spans="1:53" ht="37" x14ac:dyDescent="0.2">
      <c r="A62">
        <v>0</v>
      </c>
      <c r="B62" s="20"/>
      <c r="C62" s="20"/>
      <c r="D62" s="20"/>
      <c r="E62" s="9" t="s">
        <v>801</v>
      </c>
      <c r="F62" s="9" t="s">
        <v>805</v>
      </c>
      <c r="G62" s="9" t="s">
        <v>811</v>
      </c>
      <c r="H62" s="13"/>
      <c r="I62" s="9" t="s">
        <v>902</v>
      </c>
      <c r="J62" s="35" t="s">
        <v>902</v>
      </c>
      <c r="K62" s="8" t="s">
        <v>902</v>
      </c>
      <c r="L62" s="8" t="s">
        <v>902</v>
      </c>
      <c r="M62" s="8" t="s">
        <v>903</v>
      </c>
      <c r="N62" s="8" t="s">
        <v>903</v>
      </c>
      <c r="O62" s="8" t="s">
        <v>903</v>
      </c>
      <c r="P62" s="7" t="s">
        <v>902</v>
      </c>
      <c r="Q62" s="8">
        <v>0</v>
      </c>
      <c r="R6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2" s="8" t="s">
        <v>896</v>
      </c>
      <c r="T62" s="48"/>
      <c r="U62" s="48"/>
      <c r="V62" s="48"/>
      <c r="W62" s="48"/>
      <c r="X62" s="48"/>
      <c r="Y62" s="48"/>
      <c r="Z62" s="8"/>
      <c r="AA62" s="8"/>
      <c r="AB62" s="48"/>
      <c r="AC62" s="48"/>
      <c r="AD62" s="48"/>
      <c r="AE62" s="48"/>
      <c r="AF62" s="48"/>
      <c r="AG62" s="48"/>
      <c r="AH62" s="48"/>
      <c r="AI62" s="48"/>
      <c r="AJ62" s="48"/>
      <c r="AK62" s="48"/>
      <c r="AL62" s="48"/>
      <c r="AM62" s="48"/>
      <c r="AN62" s="48"/>
      <c r="AO62" s="48"/>
      <c r="AP62" s="48"/>
      <c r="AQ62" s="48"/>
      <c r="AR62" s="48"/>
      <c r="AS62" s="48"/>
      <c r="AT62" s="48"/>
      <c r="AU62" s="48"/>
      <c r="AV62" s="48"/>
      <c r="AW62" s="48"/>
      <c r="AX62" s="8"/>
      <c r="AY62" s="8"/>
      <c r="AZ62" s="8"/>
      <c r="BA62" s="8"/>
    </row>
    <row r="63" spans="1:53" x14ac:dyDescent="0.2">
      <c r="A63">
        <v>0</v>
      </c>
      <c r="B63" s="20"/>
      <c r="C63" s="20"/>
      <c r="D63" s="20"/>
      <c r="E63" s="9" t="s">
        <v>802</v>
      </c>
      <c r="F63" s="9" t="s">
        <v>805</v>
      </c>
      <c r="G63" s="9" t="s">
        <v>812</v>
      </c>
      <c r="H63" s="13"/>
      <c r="I63" s="9" t="s">
        <v>902</v>
      </c>
      <c r="J63" s="35" t="s">
        <v>902</v>
      </c>
      <c r="K63" s="8" t="s">
        <v>902</v>
      </c>
      <c r="L63" s="8" t="s">
        <v>902</v>
      </c>
      <c r="M63" s="8" t="s">
        <v>903</v>
      </c>
      <c r="N63" s="8" t="s">
        <v>903</v>
      </c>
      <c r="O63" s="8" t="s">
        <v>903</v>
      </c>
      <c r="P63" s="7" t="s">
        <v>902</v>
      </c>
      <c r="Q63" s="8">
        <v>0</v>
      </c>
      <c r="R6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3" s="8" t="s">
        <v>897</v>
      </c>
      <c r="T63" s="48"/>
      <c r="U63" s="48"/>
      <c r="V63" s="48"/>
      <c r="W63" s="48"/>
      <c r="X63" s="48"/>
      <c r="Y63" s="48"/>
      <c r="Z63" s="8"/>
      <c r="AA63" s="8"/>
      <c r="AB63" s="48"/>
      <c r="AC63" s="48"/>
      <c r="AD63" s="48"/>
      <c r="AE63" s="48"/>
      <c r="AF63" s="48"/>
      <c r="AG63" s="48"/>
      <c r="AH63" s="48"/>
      <c r="AI63" s="48"/>
      <c r="AJ63" s="48"/>
      <c r="AK63" s="48"/>
      <c r="AL63" s="48"/>
      <c r="AM63" s="48"/>
      <c r="AN63" s="48"/>
      <c r="AO63" s="48"/>
      <c r="AP63" s="48"/>
      <c r="AQ63" s="48"/>
      <c r="AR63" s="48"/>
      <c r="AS63" s="48"/>
      <c r="AT63" s="48"/>
      <c r="AU63" s="48"/>
      <c r="AV63" s="48"/>
      <c r="AW63" s="48"/>
      <c r="AX63" s="8"/>
      <c r="AY63" s="8"/>
      <c r="AZ63" s="8"/>
      <c r="BA63" s="8"/>
    </row>
    <row r="64" spans="1:53" x14ac:dyDescent="0.2">
      <c r="A64">
        <v>0</v>
      </c>
      <c r="B64" s="20"/>
      <c r="C64" s="20"/>
      <c r="D64" s="20"/>
      <c r="E64" s="9" t="s">
        <v>803</v>
      </c>
      <c r="F64" s="9" t="s">
        <v>805</v>
      </c>
      <c r="G64" s="9" t="s">
        <v>813</v>
      </c>
      <c r="H64" s="13"/>
      <c r="I64" s="9"/>
      <c r="J64" s="8"/>
      <c r="K64" s="8"/>
      <c r="L64" s="8"/>
      <c r="M64" s="8"/>
      <c r="N64" s="8"/>
      <c r="O64" s="8"/>
      <c r="P64" s="7"/>
      <c r="Q64" s="8"/>
      <c r="R6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48"/>
      <c r="AU64" s="48"/>
      <c r="AV64" s="48"/>
      <c r="AW64" s="48"/>
      <c r="AX64" s="8"/>
      <c r="AY64" s="8"/>
      <c r="AZ64" s="8"/>
      <c r="BA64" s="8"/>
    </row>
    <row r="65" spans="1:53" ht="25" x14ac:dyDescent="0.2">
      <c r="A65">
        <v>0</v>
      </c>
      <c r="B65" s="20"/>
      <c r="C65" s="20"/>
      <c r="D65" s="20"/>
      <c r="E65" s="9" t="s">
        <v>804</v>
      </c>
      <c r="F65" s="9" t="s">
        <v>805</v>
      </c>
      <c r="G65" s="9" t="s">
        <v>814</v>
      </c>
      <c r="H65" s="13"/>
      <c r="I65" s="9"/>
      <c r="J65" s="8"/>
      <c r="K65" s="8"/>
      <c r="L65" s="8"/>
      <c r="M65" s="8"/>
      <c r="N65" s="8"/>
      <c r="O65" s="8"/>
      <c r="P65" s="7"/>
      <c r="Q65" s="8"/>
      <c r="R6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48"/>
      <c r="AU65" s="48"/>
      <c r="AV65" s="48"/>
      <c r="AW65" s="48"/>
      <c r="AX65" s="8"/>
      <c r="AY65" s="8"/>
      <c r="AZ65" s="8"/>
      <c r="BA65" s="8"/>
    </row>
    <row r="66" spans="1:53" ht="49" x14ac:dyDescent="0.2">
      <c r="A66">
        <v>1</v>
      </c>
      <c r="B66" s="20" t="s">
        <v>726</v>
      </c>
      <c r="C66" s="20" t="s">
        <v>762</v>
      </c>
      <c r="D66" s="20"/>
      <c r="E66" s="9" t="s">
        <v>288</v>
      </c>
      <c r="F66" s="9" t="s">
        <v>336</v>
      </c>
      <c r="G66" s="9" t="s">
        <v>337</v>
      </c>
      <c r="H66" s="13"/>
      <c r="I66" s="9" t="s">
        <v>902</v>
      </c>
      <c r="J66" s="35" t="s">
        <v>902</v>
      </c>
      <c r="K66" s="8" t="s">
        <v>902</v>
      </c>
      <c r="L66" s="8" t="s">
        <v>902</v>
      </c>
      <c r="M66" s="8" t="s">
        <v>903</v>
      </c>
      <c r="N66" s="8" t="s">
        <v>903</v>
      </c>
      <c r="O66" s="8" t="s">
        <v>903</v>
      </c>
      <c r="P66" s="7" t="s">
        <v>902</v>
      </c>
      <c r="Q66" s="8">
        <v>0</v>
      </c>
      <c r="R6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6" s="8" t="s">
        <v>898</v>
      </c>
      <c r="T66" s="48"/>
      <c r="U66" s="48"/>
      <c r="V66" s="48"/>
      <c r="W66" s="48"/>
      <c r="X66" s="48"/>
      <c r="Y66" s="48"/>
      <c r="Z66" s="8">
        <v>0</v>
      </c>
      <c r="AA66" s="8">
        <v>0</v>
      </c>
      <c r="AB66" s="48"/>
      <c r="AC66" s="48"/>
      <c r="AD66" s="48"/>
      <c r="AE66" s="48"/>
      <c r="AF66" s="48"/>
      <c r="AG66" s="48"/>
      <c r="AH66" s="48">
        <v>0</v>
      </c>
      <c r="AI66" s="48">
        <v>0</v>
      </c>
      <c r="AJ66" s="48"/>
      <c r="AK66" s="48"/>
      <c r="AL66" s="48"/>
      <c r="AM66" s="48"/>
      <c r="AN66" s="48">
        <v>0</v>
      </c>
      <c r="AO66" s="48">
        <v>0</v>
      </c>
      <c r="AP66" s="48"/>
      <c r="AQ66" s="48"/>
      <c r="AR66" s="48"/>
      <c r="AS66" s="48"/>
      <c r="AT66" s="48"/>
      <c r="AU66" s="48"/>
      <c r="AV66" s="48"/>
      <c r="AW66" s="48"/>
      <c r="AX66" s="8"/>
      <c r="AY66" s="8"/>
      <c r="AZ66" s="8"/>
      <c r="BA66" s="8"/>
    </row>
    <row r="67" spans="1:53" x14ac:dyDescent="0.2">
      <c r="A67">
        <v>1</v>
      </c>
      <c r="B67" s="20" t="s">
        <v>726</v>
      </c>
      <c r="C67" s="20" t="s">
        <v>762</v>
      </c>
      <c r="D67" s="20"/>
      <c r="E67" s="9" t="s">
        <v>288</v>
      </c>
      <c r="F67" s="9" t="s">
        <v>336</v>
      </c>
      <c r="G67" s="9" t="s">
        <v>338</v>
      </c>
      <c r="H67" s="13"/>
      <c r="I67" s="9" t="s">
        <v>902</v>
      </c>
      <c r="J67" s="35" t="s">
        <v>902</v>
      </c>
      <c r="K67" s="8" t="s">
        <v>902</v>
      </c>
      <c r="L67" s="8" t="s">
        <v>902</v>
      </c>
      <c r="M67" s="8" t="s">
        <v>903</v>
      </c>
      <c r="N67" s="8" t="s">
        <v>903</v>
      </c>
      <c r="O67" s="8" t="s">
        <v>903</v>
      </c>
      <c r="P67" s="7" t="s">
        <v>902</v>
      </c>
      <c r="Q67" s="8">
        <v>0</v>
      </c>
      <c r="R6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7" s="8" t="s">
        <v>898</v>
      </c>
      <c r="T67" s="48"/>
      <c r="U67" s="48"/>
      <c r="V67" s="48"/>
      <c r="W67" s="48"/>
      <c r="X67" s="48"/>
      <c r="Y67" s="48"/>
      <c r="Z67" s="8">
        <v>0</v>
      </c>
      <c r="AA67" s="8">
        <v>0</v>
      </c>
      <c r="AB67" s="48"/>
      <c r="AC67" s="48"/>
      <c r="AD67" s="48"/>
      <c r="AE67" s="48"/>
      <c r="AF67" s="48"/>
      <c r="AG67" s="48"/>
      <c r="AH67" s="48">
        <v>0</v>
      </c>
      <c r="AI67" s="48">
        <v>0</v>
      </c>
      <c r="AJ67" s="48"/>
      <c r="AK67" s="48"/>
      <c r="AL67" s="48"/>
      <c r="AM67" s="48"/>
      <c r="AN67" s="48">
        <v>0</v>
      </c>
      <c r="AO67" s="48">
        <v>0</v>
      </c>
      <c r="AP67" s="48"/>
      <c r="AQ67" s="48"/>
      <c r="AR67" s="48"/>
      <c r="AS67" s="48"/>
      <c r="AT67" s="48"/>
      <c r="AU67" s="48"/>
      <c r="AV67" s="48"/>
      <c r="AW67" s="48"/>
      <c r="AX67" s="8"/>
      <c r="AY67" s="8"/>
      <c r="AZ67" s="8"/>
      <c r="BA67" s="8"/>
    </row>
    <row r="68" spans="1:53" x14ac:dyDescent="0.2">
      <c r="A68">
        <v>0</v>
      </c>
      <c r="B68" s="20"/>
      <c r="C68" s="20"/>
      <c r="D68" s="20"/>
      <c r="E68" s="9" t="s">
        <v>288</v>
      </c>
      <c r="F68" s="9" t="s">
        <v>336</v>
      </c>
      <c r="G68" s="9" t="s">
        <v>339</v>
      </c>
      <c r="H68" s="13"/>
      <c r="I68" s="9"/>
      <c r="J68" s="33" t="s">
        <v>815</v>
      </c>
      <c r="K68" s="8"/>
      <c r="L68" s="8"/>
      <c r="M68" s="8"/>
      <c r="N68" s="8"/>
      <c r="O68" s="8"/>
      <c r="P68" s="7"/>
      <c r="Q68" s="8"/>
      <c r="R6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48"/>
      <c r="AU68" s="48"/>
      <c r="AV68" s="48"/>
      <c r="AW68" s="48"/>
      <c r="AX68" s="8"/>
      <c r="AY68" s="8"/>
      <c r="AZ68" s="8"/>
      <c r="BA68" s="8"/>
    </row>
    <row r="69" spans="1:53" x14ac:dyDescent="0.2">
      <c r="A69">
        <v>0</v>
      </c>
      <c r="B69" s="20"/>
      <c r="C69" s="20"/>
      <c r="D69" s="20"/>
      <c r="E69" s="9" t="s">
        <v>288</v>
      </c>
      <c r="F69" s="9" t="s">
        <v>336</v>
      </c>
      <c r="G69" s="9" t="s">
        <v>340</v>
      </c>
      <c r="H69" s="13"/>
      <c r="I69" s="9"/>
      <c r="J69" s="8"/>
      <c r="K69" s="8"/>
      <c r="L69" s="8"/>
      <c r="M69" s="8"/>
      <c r="N69" s="8"/>
      <c r="O69" s="8"/>
      <c r="P69" s="7"/>
      <c r="Q69" s="8"/>
      <c r="R6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48"/>
      <c r="AU69" s="48"/>
      <c r="AV69" s="48"/>
      <c r="AW69" s="48"/>
      <c r="AX69" s="8"/>
      <c r="AY69" s="8"/>
      <c r="AZ69" s="8"/>
      <c r="BA69" s="8"/>
    </row>
    <row r="70" spans="1:53" x14ac:dyDescent="0.2">
      <c r="A70">
        <v>1</v>
      </c>
      <c r="B70" s="20" t="s">
        <v>726</v>
      </c>
      <c r="C70" s="20" t="s">
        <v>762</v>
      </c>
      <c r="D70" s="20"/>
      <c r="E70" s="9" t="s">
        <v>288</v>
      </c>
      <c r="F70" s="9" t="s">
        <v>341</v>
      </c>
      <c r="G70" s="9" t="s">
        <v>342</v>
      </c>
      <c r="H70" s="13"/>
      <c r="I70" s="9" t="s">
        <v>902</v>
      </c>
      <c r="J70" s="35" t="s">
        <v>902</v>
      </c>
      <c r="K70" s="8" t="s">
        <v>902</v>
      </c>
      <c r="L70" s="8" t="s">
        <v>902</v>
      </c>
      <c r="M70" s="8" t="s">
        <v>903</v>
      </c>
      <c r="N70" s="8" t="s">
        <v>903</v>
      </c>
      <c r="O70" s="8" t="s">
        <v>903</v>
      </c>
      <c r="P70" s="7" t="s">
        <v>902</v>
      </c>
      <c r="Q70" s="8">
        <v>0</v>
      </c>
      <c r="R7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0" s="8" t="s">
        <v>897</v>
      </c>
      <c r="T70" s="48"/>
      <c r="U70" s="48"/>
      <c r="V70" s="48"/>
      <c r="W70" s="48"/>
      <c r="X70" s="48"/>
      <c r="Y70" s="48"/>
      <c r="Z70" s="8">
        <v>0</v>
      </c>
      <c r="AA70" s="8">
        <v>0</v>
      </c>
      <c r="AB70" s="48"/>
      <c r="AC70" s="48"/>
      <c r="AD70" s="48"/>
      <c r="AE70" s="48"/>
      <c r="AF70" s="48"/>
      <c r="AG70" s="48"/>
      <c r="AH70" s="48">
        <v>0</v>
      </c>
      <c r="AI70" s="48">
        <v>0</v>
      </c>
      <c r="AJ70" s="48"/>
      <c r="AK70" s="48"/>
      <c r="AL70" s="48"/>
      <c r="AM70" s="48"/>
      <c r="AN70" s="48">
        <v>0</v>
      </c>
      <c r="AO70" s="48">
        <v>0</v>
      </c>
      <c r="AP70" s="48"/>
      <c r="AQ70" s="48"/>
      <c r="AR70" s="48"/>
      <c r="AS70" s="48"/>
      <c r="AT70" s="48"/>
      <c r="AU70" s="48"/>
      <c r="AV70" s="48"/>
      <c r="AW70" s="48"/>
      <c r="AX70" s="8"/>
      <c r="AY70" s="8"/>
      <c r="AZ70" s="8"/>
      <c r="BA70" s="8"/>
    </row>
    <row r="71" spans="1:53" ht="37" x14ac:dyDescent="0.2">
      <c r="A71">
        <v>1</v>
      </c>
      <c r="B71" s="20" t="s">
        <v>726</v>
      </c>
      <c r="C71" s="20" t="s">
        <v>762</v>
      </c>
      <c r="D71" s="20"/>
      <c r="E71" s="9" t="s">
        <v>288</v>
      </c>
      <c r="F71" s="9" t="s">
        <v>341</v>
      </c>
      <c r="G71" s="9" t="s">
        <v>343</v>
      </c>
      <c r="H71" s="13"/>
      <c r="I71" s="9" t="s">
        <v>902</v>
      </c>
      <c r="J71" s="35" t="s">
        <v>902</v>
      </c>
      <c r="K71" s="8" t="s">
        <v>902</v>
      </c>
      <c r="L71" s="8" t="s">
        <v>902</v>
      </c>
      <c r="M71" s="8" t="s">
        <v>903</v>
      </c>
      <c r="N71" s="8" t="s">
        <v>903</v>
      </c>
      <c r="O71" s="8" t="s">
        <v>903</v>
      </c>
      <c r="P71" s="7" t="s">
        <v>902</v>
      </c>
      <c r="Q71" s="8">
        <v>0</v>
      </c>
      <c r="R7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1" s="8" t="s">
        <v>898</v>
      </c>
      <c r="T71" s="48"/>
      <c r="U71" s="48"/>
      <c r="V71" s="48"/>
      <c r="W71" s="48"/>
      <c r="X71" s="48"/>
      <c r="Y71" s="48"/>
      <c r="Z71" s="8">
        <v>0</v>
      </c>
      <c r="AA71" s="8">
        <v>0</v>
      </c>
      <c r="AB71" s="48"/>
      <c r="AC71" s="48"/>
      <c r="AD71" s="48"/>
      <c r="AE71" s="48"/>
      <c r="AF71" s="48"/>
      <c r="AG71" s="48"/>
      <c r="AH71" s="48">
        <v>0</v>
      </c>
      <c r="AI71" s="48">
        <v>0</v>
      </c>
      <c r="AJ71" s="48"/>
      <c r="AK71" s="48"/>
      <c r="AL71" s="48"/>
      <c r="AM71" s="48"/>
      <c r="AN71" s="48">
        <v>0</v>
      </c>
      <c r="AO71" s="48">
        <v>0</v>
      </c>
      <c r="AP71" s="48"/>
      <c r="AQ71" s="48"/>
      <c r="AR71" s="48"/>
      <c r="AS71" s="48"/>
      <c r="AT71" s="48"/>
      <c r="AU71" s="48"/>
      <c r="AV71" s="48"/>
      <c r="AW71" s="48"/>
      <c r="AX71" s="8"/>
      <c r="AY71" s="8"/>
      <c r="AZ71" s="8"/>
      <c r="BA71" s="8"/>
    </row>
    <row r="72" spans="1:53" ht="37" x14ac:dyDescent="0.2">
      <c r="A72">
        <v>1</v>
      </c>
      <c r="B72" s="20" t="s">
        <v>726</v>
      </c>
      <c r="C72" s="20" t="s">
        <v>762</v>
      </c>
      <c r="D72" s="20"/>
      <c r="E72" s="9" t="s">
        <v>288</v>
      </c>
      <c r="F72" s="9" t="s">
        <v>341</v>
      </c>
      <c r="G72" s="9" t="s">
        <v>344</v>
      </c>
      <c r="H72" s="13"/>
      <c r="I72" s="9" t="s">
        <v>902</v>
      </c>
      <c r="J72" s="35" t="s">
        <v>902</v>
      </c>
      <c r="K72" s="8" t="s">
        <v>902</v>
      </c>
      <c r="L72" s="8" t="s">
        <v>902</v>
      </c>
      <c r="M72" s="8" t="s">
        <v>903</v>
      </c>
      <c r="N72" s="8" t="s">
        <v>903</v>
      </c>
      <c r="O72" s="8" t="s">
        <v>903</v>
      </c>
      <c r="P72" s="7" t="s">
        <v>902</v>
      </c>
      <c r="Q72" s="8">
        <v>0</v>
      </c>
      <c r="R7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2" s="8" t="s">
        <v>898</v>
      </c>
      <c r="T72" s="48"/>
      <c r="U72" s="48"/>
      <c r="V72" s="48"/>
      <c r="W72" s="48"/>
      <c r="X72" s="48"/>
      <c r="Y72" s="48"/>
      <c r="Z72" s="8">
        <v>0</v>
      </c>
      <c r="AA72" s="8">
        <v>0</v>
      </c>
      <c r="AB72" s="48"/>
      <c r="AC72" s="48"/>
      <c r="AD72" s="48"/>
      <c r="AE72" s="48"/>
      <c r="AF72" s="48"/>
      <c r="AG72" s="48"/>
      <c r="AH72" s="48">
        <v>0</v>
      </c>
      <c r="AI72" s="48">
        <v>0</v>
      </c>
      <c r="AJ72" s="48"/>
      <c r="AK72" s="48"/>
      <c r="AL72" s="48"/>
      <c r="AM72" s="48"/>
      <c r="AN72" s="48">
        <v>0</v>
      </c>
      <c r="AO72" s="48">
        <v>0</v>
      </c>
      <c r="AP72" s="48"/>
      <c r="AQ72" s="48"/>
      <c r="AR72" s="48"/>
      <c r="AS72" s="48"/>
      <c r="AT72" s="48"/>
      <c r="AU72" s="48"/>
      <c r="AV72" s="48"/>
      <c r="AW72" s="48"/>
      <c r="AX72" s="8"/>
      <c r="AY72" s="8"/>
      <c r="AZ72" s="8"/>
      <c r="BA72" s="8"/>
    </row>
    <row r="73" spans="1:53" ht="25" x14ac:dyDescent="0.2">
      <c r="A73">
        <v>0</v>
      </c>
      <c r="B73" s="20"/>
      <c r="C73" s="20"/>
      <c r="D73" s="20"/>
      <c r="E73" s="9" t="s">
        <v>288</v>
      </c>
      <c r="F73" s="9" t="s">
        <v>341</v>
      </c>
      <c r="G73" s="9" t="s">
        <v>345</v>
      </c>
      <c r="H73" s="13"/>
      <c r="I73" s="9"/>
      <c r="J73" s="35" t="s">
        <v>794</v>
      </c>
      <c r="K73" s="8"/>
      <c r="L73" s="8"/>
      <c r="M73" s="8"/>
      <c r="N73" s="8"/>
      <c r="O73" s="8"/>
      <c r="P73" s="7"/>
      <c r="Q73" s="8"/>
      <c r="R7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48"/>
      <c r="AU73" s="48"/>
      <c r="AV73" s="48"/>
      <c r="AW73" s="48"/>
      <c r="AX73" s="8"/>
      <c r="AY73" s="8"/>
      <c r="AZ73" s="8"/>
      <c r="BA73" s="8"/>
    </row>
    <row r="74" spans="1:53" ht="25" x14ac:dyDescent="0.2">
      <c r="A74">
        <v>0</v>
      </c>
      <c r="B74" s="20"/>
      <c r="C74" s="20"/>
      <c r="D74" s="20"/>
      <c r="E74" s="9" t="s">
        <v>288</v>
      </c>
      <c r="F74" s="9" t="s">
        <v>346</v>
      </c>
      <c r="G74" s="9" t="s">
        <v>347</v>
      </c>
      <c r="H74" s="13"/>
      <c r="I74" s="9"/>
      <c r="J74" s="8"/>
      <c r="K74" s="8"/>
      <c r="L74" s="8"/>
      <c r="M74" s="8"/>
      <c r="N74" s="8"/>
      <c r="O74" s="8"/>
      <c r="P74" s="7"/>
      <c r="Q74" s="8"/>
      <c r="R7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48"/>
      <c r="AU74" s="48"/>
      <c r="AV74" s="48"/>
      <c r="AW74" s="48"/>
      <c r="AX74" s="8"/>
      <c r="AY74" s="8"/>
      <c r="AZ74" s="8"/>
      <c r="BA74" s="8"/>
    </row>
    <row r="75" spans="1:53" ht="25" x14ac:dyDescent="0.2">
      <c r="A75">
        <v>0</v>
      </c>
      <c r="B75" s="20"/>
      <c r="C75" s="20"/>
      <c r="D75" s="20"/>
      <c r="E75" s="9" t="s">
        <v>288</v>
      </c>
      <c r="F75" s="9" t="s">
        <v>346</v>
      </c>
      <c r="G75" s="9" t="s">
        <v>348</v>
      </c>
      <c r="H75" s="13"/>
      <c r="I75" s="9"/>
      <c r="J75" s="8"/>
      <c r="K75" s="8"/>
      <c r="L75" s="8"/>
      <c r="M75" s="8"/>
      <c r="N75" s="8"/>
      <c r="O75" s="8"/>
      <c r="P75" s="7"/>
      <c r="Q75" s="8"/>
      <c r="R7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48"/>
      <c r="AU75" s="48"/>
      <c r="AV75" s="48"/>
      <c r="AW75" s="48"/>
      <c r="AX75" s="8"/>
      <c r="AY75" s="8"/>
      <c r="AZ75" s="8"/>
      <c r="BA75" s="8"/>
    </row>
    <row r="76" spans="1:53" x14ac:dyDescent="0.2">
      <c r="A76">
        <v>0</v>
      </c>
      <c r="B76" s="20"/>
      <c r="C76" s="20"/>
      <c r="D76" s="20"/>
      <c r="E76" s="9" t="s">
        <v>288</v>
      </c>
      <c r="F76" s="9" t="s">
        <v>346</v>
      </c>
      <c r="G76" s="9" t="s">
        <v>349</v>
      </c>
      <c r="H76" s="13"/>
      <c r="I76" s="9"/>
      <c r="J76" s="8"/>
      <c r="K76" s="8"/>
      <c r="L76" s="8"/>
      <c r="M76" s="8"/>
      <c r="N76" s="8"/>
      <c r="O76" s="8"/>
      <c r="P76" s="7"/>
      <c r="Q76" s="8"/>
      <c r="R7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48"/>
      <c r="AU76" s="48"/>
      <c r="AV76" s="48"/>
      <c r="AW76" s="48"/>
      <c r="AX76" s="8"/>
      <c r="AY76" s="8"/>
      <c r="AZ76" s="8"/>
      <c r="BA76" s="8"/>
    </row>
    <row r="77" spans="1:53" ht="25" x14ac:dyDescent="0.2">
      <c r="A77">
        <v>0</v>
      </c>
      <c r="B77" s="20"/>
      <c r="C77" s="20"/>
      <c r="D77" s="20"/>
      <c r="E77" s="9" t="s">
        <v>288</v>
      </c>
      <c r="F77" s="9" t="s">
        <v>346</v>
      </c>
      <c r="G77" s="9" t="s">
        <v>350</v>
      </c>
      <c r="H77" s="13"/>
      <c r="I77" s="9"/>
      <c r="J77" s="35" t="s">
        <v>794</v>
      </c>
      <c r="K77" s="8"/>
      <c r="L77" s="8"/>
      <c r="M77" s="8"/>
      <c r="N77" s="8"/>
      <c r="O77" s="8"/>
      <c r="P77" s="7"/>
      <c r="Q77" s="8"/>
      <c r="R7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48"/>
      <c r="AU77" s="48"/>
      <c r="AV77" s="48"/>
      <c r="AW77" s="48"/>
      <c r="AX77" s="8"/>
      <c r="AY77" s="8"/>
      <c r="AZ77" s="8"/>
      <c r="BA77" s="8"/>
    </row>
    <row r="78" spans="1:53" ht="37" x14ac:dyDescent="0.2">
      <c r="A78">
        <v>1</v>
      </c>
      <c r="B78" s="20" t="s">
        <v>726</v>
      </c>
      <c r="C78" s="20" t="s">
        <v>762</v>
      </c>
      <c r="D78" s="20"/>
      <c r="E78" s="9" t="s">
        <v>288</v>
      </c>
      <c r="F78" s="9" t="s">
        <v>351</v>
      </c>
      <c r="G78" s="9" t="s">
        <v>352</v>
      </c>
      <c r="H78" s="13"/>
      <c r="I78" s="9" t="s">
        <v>902</v>
      </c>
      <c r="J78" s="35" t="s">
        <v>902</v>
      </c>
      <c r="K78" s="8" t="s">
        <v>902</v>
      </c>
      <c r="L78" s="8" t="s">
        <v>902</v>
      </c>
      <c r="M78" s="8" t="s">
        <v>903</v>
      </c>
      <c r="N78" s="8" t="s">
        <v>903</v>
      </c>
      <c r="O78" s="8" t="s">
        <v>903</v>
      </c>
      <c r="P78" s="7" t="s">
        <v>902</v>
      </c>
      <c r="Q78" s="8">
        <v>0</v>
      </c>
      <c r="R7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8" s="8" t="s">
        <v>897</v>
      </c>
      <c r="T78" s="48"/>
      <c r="U78" s="48"/>
      <c r="V78" s="48"/>
      <c r="W78" s="48"/>
      <c r="X78" s="48"/>
      <c r="Y78" s="48"/>
      <c r="Z78" s="8">
        <v>0</v>
      </c>
      <c r="AA78" s="8">
        <v>0</v>
      </c>
      <c r="AB78" s="48"/>
      <c r="AC78" s="48"/>
      <c r="AD78" s="48"/>
      <c r="AE78" s="48"/>
      <c r="AF78" s="48"/>
      <c r="AG78" s="48"/>
      <c r="AH78" s="48">
        <v>0</v>
      </c>
      <c r="AI78" s="48">
        <v>0</v>
      </c>
      <c r="AJ78" s="48"/>
      <c r="AK78" s="48"/>
      <c r="AL78" s="48"/>
      <c r="AM78" s="48"/>
      <c r="AN78" s="48">
        <v>0</v>
      </c>
      <c r="AO78" s="48">
        <v>0</v>
      </c>
      <c r="AP78" s="48"/>
      <c r="AQ78" s="48"/>
      <c r="AR78" s="48"/>
      <c r="AS78" s="48"/>
      <c r="AT78" s="48"/>
      <c r="AU78" s="48"/>
      <c r="AV78" s="48"/>
      <c r="AW78" s="48"/>
      <c r="AX78" s="8"/>
      <c r="AY78" s="8"/>
      <c r="AZ78" s="8"/>
      <c r="BA78" s="8"/>
    </row>
    <row r="79" spans="1:53" ht="25" x14ac:dyDescent="0.2">
      <c r="A79">
        <v>1</v>
      </c>
      <c r="B79" s="20" t="s">
        <v>726</v>
      </c>
      <c r="C79" s="20" t="s">
        <v>762</v>
      </c>
      <c r="D79" s="20"/>
      <c r="E79" s="9" t="s">
        <v>288</v>
      </c>
      <c r="F79" s="9" t="s">
        <v>351</v>
      </c>
      <c r="G79" s="9" t="s">
        <v>353</v>
      </c>
      <c r="H79" s="13"/>
      <c r="I79" s="9" t="s">
        <v>902</v>
      </c>
      <c r="J79" s="35" t="s">
        <v>902</v>
      </c>
      <c r="K79" s="8" t="s">
        <v>902</v>
      </c>
      <c r="L79" s="8" t="s">
        <v>902</v>
      </c>
      <c r="M79" s="8" t="s">
        <v>903</v>
      </c>
      <c r="N79" s="8" t="s">
        <v>903</v>
      </c>
      <c r="O79" s="8" t="s">
        <v>903</v>
      </c>
      <c r="P79" s="7" t="s">
        <v>902</v>
      </c>
      <c r="Q79" s="8">
        <v>0</v>
      </c>
      <c r="R7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79" s="8" t="s">
        <v>897</v>
      </c>
      <c r="T79" s="48"/>
      <c r="U79" s="48"/>
      <c r="V79" s="48"/>
      <c r="W79" s="48"/>
      <c r="X79" s="48"/>
      <c r="Y79" s="48"/>
      <c r="Z79" s="8">
        <v>0</v>
      </c>
      <c r="AA79" s="8">
        <v>0</v>
      </c>
      <c r="AB79" s="48"/>
      <c r="AC79" s="48"/>
      <c r="AD79" s="48"/>
      <c r="AE79" s="48"/>
      <c r="AF79" s="48"/>
      <c r="AG79" s="48"/>
      <c r="AH79" s="48">
        <v>0</v>
      </c>
      <c r="AI79" s="48">
        <v>0</v>
      </c>
      <c r="AJ79" s="48"/>
      <c r="AK79" s="48"/>
      <c r="AL79" s="48"/>
      <c r="AM79" s="48"/>
      <c r="AN79" s="48">
        <v>0</v>
      </c>
      <c r="AO79" s="48">
        <v>0</v>
      </c>
      <c r="AP79" s="48"/>
      <c r="AQ79" s="48"/>
      <c r="AR79" s="48"/>
      <c r="AS79" s="48"/>
      <c r="AT79" s="48"/>
      <c r="AU79" s="48"/>
      <c r="AV79" s="48"/>
      <c r="AW79" s="48"/>
      <c r="AX79" s="8"/>
      <c r="AY79" s="8"/>
      <c r="AZ79" s="8"/>
      <c r="BA79" s="8"/>
    </row>
    <row r="80" spans="1:53" x14ac:dyDescent="0.2">
      <c r="A80">
        <v>0</v>
      </c>
      <c r="B80" s="20"/>
      <c r="C80" s="20"/>
      <c r="D80" s="20"/>
      <c r="E80" s="9" t="s">
        <v>288</v>
      </c>
      <c r="F80" s="9" t="s">
        <v>351</v>
      </c>
      <c r="G80" s="9" t="s">
        <v>354</v>
      </c>
      <c r="H80" s="13"/>
      <c r="I80" s="9"/>
      <c r="J80" s="8"/>
      <c r="K80" s="8"/>
      <c r="L80" s="8"/>
      <c r="M80" s="8"/>
      <c r="N80" s="8"/>
      <c r="O80" s="8"/>
      <c r="P80" s="7"/>
      <c r="Q80" s="8"/>
      <c r="R8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48"/>
      <c r="AU80" s="48"/>
      <c r="AV80" s="48"/>
      <c r="AW80" s="48"/>
      <c r="AX80" s="8"/>
      <c r="AY80" s="8"/>
      <c r="AZ80" s="8"/>
      <c r="BA80" s="8"/>
    </row>
    <row r="81" spans="1:53" ht="25" x14ac:dyDescent="0.2">
      <c r="A81">
        <v>1</v>
      </c>
      <c r="B81" s="20" t="s">
        <v>726</v>
      </c>
      <c r="C81" s="20" t="s">
        <v>762</v>
      </c>
      <c r="D81" s="20"/>
      <c r="E81" s="9" t="s">
        <v>288</v>
      </c>
      <c r="F81" s="9" t="s">
        <v>351</v>
      </c>
      <c r="G81" s="9" t="s">
        <v>355</v>
      </c>
      <c r="H81" s="13"/>
      <c r="I81" s="9" t="s">
        <v>902</v>
      </c>
      <c r="J81" s="35" t="s">
        <v>902</v>
      </c>
      <c r="K81" s="8" t="s">
        <v>902</v>
      </c>
      <c r="L81" s="8" t="s">
        <v>902</v>
      </c>
      <c r="M81" s="8" t="s">
        <v>903</v>
      </c>
      <c r="N81" s="8" t="s">
        <v>903</v>
      </c>
      <c r="O81" s="8" t="s">
        <v>903</v>
      </c>
      <c r="P81" s="7" t="s">
        <v>902</v>
      </c>
      <c r="Q81" s="8">
        <v>0</v>
      </c>
      <c r="R8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1" s="8" t="s">
        <v>898</v>
      </c>
      <c r="T81" s="48"/>
      <c r="U81" s="48"/>
      <c r="V81" s="48"/>
      <c r="W81" s="48"/>
      <c r="X81" s="48"/>
      <c r="Y81" s="48"/>
      <c r="Z81" s="8">
        <v>0</v>
      </c>
      <c r="AA81" s="8">
        <v>0</v>
      </c>
      <c r="AB81" s="48"/>
      <c r="AC81" s="48"/>
      <c r="AD81" s="48"/>
      <c r="AE81" s="48"/>
      <c r="AF81" s="48"/>
      <c r="AG81" s="48"/>
      <c r="AH81" s="48">
        <v>0</v>
      </c>
      <c r="AI81" s="48">
        <v>0</v>
      </c>
      <c r="AJ81" s="48"/>
      <c r="AK81" s="48"/>
      <c r="AL81" s="48"/>
      <c r="AM81" s="48"/>
      <c r="AN81" s="48">
        <v>0</v>
      </c>
      <c r="AO81" s="48">
        <v>0</v>
      </c>
      <c r="AP81" s="48"/>
      <c r="AQ81" s="48"/>
      <c r="AR81" s="48"/>
      <c r="AS81" s="48"/>
      <c r="AT81" s="48"/>
      <c r="AU81" s="48"/>
      <c r="AV81" s="48"/>
      <c r="AW81" s="48"/>
      <c r="AX81" s="8"/>
      <c r="AY81" s="8"/>
      <c r="AZ81" s="8"/>
      <c r="BA81" s="8"/>
    </row>
    <row r="82" spans="1:53" x14ac:dyDescent="0.2">
      <c r="A82">
        <v>1</v>
      </c>
      <c r="B82" s="20" t="s">
        <v>726</v>
      </c>
      <c r="C82" s="20" t="s">
        <v>762</v>
      </c>
      <c r="D82" s="20"/>
      <c r="E82" s="9" t="s">
        <v>288</v>
      </c>
      <c r="F82" s="9" t="s">
        <v>351</v>
      </c>
      <c r="G82" s="9" t="s">
        <v>356</v>
      </c>
      <c r="H82" s="13"/>
      <c r="I82" s="9" t="s">
        <v>902</v>
      </c>
      <c r="J82" s="35" t="s">
        <v>902</v>
      </c>
      <c r="K82" s="8" t="s">
        <v>902</v>
      </c>
      <c r="L82" s="8" t="s">
        <v>902</v>
      </c>
      <c r="M82" s="8" t="s">
        <v>903</v>
      </c>
      <c r="N82" s="8" t="s">
        <v>903</v>
      </c>
      <c r="O82" s="8" t="s">
        <v>903</v>
      </c>
      <c r="P82" s="7" t="s">
        <v>902</v>
      </c>
      <c r="Q82" s="8">
        <v>0</v>
      </c>
      <c r="R8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2" s="8" t="s">
        <v>897</v>
      </c>
      <c r="T82" s="48"/>
      <c r="U82" s="48"/>
      <c r="V82" s="48"/>
      <c r="W82" s="48"/>
      <c r="X82" s="48"/>
      <c r="Y82" s="48"/>
      <c r="Z82" s="8">
        <v>0</v>
      </c>
      <c r="AA82" s="8">
        <v>0</v>
      </c>
      <c r="AB82" s="48"/>
      <c r="AC82" s="48"/>
      <c r="AD82" s="48"/>
      <c r="AE82" s="48"/>
      <c r="AF82" s="48"/>
      <c r="AG82" s="48"/>
      <c r="AH82" s="48">
        <v>0</v>
      </c>
      <c r="AI82" s="48">
        <v>0</v>
      </c>
      <c r="AJ82" s="48"/>
      <c r="AK82" s="48"/>
      <c r="AL82" s="48"/>
      <c r="AM82" s="48"/>
      <c r="AN82" s="48">
        <v>0</v>
      </c>
      <c r="AO82" s="48">
        <v>0</v>
      </c>
      <c r="AP82" s="48"/>
      <c r="AQ82" s="48"/>
      <c r="AR82" s="48"/>
      <c r="AS82" s="48"/>
      <c r="AT82" s="48"/>
      <c r="AU82" s="48"/>
      <c r="AV82" s="48"/>
      <c r="AW82" s="48"/>
      <c r="AX82" s="8"/>
      <c r="AY82" s="8"/>
      <c r="AZ82" s="8"/>
      <c r="BA82" s="8"/>
    </row>
    <row r="83" spans="1:53" ht="25" x14ac:dyDescent="0.2">
      <c r="A83">
        <v>1</v>
      </c>
      <c r="B83" s="20" t="s">
        <v>726</v>
      </c>
      <c r="C83" s="20" t="s">
        <v>762</v>
      </c>
      <c r="D83" s="20"/>
      <c r="E83" s="9" t="s">
        <v>288</v>
      </c>
      <c r="F83" s="9" t="s">
        <v>351</v>
      </c>
      <c r="G83" s="9" t="s">
        <v>357</v>
      </c>
      <c r="H83" s="13"/>
      <c r="I83" s="9" t="s">
        <v>902</v>
      </c>
      <c r="J83" s="35" t="s">
        <v>902</v>
      </c>
      <c r="K83" s="8" t="s">
        <v>902</v>
      </c>
      <c r="L83" s="8" t="s">
        <v>902</v>
      </c>
      <c r="M83" s="8" t="s">
        <v>903</v>
      </c>
      <c r="N83" s="8" t="s">
        <v>903</v>
      </c>
      <c r="O83" s="8" t="s">
        <v>903</v>
      </c>
      <c r="P83" s="7" t="s">
        <v>902</v>
      </c>
      <c r="Q83" s="8">
        <v>0</v>
      </c>
      <c r="R8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3" s="8" t="s">
        <v>898</v>
      </c>
      <c r="T83" s="48"/>
      <c r="U83" s="48"/>
      <c r="V83" s="48"/>
      <c r="W83" s="48"/>
      <c r="X83" s="48"/>
      <c r="Y83" s="48"/>
      <c r="Z83" s="8">
        <v>0</v>
      </c>
      <c r="AA83" s="8">
        <v>0</v>
      </c>
      <c r="AB83" s="48"/>
      <c r="AC83" s="48"/>
      <c r="AD83" s="48"/>
      <c r="AE83" s="48"/>
      <c r="AF83" s="48"/>
      <c r="AG83" s="48"/>
      <c r="AH83" s="48">
        <v>0</v>
      </c>
      <c r="AI83" s="48">
        <v>0</v>
      </c>
      <c r="AJ83" s="48"/>
      <c r="AK83" s="48"/>
      <c r="AL83" s="48"/>
      <c r="AM83" s="48"/>
      <c r="AN83" s="48">
        <v>0</v>
      </c>
      <c r="AO83" s="48">
        <v>0</v>
      </c>
      <c r="AP83" s="48"/>
      <c r="AQ83" s="48"/>
      <c r="AR83" s="48"/>
      <c r="AS83" s="48"/>
      <c r="AT83" s="48"/>
      <c r="AU83" s="48"/>
      <c r="AV83" s="48"/>
      <c r="AW83" s="48"/>
      <c r="AX83" s="8"/>
      <c r="AY83" s="8"/>
      <c r="AZ83" s="8"/>
      <c r="BA83" s="8"/>
    </row>
    <row r="84" spans="1:53" ht="24" x14ac:dyDescent="0.2">
      <c r="A84">
        <v>0</v>
      </c>
      <c r="B84" s="20"/>
      <c r="C84" s="20"/>
      <c r="D84" s="20"/>
      <c r="E84" s="9" t="s">
        <v>288</v>
      </c>
      <c r="F84" s="9" t="s">
        <v>351</v>
      </c>
      <c r="G84" s="9" t="s">
        <v>358</v>
      </c>
      <c r="H84" s="13"/>
      <c r="I84" s="9"/>
      <c r="J84" s="35" t="s">
        <v>817</v>
      </c>
      <c r="K84" s="8"/>
      <c r="L84" s="8"/>
      <c r="M84" s="8"/>
      <c r="N84" s="8"/>
      <c r="O84" s="8"/>
      <c r="P84" s="7"/>
      <c r="Q84" s="8"/>
      <c r="R8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48"/>
      <c r="AU84" s="48"/>
      <c r="AV84" s="48"/>
      <c r="AW84" s="48"/>
      <c r="AX84" s="8"/>
      <c r="AY84" s="8"/>
      <c r="AZ84" s="8"/>
      <c r="BA84" s="8"/>
    </row>
    <row r="85" spans="1:53" ht="25" x14ac:dyDescent="0.2">
      <c r="A85">
        <v>0</v>
      </c>
      <c r="B85" s="20"/>
      <c r="C85" s="20"/>
      <c r="D85" s="20"/>
      <c r="E85" s="9" t="s">
        <v>288</v>
      </c>
      <c r="F85" s="9" t="s">
        <v>351</v>
      </c>
      <c r="G85" s="9" t="s">
        <v>359</v>
      </c>
      <c r="H85" s="13"/>
      <c r="I85" s="9"/>
      <c r="J85" s="35" t="s">
        <v>794</v>
      </c>
      <c r="K85" s="8"/>
      <c r="L85" s="8"/>
      <c r="M85" s="8"/>
      <c r="N85" s="8"/>
      <c r="O85" s="8"/>
      <c r="P85" s="7"/>
      <c r="Q85" s="8"/>
      <c r="R8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48"/>
      <c r="AU85" s="48"/>
      <c r="AV85" s="48"/>
      <c r="AW85" s="48"/>
      <c r="AX85" s="8"/>
      <c r="AY85" s="8"/>
      <c r="AZ85" s="8"/>
      <c r="BA85" s="8"/>
    </row>
    <row r="86" spans="1:53" ht="37" x14ac:dyDescent="0.2">
      <c r="A86">
        <v>1</v>
      </c>
      <c r="B86" s="20" t="s">
        <v>726</v>
      </c>
      <c r="C86" s="20" t="s">
        <v>762</v>
      </c>
      <c r="D86" s="20"/>
      <c r="E86" s="9" t="s">
        <v>288</v>
      </c>
      <c r="F86" s="9" t="s">
        <v>351</v>
      </c>
      <c r="G86" s="9" t="s">
        <v>360</v>
      </c>
      <c r="H86" s="13"/>
      <c r="I86" s="9" t="s">
        <v>902</v>
      </c>
      <c r="J86" s="35" t="s">
        <v>902</v>
      </c>
      <c r="K86" s="8" t="s">
        <v>902</v>
      </c>
      <c r="L86" s="8" t="s">
        <v>902</v>
      </c>
      <c r="M86" s="8" t="s">
        <v>903</v>
      </c>
      <c r="N86" s="8" t="s">
        <v>903</v>
      </c>
      <c r="O86" s="8" t="s">
        <v>903</v>
      </c>
      <c r="P86" s="7" t="s">
        <v>902</v>
      </c>
      <c r="Q86" s="8">
        <v>0</v>
      </c>
      <c r="R8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6" s="8" t="s">
        <v>898</v>
      </c>
      <c r="T86" s="48"/>
      <c r="U86" s="48"/>
      <c r="V86" s="48"/>
      <c r="W86" s="48"/>
      <c r="X86" s="48"/>
      <c r="Y86" s="48"/>
      <c r="Z86" s="8">
        <v>0</v>
      </c>
      <c r="AA86" s="8">
        <v>0</v>
      </c>
      <c r="AB86" s="48"/>
      <c r="AC86" s="48"/>
      <c r="AD86" s="48"/>
      <c r="AE86" s="48"/>
      <c r="AF86" s="48"/>
      <c r="AG86" s="48"/>
      <c r="AH86" s="48">
        <v>0</v>
      </c>
      <c r="AI86" s="48">
        <v>0</v>
      </c>
      <c r="AJ86" s="48"/>
      <c r="AK86" s="48"/>
      <c r="AL86" s="48"/>
      <c r="AM86" s="48"/>
      <c r="AN86" s="48">
        <v>0</v>
      </c>
      <c r="AO86" s="48">
        <v>0</v>
      </c>
      <c r="AP86" s="48"/>
      <c r="AQ86" s="48"/>
      <c r="AR86" s="48"/>
      <c r="AS86" s="48"/>
      <c r="AT86" s="48"/>
      <c r="AU86" s="48"/>
      <c r="AV86" s="48"/>
      <c r="AW86" s="48"/>
      <c r="AX86" s="8"/>
      <c r="AY86" s="8"/>
      <c r="AZ86" s="8"/>
      <c r="BA86" s="8"/>
    </row>
    <row r="87" spans="1:53" ht="25" x14ac:dyDescent="0.2">
      <c r="A87">
        <v>0</v>
      </c>
      <c r="B87" s="20"/>
      <c r="C87" s="20"/>
      <c r="D87" s="20"/>
      <c r="E87" s="9" t="s">
        <v>288</v>
      </c>
      <c r="F87" s="9" t="s">
        <v>351</v>
      </c>
      <c r="G87" s="9" t="s">
        <v>361</v>
      </c>
      <c r="H87" s="13"/>
      <c r="I87" s="9"/>
      <c r="J87" s="8"/>
      <c r="K87" s="8"/>
      <c r="L87" s="8"/>
      <c r="M87" s="8"/>
      <c r="N87" s="8"/>
      <c r="O87" s="8"/>
      <c r="P87" s="7"/>
      <c r="Q87" s="8"/>
      <c r="R8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48"/>
      <c r="AU87" s="48"/>
      <c r="AV87" s="48"/>
      <c r="AW87" s="48"/>
      <c r="AX87" s="8"/>
      <c r="AY87" s="8"/>
      <c r="AZ87" s="8"/>
      <c r="BA87" s="8"/>
    </row>
    <row r="88" spans="1:53" x14ac:dyDescent="0.2">
      <c r="A88">
        <v>1</v>
      </c>
      <c r="B88" s="20" t="s">
        <v>726</v>
      </c>
      <c r="C88" s="20" t="s">
        <v>762</v>
      </c>
      <c r="D88" s="20"/>
      <c r="E88" s="9" t="s">
        <v>288</v>
      </c>
      <c r="F88" s="9" t="s">
        <v>351</v>
      </c>
      <c r="G88" s="9" t="s">
        <v>362</v>
      </c>
      <c r="H88" s="13"/>
      <c r="I88" s="9" t="s">
        <v>902</v>
      </c>
      <c r="J88" s="35" t="s">
        <v>902</v>
      </c>
      <c r="K88" s="8" t="s">
        <v>902</v>
      </c>
      <c r="L88" s="8" t="s">
        <v>902</v>
      </c>
      <c r="M88" s="8" t="s">
        <v>903</v>
      </c>
      <c r="N88" s="8" t="s">
        <v>903</v>
      </c>
      <c r="O88" s="8" t="s">
        <v>903</v>
      </c>
      <c r="P88" s="7" t="s">
        <v>902</v>
      </c>
      <c r="Q88" s="8">
        <v>0</v>
      </c>
      <c r="R8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8" s="8" t="s">
        <v>897</v>
      </c>
      <c r="T88" s="48"/>
      <c r="U88" s="48"/>
      <c r="V88" s="48"/>
      <c r="W88" s="48"/>
      <c r="X88" s="48"/>
      <c r="Y88" s="48"/>
      <c r="Z88" s="48">
        <v>0</v>
      </c>
      <c r="AA88" s="48">
        <v>0</v>
      </c>
      <c r="AB88" s="48"/>
      <c r="AC88" s="48"/>
      <c r="AD88" s="48"/>
      <c r="AE88" s="48"/>
      <c r="AF88" s="48"/>
      <c r="AG88" s="48"/>
      <c r="AH88" s="8">
        <v>0</v>
      </c>
      <c r="AI88" s="8">
        <v>0</v>
      </c>
      <c r="AJ88" s="48"/>
      <c r="AK88" s="48"/>
      <c r="AL88" s="48"/>
      <c r="AM88" s="48"/>
      <c r="AN88" s="48">
        <v>0</v>
      </c>
      <c r="AO88" s="48">
        <v>0</v>
      </c>
      <c r="AP88" s="48"/>
      <c r="AQ88" s="48"/>
      <c r="AR88" s="48"/>
      <c r="AS88" s="48"/>
      <c r="AT88" s="48"/>
      <c r="AU88" s="48"/>
      <c r="AV88" s="48"/>
      <c r="AW88" s="48"/>
      <c r="AX88" s="8"/>
      <c r="AY88" s="8"/>
      <c r="AZ88" s="8"/>
      <c r="BA88" s="8"/>
    </row>
    <row r="89" spans="1:53" x14ac:dyDescent="0.2">
      <c r="A89">
        <v>0</v>
      </c>
      <c r="B89" s="20"/>
      <c r="C89" s="20"/>
      <c r="D89" s="20"/>
      <c r="E89" s="9" t="s">
        <v>288</v>
      </c>
      <c r="F89" s="9" t="s">
        <v>351</v>
      </c>
      <c r="G89" s="9" t="s">
        <v>363</v>
      </c>
      <c r="H89" s="13"/>
      <c r="I89" s="9"/>
      <c r="J89" s="33" t="s">
        <v>818</v>
      </c>
      <c r="K89" s="8"/>
      <c r="L89" s="8"/>
      <c r="M89" s="8"/>
      <c r="N89" s="8"/>
      <c r="O89" s="8"/>
      <c r="P89" s="7"/>
      <c r="Q89" s="8"/>
      <c r="R8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89" s="8"/>
      <c r="T89" s="8"/>
      <c r="U89" s="8"/>
      <c r="V89" s="8"/>
      <c r="W89" s="8"/>
      <c r="X89" s="8"/>
      <c r="Y89" s="8"/>
      <c r="Z89" s="8"/>
      <c r="AA89" s="8"/>
      <c r="AB89" s="8"/>
      <c r="AC89" s="8"/>
      <c r="AD89" s="8"/>
      <c r="AE89" s="8"/>
      <c r="AF89" s="8"/>
      <c r="AG89" s="8"/>
      <c r="AH89" s="8"/>
      <c r="AI89" s="8"/>
      <c r="AJ89" s="8"/>
      <c r="AK89" s="8"/>
      <c r="AL89" s="8"/>
      <c r="AM89" s="8"/>
      <c r="AN89" s="48">
        <v>0</v>
      </c>
      <c r="AO89" s="48">
        <v>0</v>
      </c>
      <c r="AP89" s="8"/>
      <c r="AQ89" s="8"/>
      <c r="AR89" s="8"/>
      <c r="AS89" s="8"/>
      <c r="AT89" s="48"/>
      <c r="AU89" s="48"/>
      <c r="AV89" s="48"/>
      <c r="AW89" s="48"/>
      <c r="AX89" s="8"/>
      <c r="AY89" s="8"/>
      <c r="AZ89" s="8"/>
      <c r="BA89" s="8"/>
    </row>
    <row r="90" spans="1:53" x14ac:dyDescent="0.2">
      <c r="A90">
        <v>1</v>
      </c>
      <c r="B90" s="20" t="s">
        <v>726</v>
      </c>
      <c r="C90" s="20" t="s">
        <v>762</v>
      </c>
      <c r="D90" s="20"/>
      <c r="E90" s="9" t="s">
        <v>288</v>
      </c>
      <c r="F90" s="9" t="s">
        <v>351</v>
      </c>
      <c r="G90" s="9" t="s">
        <v>364</v>
      </c>
      <c r="H90" s="13"/>
      <c r="I90" s="9" t="s">
        <v>902</v>
      </c>
      <c r="J90" s="35" t="s">
        <v>902</v>
      </c>
      <c r="K90" s="8" t="s">
        <v>902</v>
      </c>
      <c r="L90" s="8" t="s">
        <v>902</v>
      </c>
      <c r="M90" s="8" t="s">
        <v>903</v>
      </c>
      <c r="N90" s="8" t="s">
        <v>903</v>
      </c>
      <c r="O90" s="8" t="s">
        <v>903</v>
      </c>
      <c r="P90" s="7" t="s">
        <v>902</v>
      </c>
      <c r="Q90" s="8">
        <v>0</v>
      </c>
      <c r="R9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0" s="8" t="s">
        <v>897</v>
      </c>
      <c r="T90" s="48"/>
      <c r="U90" s="48"/>
      <c r="V90" s="48"/>
      <c r="W90" s="48"/>
      <c r="X90" s="48"/>
      <c r="Y90" s="48"/>
      <c r="Z90" s="48">
        <v>0</v>
      </c>
      <c r="AA90" s="48">
        <v>0</v>
      </c>
      <c r="AB90" s="48"/>
      <c r="AC90" s="48"/>
      <c r="AD90" s="48"/>
      <c r="AE90" s="48"/>
      <c r="AF90" s="48"/>
      <c r="AG90" s="48"/>
      <c r="AH90" s="8">
        <v>0</v>
      </c>
      <c r="AI90" s="8">
        <v>0</v>
      </c>
      <c r="AJ90" s="48"/>
      <c r="AK90" s="48"/>
      <c r="AL90" s="48"/>
      <c r="AM90" s="48"/>
      <c r="AN90" s="48">
        <v>0</v>
      </c>
      <c r="AO90" s="48">
        <v>0</v>
      </c>
      <c r="AP90" s="48"/>
      <c r="AQ90" s="48"/>
      <c r="AR90" s="48"/>
      <c r="AS90" s="48"/>
      <c r="AT90" s="48"/>
      <c r="AU90" s="48"/>
      <c r="AV90" s="48"/>
      <c r="AW90" s="48"/>
      <c r="AX90" s="8"/>
      <c r="AY90" s="8"/>
      <c r="AZ90" s="8"/>
      <c r="BA90" s="8"/>
    </row>
    <row r="91" spans="1:53" ht="25" x14ac:dyDescent="0.2">
      <c r="A91">
        <v>1</v>
      </c>
      <c r="B91" s="20" t="s">
        <v>726</v>
      </c>
      <c r="C91" s="20" t="s">
        <v>762</v>
      </c>
      <c r="D91" s="20"/>
      <c r="E91" s="9" t="s">
        <v>288</v>
      </c>
      <c r="F91" s="9" t="s">
        <v>351</v>
      </c>
      <c r="G91" s="9" t="s">
        <v>365</v>
      </c>
      <c r="H91" s="13"/>
      <c r="I91" s="9" t="s">
        <v>902</v>
      </c>
      <c r="J91" s="35" t="s">
        <v>902</v>
      </c>
      <c r="K91" s="8" t="s">
        <v>902</v>
      </c>
      <c r="L91" s="8" t="s">
        <v>902</v>
      </c>
      <c r="M91" s="8" t="s">
        <v>903</v>
      </c>
      <c r="N91" s="8" t="s">
        <v>903</v>
      </c>
      <c r="O91" s="8" t="s">
        <v>903</v>
      </c>
      <c r="P91" s="7" t="s">
        <v>902</v>
      </c>
      <c r="Q91" s="8">
        <v>0</v>
      </c>
      <c r="R9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1" s="8" t="s">
        <v>897</v>
      </c>
      <c r="T91" s="48"/>
      <c r="U91" s="48"/>
      <c r="V91" s="48"/>
      <c r="W91" s="48"/>
      <c r="X91" s="48"/>
      <c r="Y91" s="48"/>
      <c r="Z91" s="48">
        <v>0</v>
      </c>
      <c r="AA91" s="48">
        <v>0</v>
      </c>
      <c r="AB91" s="48"/>
      <c r="AC91" s="48"/>
      <c r="AD91" s="48"/>
      <c r="AE91" s="48"/>
      <c r="AF91" s="48"/>
      <c r="AG91" s="48"/>
      <c r="AH91" s="8">
        <v>0</v>
      </c>
      <c r="AI91" s="8">
        <v>0</v>
      </c>
      <c r="AJ91" s="48"/>
      <c r="AK91" s="48"/>
      <c r="AL91" s="48"/>
      <c r="AM91" s="48"/>
      <c r="AN91" s="48">
        <v>0</v>
      </c>
      <c r="AO91" s="48">
        <v>0</v>
      </c>
      <c r="AP91" s="48"/>
      <c r="AQ91" s="48"/>
      <c r="AR91" s="48"/>
      <c r="AS91" s="48"/>
      <c r="AT91" s="48"/>
      <c r="AU91" s="48"/>
      <c r="AV91" s="48"/>
      <c r="AW91" s="48"/>
      <c r="AX91" s="8"/>
      <c r="AY91" s="8"/>
      <c r="AZ91" s="8"/>
      <c r="BA91" s="8"/>
    </row>
    <row r="92" spans="1:53" x14ac:dyDescent="0.2">
      <c r="A92">
        <v>0</v>
      </c>
      <c r="B92" s="20"/>
      <c r="C92" s="20"/>
      <c r="D92" s="20"/>
      <c r="E92" s="9" t="s">
        <v>288</v>
      </c>
      <c r="F92" s="9" t="s">
        <v>366</v>
      </c>
      <c r="G92" s="9" t="s">
        <v>367</v>
      </c>
      <c r="H92" s="13"/>
      <c r="I92" s="9"/>
      <c r="J92" s="8"/>
      <c r="K92" s="8"/>
      <c r="L92" s="8"/>
      <c r="M92" s="8"/>
      <c r="N92" s="8"/>
      <c r="O92" s="8"/>
      <c r="P92" s="7"/>
      <c r="Q92" s="8"/>
      <c r="R9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2" s="8"/>
      <c r="T92" s="8"/>
      <c r="U92" s="8"/>
      <c r="V92" s="8"/>
      <c r="W92" s="8"/>
      <c r="X92" s="8"/>
      <c r="Y92" s="8"/>
      <c r="Z92" s="8"/>
      <c r="AA92" s="8"/>
      <c r="AB92" s="8"/>
      <c r="AC92" s="8"/>
      <c r="AD92" s="8"/>
      <c r="AE92" s="8"/>
      <c r="AF92" s="8"/>
      <c r="AG92" s="8"/>
      <c r="AH92" s="8"/>
      <c r="AI92" s="8"/>
      <c r="AJ92" s="8"/>
      <c r="AK92" s="8"/>
      <c r="AL92" s="8"/>
      <c r="AM92" s="8"/>
      <c r="AN92" s="48">
        <v>0</v>
      </c>
      <c r="AO92" s="48">
        <v>0</v>
      </c>
      <c r="AP92" s="8"/>
      <c r="AQ92" s="8"/>
      <c r="AR92" s="8"/>
      <c r="AS92" s="8"/>
      <c r="AT92" s="48"/>
      <c r="AU92" s="48"/>
      <c r="AV92" s="48"/>
      <c r="AW92" s="48"/>
      <c r="AX92" s="8"/>
      <c r="AY92" s="8"/>
      <c r="AZ92" s="8"/>
      <c r="BA92" s="8"/>
    </row>
    <row r="93" spans="1:53" x14ac:dyDescent="0.2">
      <c r="A93">
        <v>0</v>
      </c>
      <c r="B93" s="20"/>
      <c r="C93" s="20"/>
      <c r="D93" s="20"/>
      <c r="E93" s="9" t="s">
        <v>288</v>
      </c>
      <c r="F93" s="9" t="s">
        <v>366</v>
      </c>
      <c r="G93" s="9" t="s">
        <v>368</v>
      </c>
      <c r="H93" s="13"/>
      <c r="I93" s="9"/>
      <c r="J93" s="8"/>
      <c r="K93" s="8"/>
      <c r="L93" s="8"/>
      <c r="M93" s="8"/>
      <c r="N93" s="8"/>
      <c r="O93" s="8"/>
      <c r="P93" s="7"/>
      <c r="Q93" s="8"/>
      <c r="R9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3" s="8"/>
      <c r="T93" s="8"/>
      <c r="U93" s="8"/>
      <c r="V93" s="8"/>
      <c r="W93" s="8"/>
      <c r="X93" s="8"/>
      <c r="Y93" s="8"/>
      <c r="Z93" s="8"/>
      <c r="AA93" s="8"/>
      <c r="AB93" s="8"/>
      <c r="AC93" s="8"/>
      <c r="AD93" s="8"/>
      <c r="AE93" s="8"/>
      <c r="AF93" s="8"/>
      <c r="AG93" s="8"/>
      <c r="AH93" s="8"/>
      <c r="AI93" s="8"/>
      <c r="AJ93" s="8"/>
      <c r="AK93" s="8"/>
      <c r="AL93" s="8"/>
      <c r="AM93" s="8"/>
      <c r="AN93" s="48">
        <v>0</v>
      </c>
      <c r="AO93" s="48">
        <v>0</v>
      </c>
      <c r="AP93" s="8"/>
      <c r="AQ93" s="8"/>
      <c r="AR93" s="8"/>
      <c r="AS93" s="8"/>
      <c r="AT93" s="48"/>
      <c r="AU93" s="48"/>
      <c r="AV93" s="48"/>
      <c r="AW93" s="48"/>
      <c r="AX93" s="8"/>
      <c r="AY93" s="8"/>
      <c r="AZ93" s="8"/>
      <c r="BA93" s="8"/>
    </row>
    <row r="94" spans="1:53" ht="25" x14ac:dyDescent="0.2">
      <c r="A94">
        <v>1</v>
      </c>
      <c r="B94" s="20" t="s">
        <v>726</v>
      </c>
      <c r="C94" s="20" t="s">
        <v>762</v>
      </c>
      <c r="D94" s="20"/>
      <c r="E94" s="9" t="s">
        <v>288</v>
      </c>
      <c r="F94" s="9" t="s">
        <v>369</v>
      </c>
      <c r="G94" s="9" t="s">
        <v>370</v>
      </c>
      <c r="H94" s="13"/>
      <c r="I94" s="9" t="s">
        <v>902</v>
      </c>
      <c r="J94" s="35" t="s">
        <v>902</v>
      </c>
      <c r="K94" s="8" t="s">
        <v>902</v>
      </c>
      <c r="L94" s="8" t="s">
        <v>902</v>
      </c>
      <c r="M94" s="8" t="s">
        <v>903</v>
      </c>
      <c r="N94" s="8" t="s">
        <v>903</v>
      </c>
      <c r="O94" s="8" t="s">
        <v>903</v>
      </c>
      <c r="P94" s="7" t="s">
        <v>902</v>
      </c>
      <c r="Q94" s="8">
        <v>0</v>
      </c>
      <c r="R9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4" s="8" t="s">
        <v>896</v>
      </c>
      <c r="T94" s="48"/>
      <c r="U94" s="48"/>
      <c r="V94" s="48"/>
      <c r="W94" s="48"/>
      <c r="X94" s="48"/>
      <c r="Y94" s="48"/>
      <c r="Z94" s="8">
        <v>0</v>
      </c>
      <c r="AA94" s="8">
        <v>0</v>
      </c>
      <c r="AB94" s="48"/>
      <c r="AC94" s="48"/>
      <c r="AD94" s="48"/>
      <c r="AE94" s="48"/>
      <c r="AF94" s="48"/>
      <c r="AG94" s="48"/>
      <c r="AH94" s="48">
        <v>0</v>
      </c>
      <c r="AI94" s="48">
        <v>0</v>
      </c>
      <c r="AJ94" s="48"/>
      <c r="AK94" s="48"/>
      <c r="AL94" s="48"/>
      <c r="AM94" s="48"/>
      <c r="AN94" s="48">
        <v>0</v>
      </c>
      <c r="AO94" s="48">
        <v>0</v>
      </c>
      <c r="AP94" s="48"/>
      <c r="AQ94" s="48"/>
      <c r="AR94" s="48"/>
      <c r="AS94" s="48"/>
      <c r="AT94" s="48"/>
      <c r="AU94" s="48"/>
      <c r="AV94" s="48"/>
      <c r="AW94" s="48"/>
      <c r="AX94" s="8"/>
      <c r="AY94" s="8"/>
      <c r="AZ94" s="8"/>
      <c r="BA94" s="8"/>
    </row>
    <row r="95" spans="1:53" ht="37" x14ac:dyDescent="0.2">
      <c r="A95">
        <v>0</v>
      </c>
      <c r="B95" s="20"/>
      <c r="C95" s="20"/>
      <c r="D95" s="20"/>
      <c r="E95" s="9" t="s">
        <v>288</v>
      </c>
      <c r="F95" s="9" t="s">
        <v>819</v>
      </c>
      <c r="G95" s="9" t="s">
        <v>820</v>
      </c>
      <c r="H95" s="13"/>
      <c r="I95" s="9" t="s">
        <v>902</v>
      </c>
      <c r="J95" s="35" t="s">
        <v>902</v>
      </c>
      <c r="K95" s="8" t="s">
        <v>902</v>
      </c>
      <c r="L95" s="8" t="s">
        <v>902</v>
      </c>
      <c r="M95" s="8" t="s">
        <v>903</v>
      </c>
      <c r="N95" s="8" t="s">
        <v>903</v>
      </c>
      <c r="O95" s="8" t="s">
        <v>903</v>
      </c>
      <c r="P95" s="7" t="s">
        <v>902</v>
      </c>
      <c r="Q95" s="8">
        <v>0</v>
      </c>
      <c r="R9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5" s="8" t="s">
        <v>897</v>
      </c>
      <c r="T95" s="48"/>
      <c r="U95" s="48"/>
      <c r="V95" s="48"/>
      <c r="W95" s="48"/>
      <c r="X95" s="48"/>
      <c r="Y95" s="48"/>
      <c r="Z95" s="8"/>
      <c r="AA95" s="8"/>
      <c r="AB95" s="48"/>
      <c r="AC95" s="48"/>
      <c r="AD95" s="48"/>
      <c r="AE95" s="48"/>
      <c r="AF95" s="48"/>
      <c r="AG95" s="48"/>
      <c r="AH95" s="48"/>
      <c r="AI95" s="48"/>
      <c r="AJ95" s="48"/>
      <c r="AK95" s="48"/>
      <c r="AL95" s="48"/>
      <c r="AM95" s="48"/>
      <c r="AN95" s="48"/>
      <c r="AO95" s="48"/>
      <c r="AP95" s="48"/>
      <c r="AQ95" s="48"/>
      <c r="AR95" s="48"/>
      <c r="AS95" s="48"/>
      <c r="AT95" s="48"/>
      <c r="AU95" s="48"/>
      <c r="AV95" s="48"/>
      <c r="AW95" s="48"/>
      <c r="AX95" s="8"/>
      <c r="AY95" s="8"/>
      <c r="AZ95" s="8"/>
      <c r="BA95" s="8"/>
    </row>
    <row r="96" spans="1:53" x14ac:dyDescent="0.2">
      <c r="A96">
        <v>0</v>
      </c>
      <c r="B96" s="20"/>
      <c r="C96" s="20"/>
      <c r="D96" s="20"/>
      <c r="E96" s="9" t="s">
        <v>288</v>
      </c>
      <c r="F96" s="9" t="s">
        <v>819</v>
      </c>
      <c r="G96" s="9" t="s">
        <v>821</v>
      </c>
      <c r="H96" s="13"/>
      <c r="I96" s="9" t="s">
        <v>902</v>
      </c>
      <c r="J96" s="35" t="s">
        <v>902</v>
      </c>
      <c r="K96" s="8" t="s">
        <v>902</v>
      </c>
      <c r="L96" s="8" t="s">
        <v>902</v>
      </c>
      <c r="M96" s="8" t="s">
        <v>903</v>
      </c>
      <c r="N96" s="8" t="s">
        <v>903</v>
      </c>
      <c r="O96" s="8" t="s">
        <v>903</v>
      </c>
      <c r="P96" s="7" t="s">
        <v>902</v>
      </c>
      <c r="Q96" s="8">
        <v>0</v>
      </c>
      <c r="R9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6" s="8" t="s">
        <v>896</v>
      </c>
      <c r="T96" s="48"/>
      <c r="U96" s="48"/>
      <c r="V96" s="48"/>
      <c r="W96" s="48"/>
      <c r="X96" s="48"/>
      <c r="Y96" s="48"/>
      <c r="Z96" s="8"/>
      <c r="AA96" s="8"/>
      <c r="AB96" s="48"/>
      <c r="AC96" s="48"/>
      <c r="AD96" s="48"/>
      <c r="AE96" s="48"/>
      <c r="AF96" s="48"/>
      <c r="AG96" s="48"/>
      <c r="AH96" s="48"/>
      <c r="AI96" s="48"/>
      <c r="AJ96" s="48"/>
      <c r="AK96" s="48"/>
      <c r="AL96" s="48"/>
      <c r="AM96" s="48"/>
      <c r="AN96" s="48"/>
      <c r="AO96" s="48"/>
      <c r="AP96" s="48"/>
      <c r="AQ96" s="48"/>
      <c r="AR96" s="48"/>
      <c r="AS96" s="48"/>
      <c r="AT96" s="48"/>
      <c r="AU96" s="48"/>
      <c r="AV96" s="48"/>
      <c r="AW96" s="48"/>
      <c r="AX96" s="8"/>
      <c r="AY96" s="8"/>
      <c r="AZ96" s="8"/>
      <c r="BA96" s="8"/>
    </row>
    <row r="97" spans="1:53" x14ac:dyDescent="0.2">
      <c r="A97">
        <v>0</v>
      </c>
      <c r="B97" s="20"/>
      <c r="C97" s="20"/>
      <c r="D97" s="20"/>
      <c r="E97" s="9" t="s">
        <v>288</v>
      </c>
      <c r="F97" s="9" t="s">
        <v>819</v>
      </c>
      <c r="G97" s="9" t="s">
        <v>822</v>
      </c>
      <c r="H97" s="13"/>
      <c r="I97" s="9" t="s">
        <v>902</v>
      </c>
      <c r="J97" s="35" t="s">
        <v>902</v>
      </c>
      <c r="K97" s="8" t="s">
        <v>902</v>
      </c>
      <c r="L97" s="8" t="s">
        <v>902</v>
      </c>
      <c r="M97" s="8" t="s">
        <v>903</v>
      </c>
      <c r="N97" s="8" t="s">
        <v>903</v>
      </c>
      <c r="O97" s="8" t="s">
        <v>903</v>
      </c>
      <c r="P97" s="7" t="s">
        <v>902</v>
      </c>
      <c r="Q97" s="8">
        <v>0</v>
      </c>
      <c r="R9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7" s="8" t="s">
        <v>896</v>
      </c>
      <c r="T97" s="48"/>
      <c r="U97" s="48"/>
      <c r="V97" s="48"/>
      <c r="W97" s="48"/>
      <c r="X97" s="48"/>
      <c r="Y97" s="48"/>
      <c r="Z97" s="8"/>
      <c r="AA97" s="8"/>
      <c r="AB97" s="48"/>
      <c r="AC97" s="48"/>
      <c r="AD97" s="48"/>
      <c r="AE97" s="48"/>
      <c r="AF97" s="48"/>
      <c r="AG97" s="48"/>
      <c r="AH97" s="48"/>
      <c r="AI97" s="48"/>
      <c r="AJ97" s="48"/>
      <c r="AK97" s="48"/>
      <c r="AL97" s="48"/>
      <c r="AM97" s="48"/>
      <c r="AN97" s="48"/>
      <c r="AO97" s="48"/>
      <c r="AP97" s="48"/>
      <c r="AQ97" s="48"/>
      <c r="AR97" s="48"/>
      <c r="AS97" s="48"/>
      <c r="AT97" s="48"/>
      <c r="AU97" s="48"/>
      <c r="AV97" s="48"/>
      <c r="AW97" s="48"/>
      <c r="AX97" s="8"/>
      <c r="AY97" s="8"/>
      <c r="AZ97" s="8"/>
      <c r="BA97" s="8"/>
    </row>
    <row r="98" spans="1:53" ht="25" x14ac:dyDescent="0.2">
      <c r="A98">
        <v>0</v>
      </c>
      <c r="B98" s="20"/>
      <c r="C98" s="20"/>
      <c r="D98" s="20"/>
      <c r="E98" s="9" t="s">
        <v>288</v>
      </c>
      <c r="F98" s="9" t="s">
        <v>819</v>
      </c>
      <c r="G98" s="9" t="s">
        <v>823</v>
      </c>
      <c r="H98" s="13"/>
      <c r="I98" s="9" t="s">
        <v>902</v>
      </c>
      <c r="J98" s="35" t="s">
        <v>902</v>
      </c>
      <c r="K98" s="8" t="s">
        <v>902</v>
      </c>
      <c r="L98" s="8" t="s">
        <v>902</v>
      </c>
      <c r="M98" s="8" t="s">
        <v>903</v>
      </c>
      <c r="N98" s="8" t="s">
        <v>903</v>
      </c>
      <c r="O98" s="8" t="s">
        <v>903</v>
      </c>
      <c r="P98" s="7" t="s">
        <v>902</v>
      </c>
      <c r="Q98" s="8">
        <v>0</v>
      </c>
      <c r="R9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8" s="8" t="s">
        <v>897</v>
      </c>
      <c r="T98" s="48"/>
      <c r="U98" s="48"/>
      <c r="V98" s="48"/>
      <c r="W98" s="48"/>
      <c r="X98" s="48"/>
      <c r="Y98" s="48"/>
      <c r="Z98" s="8"/>
      <c r="AA98" s="8"/>
      <c r="AB98" s="48"/>
      <c r="AC98" s="48"/>
      <c r="AD98" s="48"/>
      <c r="AE98" s="48"/>
      <c r="AF98" s="48"/>
      <c r="AG98" s="48"/>
      <c r="AH98" s="48"/>
      <c r="AI98" s="48"/>
      <c r="AJ98" s="48"/>
      <c r="AK98" s="48"/>
      <c r="AL98" s="48"/>
      <c r="AM98" s="48"/>
      <c r="AN98" s="48"/>
      <c r="AO98" s="48"/>
      <c r="AP98" s="48"/>
      <c r="AQ98" s="48"/>
      <c r="AR98" s="48"/>
      <c r="AS98" s="48"/>
      <c r="AT98" s="48"/>
      <c r="AU98" s="48"/>
      <c r="AV98" s="48"/>
      <c r="AW98" s="48"/>
      <c r="AX98" s="8"/>
      <c r="AY98" s="8"/>
      <c r="AZ98" s="8"/>
      <c r="BA98" s="8"/>
    </row>
    <row r="99" spans="1:53" x14ac:dyDescent="0.2">
      <c r="A99">
        <v>0</v>
      </c>
      <c r="B99" s="20"/>
      <c r="C99" s="20"/>
      <c r="D99" s="20"/>
      <c r="E99" s="9" t="s">
        <v>288</v>
      </c>
      <c r="F99" s="9" t="s">
        <v>819</v>
      </c>
      <c r="G99" s="9" t="s">
        <v>824</v>
      </c>
      <c r="H99" s="13"/>
      <c r="I99" s="9" t="s">
        <v>902</v>
      </c>
      <c r="J99" s="35" t="s">
        <v>902</v>
      </c>
      <c r="K99" s="8" t="s">
        <v>902</v>
      </c>
      <c r="L99" s="8" t="s">
        <v>902</v>
      </c>
      <c r="M99" s="8" t="s">
        <v>903</v>
      </c>
      <c r="N99" s="8" t="s">
        <v>903</v>
      </c>
      <c r="O99" s="8" t="s">
        <v>903</v>
      </c>
      <c r="P99" s="7" t="s">
        <v>902</v>
      </c>
      <c r="Q99" s="8">
        <v>0</v>
      </c>
      <c r="R9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99" s="8" t="s">
        <v>898</v>
      </c>
      <c r="T99" s="48"/>
      <c r="U99" s="48"/>
      <c r="V99" s="48"/>
      <c r="W99" s="48"/>
      <c r="X99" s="48"/>
      <c r="Y99" s="48"/>
      <c r="Z99" s="8"/>
      <c r="AA99" s="8"/>
      <c r="AB99" s="48"/>
      <c r="AC99" s="48"/>
      <c r="AD99" s="48"/>
      <c r="AE99" s="48"/>
      <c r="AF99" s="48"/>
      <c r="AG99" s="48"/>
      <c r="AH99" s="48"/>
      <c r="AI99" s="48"/>
      <c r="AJ99" s="48"/>
      <c r="AK99" s="48"/>
      <c r="AL99" s="48"/>
      <c r="AM99" s="48"/>
      <c r="AN99" s="48"/>
      <c r="AO99" s="48"/>
      <c r="AP99" s="48"/>
      <c r="AQ99" s="48"/>
      <c r="AR99" s="48"/>
      <c r="AS99" s="48"/>
      <c r="AT99" s="48"/>
      <c r="AU99" s="48"/>
      <c r="AV99" s="48"/>
      <c r="AW99" s="48"/>
      <c r="AX99" s="8"/>
      <c r="AY99" s="8"/>
      <c r="AZ99" s="8"/>
      <c r="BA99" s="8"/>
    </row>
    <row r="100" spans="1:53" ht="25" x14ac:dyDescent="0.2">
      <c r="A100">
        <v>0</v>
      </c>
      <c r="B100" s="20"/>
      <c r="C100" s="20"/>
      <c r="D100" s="20"/>
      <c r="E100" s="9" t="s">
        <v>288</v>
      </c>
      <c r="F100" s="9" t="s">
        <v>819</v>
      </c>
      <c r="G100" s="9" t="s">
        <v>825</v>
      </c>
      <c r="H100" s="13"/>
      <c r="I100" s="9" t="s">
        <v>902</v>
      </c>
      <c r="J100" s="35" t="s">
        <v>902</v>
      </c>
      <c r="K100" s="8" t="s">
        <v>902</v>
      </c>
      <c r="L100" s="8" t="s">
        <v>902</v>
      </c>
      <c r="M100" s="8" t="s">
        <v>903</v>
      </c>
      <c r="N100" s="8" t="s">
        <v>903</v>
      </c>
      <c r="O100" s="8" t="s">
        <v>903</v>
      </c>
      <c r="P100" s="7" t="s">
        <v>902</v>
      </c>
      <c r="Q100" s="8">
        <v>0</v>
      </c>
      <c r="R10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0" s="8" t="s">
        <v>898</v>
      </c>
      <c r="T100" s="48"/>
      <c r="U100" s="48"/>
      <c r="V100" s="48"/>
      <c r="W100" s="48"/>
      <c r="X100" s="48"/>
      <c r="Y100" s="48"/>
      <c r="Z100" s="8"/>
      <c r="AA100" s="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8"/>
      <c r="AY100" s="8"/>
      <c r="AZ100" s="8"/>
      <c r="BA100" s="8"/>
    </row>
    <row r="101" spans="1:53" x14ac:dyDescent="0.2">
      <c r="A101">
        <v>0</v>
      </c>
      <c r="B101" s="20"/>
      <c r="C101" s="20"/>
      <c r="D101" s="20"/>
      <c r="E101" s="9" t="s">
        <v>288</v>
      </c>
      <c r="F101" s="9" t="s">
        <v>819</v>
      </c>
      <c r="G101" s="9" t="s">
        <v>826</v>
      </c>
      <c r="H101" s="13"/>
      <c r="I101" s="9" t="s">
        <v>902</v>
      </c>
      <c r="J101" s="35" t="s">
        <v>902</v>
      </c>
      <c r="K101" s="8" t="s">
        <v>902</v>
      </c>
      <c r="L101" s="8" t="s">
        <v>902</v>
      </c>
      <c r="M101" s="8" t="s">
        <v>903</v>
      </c>
      <c r="N101" s="8" t="s">
        <v>903</v>
      </c>
      <c r="O101" s="8" t="s">
        <v>903</v>
      </c>
      <c r="P101" s="7" t="s">
        <v>902</v>
      </c>
      <c r="Q101" s="8">
        <v>0</v>
      </c>
      <c r="R10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1" s="8" t="s">
        <v>897</v>
      </c>
      <c r="T101" s="48"/>
      <c r="U101" s="48"/>
      <c r="V101" s="48"/>
      <c r="W101" s="48"/>
      <c r="X101" s="48"/>
      <c r="Y101" s="48"/>
      <c r="Z101" s="8"/>
      <c r="AA101" s="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8"/>
      <c r="AY101" s="8"/>
      <c r="AZ101" s="8"/>
      <c r="BA101" s="8"/>
    </row>
    <row r="102" spans="1:53" ht="25" x14ac:dyDescent="0.2">
      <c r="A102">
        <v>0</v>
      </c>
      <c r="B102" s="20"/>
      <c r="C102" s="20"/>
      <c r="D102" s="20"/>
      <c r="E102" s="9" t="s">
        <v>288</v>
      </c>
      <c r="F102" s="9" t="s">
        <v>819</v>
      </c>
      <c r="G102" s="9" t="s">
        <v>827</v>
      </c>
      <c r="H102" s="13"/>
      <c r="I102" s="9" t="s">
        <v>902</v>
      </c>
      <c r="J102" s="35" t="s">
        <v>902</v>
      </c>
      <c r="K102" s="8" t="s">
        <v>902</v>
      </c>
      <c r="L102" s="8" t="s">
        <v>902</v>
      </c>
      <c r="M102" s="8" t="s">
        <v>903</v>
      </c>
      <c r="N102" s="8" t="s">
        <v>903</v>
      </c>
      <c r="O102" s="8" t="s">
        <v>903</v>
      </c>
      <c r="P102" s="7" t="s">
        <v>902</v>
      </c>
      <c r="Q102" s="8">
        <v>0</v>
      </c>
      <c r="R10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2" s="8" t="s">
        <v>897</v>
      </c>
      <c r="T102" s="48"/>
      <c r="U102" s="48"/>
      <c r="V102" s="48"/>
      <c r="W102" s="48"/>
      <c r="X102" s="48"/>
      <c r="Y102" s="48"/>
      <c r="Z102" s="8"/>
      <c r="AA102" s="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8"/>
      <c r="AY102" s="8"/>
      <c r="AZ102" s="8"/>
      <c r="BA102" s="8"/>
    </row>
    <row r="103" spans="1:53" ht="25" x14ac:dyDescent="0.2">
      <c r="A103">
        <v>0</v>
      </c>
      <c r="B103" s="20"/>
      <c r="C103" s="20"/>
      <c r="D103" s="20"/>
      <c r="E103" s="9" t="s">
        <v>288</v>
      </c>
      <c r="F103" s="9" t="s">
        <v>819</v>
      </c>
      <c r="G103" s="9" t="s">
        <v>828</v>
      </c>
      <c r="H103" s="13"/>
      <c r="I103" s="9" t="s">
        <v>902</v>
      </c>
      <c r="J103" s="35" t="s">
        <v>902</v>
      </c>
      <c r="K103" s="8" t="s">
        <v>902</v>
      </c>
      <c r="L103" s="8" t="s">
        <v>902</v>
      </c>
      <c r="M103" s="8" t="s">
        <v>903</v>
      </c>
      <c r="N103" s="8" t="s">
        <v>903</v>
      </c>
      <c r="O103" s="8" t="s">
        <v>903</v>
      </c>
      <c r="P103" s="7" t="s">
        <v>902</v>
      </c>
      <c r="Q103" s="8">
        <v>0</v>
      </c>
      <c r="R10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3" s="8" t="s">
        <v>898</v>
      </c>
      <c r="T103" s="48"/>
      <c r="U103" s="48"/>
      <c r="V103" s="48"/>
      <c r="W103" s="48"/>
      <c r="X103" s="48"/>
      <c r="Y103" s="48"/>
      <c r="Z103" s="8"/>
      <c r="AA103" s="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8"/>
      <c r="AY103" s="8"/>
      <c r="AZ103" s="8"/>
      <c r="BA103" s="8"/>
    </row>
    <row r="104" spans="1:53" ht="37" x14ac:dyDescent="0.2">
      <c r="A104">
        <v>0</v>
      </c>
      <c r="B104" s="20"/>
      <c r="C104" s="20"/>
      <c r="D104" s="20"/>
      <c r="E104" s="9" t="s">
        <v>288</v>
      </c>
      <c r="F104" s="9" t="s">
        <v>819</v>
      </c>
      <c r="G104" s="9" t="s">
        <v>829</v>
      </c>
      <c r="H104" s="13"/>
      <c r="I104" s="9" t="s">
        <v>902</v>
      </c>
      <c r="J104" s="35" t="s">
        <v>902</v>
      </c>
      <c r="K104" s="8" t="s">
        <v>902</v>
      </c>
      <c r="L104" s="8" t="s">
        <v>902</v>
      </c>
      <c r="M104" s="8" t="s">
        <v>903</v>
      </c>
      <c r="N104" s="8" t="s">
        <v>903</v>
      </c>
      <c r="O104" s="8" t="s">
        <v>903</v>
      </c>
      <c r="P104" s="7" t="s">
        <v>902</v>
      </c>
      <c r="Q104" s="8">
        <v>0</v>
      </c>
      <c r="R10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4" s="8" t="s">
        <v>897</v>
      </c>
      <c r="T104" s="48"/>
      <c r="U104" s="48"/>
      <c r="V104" s="48"/>
      <c r="W104" s="48"/>
      <c r="X104" s="48"/>
      <c r="Y104" s="48"/>
      <c r="Z104" s="8"/>
      <c r="AA104" s="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8"/>
      <c r="AY104" s="8"/>
      <c r="AZ104" s="8"/>
      <c r="BA104" s="8"/>
    </row>
    <row r="105" spans="1:53" ht="24" x14ac:dyDescent="0.2">
      <c r="A105">
        <v>0</v>
      </c>
      <c r="B105" s="20"/>
      <c r="C105" s="20"/>
      <c r="D105" s="20"/>
      <c r="E105" s="9" t="s">
        <v>288</v>
      </c>
      <c r="F105" s="9" t="s">
        <v>819</v>
      </c>
      <c r="G105" s="9" t="s">
        <v>830</v>
      </c>
      <c r="H105" s="13"/>
      <c r="I105" s="9"/>
      <c r="J105" s="35" t="s">
        <v>817</v>
      </c>
      <c r="K105" s="8"/>
      <c r="L105" s="8"/>
      <c r="M105" s="8"/>
      <c r="N105" s="8"/>
      <c r="O105" s="8"/>
      <c r="P105" s="7"/>
      <c r="Q105" s="8"/>
      <c r="R10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48"/>
      <c r="AU105" s="48"/>
      <c r="AV105" s="48"/>
      <c r="AW105" s="48"/>
      <c r="AX105" s="8"/>
      <c r="AY105" s="8"/>
      <c r="AZ105" s="8"/>
      <c r="BA105" s="8"/>
    </row>
    <row r="106" spans="1:53" ht="25" x14ac:dyDescent="0.2">
      <c r="A106">
        <v>0</v>
      </c>
      <c r="B106" s="20"/>
      <c r="C106" s="20"/>
      <c r="D106" s="20"/>
      <c r="E106" s="9" t="s">
        <v>288</v>
      </c>
      <c r="F106" s="9" t="s">
        <v>819</v>
      </c>
      <c r="G106" s="9" t="s">
        <v>831</v>
      </c>
      <c r="H106" s="13"/>
      <c r="I106" s="9" t="s">
        <v>902</v>
      </c>
      <c r="J106" s="35" t="s">
        <v>902</v>
      </c>
      <c r="K106" s="8" t="s">
        <v>902</v>
      </c>
      <c r="L106" s="8" t="s">
        <v>902</v>
      </c>
      <c r="M106" s="8" t="s">
        <v>903</v>
      </c>
      <c r="N106" s="8" t="s">
        <v>903</v>
      </c>
      <c r="O106" s="8" t="s">
        <v>903</v>
      </c>
      <c r="P106" s="7" t="s">
        <v>902</v>
      </c>
      <c r="Q106" s="8">
        <v>0</v>
      </c>
      <c r="R10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6" s="8" t="s">
        <v>896</v>
      </c>
      <c r="T106" s="48"/>
      <c r="U106" s="48"/>
      <c r="V106" s="48"/>
      <c r="W106" s="48"/>
      <c r="X106" s="48"/>
      <c r="Y106" s="48"/>
      <c r="Z106" s="8"/>
      <c r="AA106" s="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8"/>
      <c r="AY106" s="8"/>
      <c r="AZ106" s="8"/>
      <c r="BA106" s="8"/>
    </row>
    <row r="107" spans="1:53" ht="25" x14ac:dyDescent="0.2">
      <c r="A107">
        <v>0</v>
      </c>
      <c r="B107" s="20"/>
      <c r="C107" s="20"/>
      <c r="D107" s="20"/>
      <c r="E107" s="9" t="s">
        <v>288</v>
      </c>
      <c r="F107" s="9" t="s">
        <v>819</v>
      </c>
      <c r="G107" s="9" t="s">
        <v>832</v>
      </c>
      <c r="H107" s="13"/>
      <c r="I107" s="9" t="s">
        <v>902</v>
      </c>
      <c r="J107" s="35" t="s">
        <v>902</v>
      </c>
      <c r="K107" s="8" t="s">
        <v>902</v>
      </c>
      <c r="L107" s="8" t="s">
        <v>902</v>
      </c>
      <c r="M107" s="8" t="s">
        <v>903</v>
      </c>
      <c r="N107" s="8" t="s">
        <v>903</v>
      </c>
      <c r="O107" s="8" t="s">
        <v>903</v>
      </c>
      <c r="P107" s="7" t="s">
        <v>902</v>
      </c>
      <c r="Q107" s="8">
        <v>0</v>
      </c>
      <c r="R10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7" s="8" t="s">
        <v>897</v>
      </c>
      <c r="T107" s="48"/>
      <c r="U107" s="48"/>
      <c r="V107" s="48"/>
      <c r="W107" s="48"/>
      <c r="X107" s="48"/>
      <c r="Y107" s="48"/>
      <c r="Z107" s="8"/>
      <c r="AA107" s="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8"/>
      <c r="AY107" s="8"/>
      <c r="AZ107" s="8"/>
      <c r="BA107" s="8"/>
    </row>
    <row r="108" spans="1:53" ht="25" x14ac:dyDescent="0.2">
      <c r="A108">
        <v>0</v>
      </c>
      <c r="B108" s="20"/>
      <c r="C108" s="20"/>
      <c r="D108" s="20"/>
      <c r="E108" s="9" t="s">
        <v>288</v>
      </c>
      <c r="F108" s="9" t="s">
        <v>819</v>
      </c>
      <c r="G108" s="9" t="s">
        <v>833</v>
      </c>
      <c r="H108" s="13"/>
      <c r="I108" s="9" t="s">
        <v>902</v>
      </c>
      <c r="J108" s="35" t="s">
        <v>902</v>
      </c>
      <c r="K108" s="8" t="s">
        <v>902</v>
      </c>
      <c r="L108" s="8" t="s">
        <v>902</v>
      </c>
      <c r="M108" s="8" t="s">
        <v>903</v>
      </c>
      <c r="N108" s="8" t="s">
        <v>903</v>
      </c>
      <c r="O108" s="8" t="s">
        <v>903</v>
      </c>
      <c r="P108" s="7" t="s">
        <v>902</v>
      </c>
      <c r="Q108" s="8">
        <v>0</v>
      </c>
      <c r="R10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8" s="8" t="s">
        <v>896</v>
      </c>
      <c r="T108" s="48"/>
      <c r="U108" s="48"/>
      <c r="V108" s="48"/>
      <c r="W108" s="48"/>
      <c r="X108" s="48"/>
      <c r="Y108" s="48"/>
      <c r="Z108" s="8"/>
      <c r="AA108" s="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8"/>
      <c r="AY108" s="8"/>
      <c r="AZ108" s="8"/>
      <c r="BA108" s="8"/>
    </row>
    <row r="109" spans="1:53" ht="37" x14ac:dyDescent="0.2">
      <c r="A109">
        <v>0</v>
      </c>
      <c r="B109" s="20"/>
      <c r="C109" s="20"/>
      <c r="D109" s="20"/>
      <c r="E109" s="9" t="s">
        <v>288</v>
      </c>
      <c r="F109" s="9" t="s">
        <v>819</v>
      </c>
      <c r="G109" s="9" t="s">
        <v>834</v>
      </c>
      <c r="H109" s="13"/>
      <c r="I109" s="9" t="s">
        <v>902</v>
      </c>
      <c r="J109" s="35" t="s">
        <v>902</v>
      </c>
      <c r="K109" s="8" t="s">
        <v>902</v>
      </c>
      <c r="L109" s="8" t="s">
        <v>902</v>
      </c>
      <c r="M109" s="8" t="s">
        <v>903</v>
      </c>
      <c r="N109" s="8" t="s">
        <v>903</v>
      </c>
      <c r="O109" s="8" t="s">
        <v>903</v>
      </c>
      <c r="P109" s="7" t="s">
        <v>902</v>
      </c>
      <c r="Q109" s="8">
        <v>0</v>
      </c>
      <c r="R10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09" s="8" t="s">
        <v>898</v>
      </c>
      <c r="T109" s="48"/>
      <c r="U109" s="48"/>
      <c r="V109" s="48"/>
      <c r="W109" s="48"/>
      <c r="X109" s="48"/>
      <c r="Y109" s="48"/>
      <c r="Z109" s="8"/>
      <c r="AA109" s="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8"/>
      <c r="AY109" s="8"/>
      <c r="AZ109" s="8"/>
      <c r="BA109" s="8"/>
    </row>
    <row r="110" spans="1:53" ht="25" x14ac:dyDescent="0.2">
      <c r="A110">
        <v>0</v>
      </c>
      <c r="B110" s="20"/>
      <c r="C110" s="20"/>
      <c r="D110" s="20"/>
      <c r="E110" s="9" t="s">
        <v>288</v>
      </c>
      <c r="F110" s="9" t="s">
        <v>819</v>
      </c>
      <c r="G110" s="9" t="s">
        <v>835</v>
      </c>
      <c r="H110" s="13"/>
      <c r="I110" s="9"/>
      <c r="J110" s="35"/>
      <c r="K110" s="8"/>
      <c r="L110" s="8"/>
      <c r="M110" s="8"/>
      <c r="N110" s="8"/>
      <c r="O110" s="8"/>
      <c r="P110" s="7"/>
      <c r="Q110" s="8"/>
      <c r="R11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48"/>
      <c r="AU110" s="48"/>
      <c r="AV110" s="48"/>
      <c r="AW110" s="48"/>
      <c r="AX110" s="8"/>
      <c r="AY110" s="8"/>
      <c r="AZ110" s="8"/>
      <c r="BA110" s="8"/>
    </row>
    <row r="111" spans="1:53" x14ac:dyDescent="0.2">
      <c r="A111">
        <v>0</v>
      </c>
      <c r="B111" s="20"/>
      <c r="C111" s="20"/>
      <c r="D111" s="20"/>
      <c r="E111" s="9" t="s">
        <v>288</v>
      </c>
      <c r="F111" s="9" t="s">
        <v>819</v>
      </c>
      <c r="G111" s="9" t="s">
        <v>836</v>
      </c>
      <c r="H111" s="13"/>
      <c r="I111" s="9" t="s">
        <v>902</v>
      </c>
      <c r="J111" s="35" t="s">
        <v>902</v>
      </c>
      <c r="K111" s="8" t="s">
        <v>902</v>
      </c>
      <c r="L111" s="8" t="s">
        <v>902</v>
      </c>
      <c r="M111" s="8" t="s">
        <v>903</v>
      </c>
      <c r="N111" s="8" t="s">
        <v>903</v>
      </c>
      <c r="O111" s="8" t="s">
        <v>903</v>
      </c>
      <c r="P111" s="7" t="s">
        <v>902</v>
      </c>
      <c r="Q111" s="8">
        <v>0</v>
      </c>
      <c r="R11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1" s="8" t="s">
        <v>897</v>
      </c>
      <c r="T111" s="48"/>
      <c r="U111" s="48"/>
      <c r="V111" s="48"/>
      <c r="W111" s="48"/>
      <c r="X111" s="48"/>
      <c r="Y111" s="48"/>
      <c r="Z111" s="48"/>
      <c r="AA111" s="48"/>
      <c r="AB111" s="48"/>
      <c r="AC111" s="48"/>
      <c r="AD111" s="48"/>
      <c r="AE111" s="48"/>
      <c r="AF111" s="48"/>
      <c r="AG111" s="48"/>
      <c r="AH111" s="8"/>
      <c r="AI111" s="8"/>
      <c r="AJ111" s="48"/>
      <c r="AK111" s="48"/>
      <c r="AL111" s="48"/>
      <c r="AM111" s="48"/>
      <c r="AN111" s="48"/>
      <c r="AO111" s="48"/>
      <c r="AP111" s="48"/>
      <c r="AQ111" s="48"/>
      <c r="AR111" s="48"/>
      <c r="AS111" s="48"/>
      <c r="AT111" s="48"/>
      <c r="AU111" s="48"/>
      <c r="AV111" s="48"/>
      <c r="AW111" s="48"/>
      <c r="AX111" s="8"/>
      <c r="AY111" s="8"/>
      <c r="AZ111" s="8"/>
      <c r="BA111" s="8"/>
    </row>
    <row r="112" spans="1:53" x14ac:dyDescent="0.2">
      <c r="A112">
        <v>0</v>
      </c>
      <c r="B112" s="20"/>
      <c r="C112" s="20"/>
      <c r="D112" s="20"/>
      <c r="E112" s="9" t="s">
        <v>288</v>
      </c>
      <c r="F112" s="9" t="s">
        <v>819</v>
      </c>
      <c r="G112" s="9" t="s">
        <v>837</v>
      </c>
      <c r="H112" s="13"/>
      <c r="I112" s="9" t="s">
        <v>902</v>
      </c>
      <c r="J112" s="35" t="s">
        <v>902</v>
      </c>
      <c r="K112" s="8" t="s">
        <v>902</v>
      </c>
      <c r="L112" s="8" t="s">
        <v>902</v>
      </c>
      <c r="M112" s="8" t="s">
        <v>903</v>
      </c>
      <c r="N112" s="8" t="s">
        <v>903</v>
      </c>
      <c r="O112" s="8" t="s">
        <v>903</v>
      </c>
      <c r="P112" s="7" t="s">
        <v>902</v>
      </c>
      <c r="Q112" s="8">
        <v>0</v>
      </c>
      <c r="R11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2" s="8" t="s">
        <v>897</v>
      </c>
      <c r="T112" s="48"/>
      <c r="U112" s="48"/>
      <c r="V112" s="48"/>
      <c r="W112" s="48"/>
      <c r="X112" s="48"/>
      <c r="Y112" s="48"/>
      <c r="Z112" s="48"/>
      <c r="AA112" s="48"/>
      <c r="AB112" s="48"/>
      <c r="AC112" s="48"/>
      <c r="AD112" s="48"/>
      <c r="AE112" s="48"/>
      <c r="AF112" s="48"/>
      <c r="AG112" s="48"/>
      <c r="AH112" s="8"/>
      <c r="AI112" s="8"/>
      <c r="AJ112" s="48"/>
      <c r="AK112" s="48"/>
      <c r="AL112" s="48"/>
      <c r="AM112" s="48"/>
      <c r="AN112" s="48"/>
      <c r="AO112" s="48"/>
      <c r="AP112" s="48"/>
      <c r="AQ112" s="48"/>
      <c r="AR112" s="48"/>
      <c r="AS112" s="48"/>
      <c r="AT112" s="48"/>
      <c r="AU112" s="48"/>
      <c r="AV112" s="48"/>
      <c r="AW112" s="48"/>
      <c r="AX112" s="8"/>
      <c r="AY112" s="8"/>
      <c r="AZ112" s="8"/>
      <c r="BA112" s="8"/>
    </row>
    <row r="113" spans="1:53" ht="25" x14ac:dyDescent="0.2">
      <c r="A113">
        <v>0</v>
      </c>
      <c r="B113" s="20"/>
      <c r="C113" s="20"/>
      <c r="D113" s="20"/>
      <c r="E113" s="9" t="s">
        <v>288</v>
      </c>
      <c r="F113" s="9" t="s">
        <v>819</v>
      </c>
      <c r="G113" s="9" t="s">
        <v>838</v>
      </c>
      <c r="H113" s="13"/>
      <c r="I113" s="9" t="s">
        <v>902</v>
      </c>
      <c r="J113" s="35" t="s">
        <v>902</v>
      </c>
      <c r="K113" s="8" t="s">
        <v>902</v>
      </c>
      <c r="L113" s="8" t="s">
        <v>902</v>
      </c>
      <c r="M113" s="8" t="s">
        <v>903</v>
      </c>
      <c r="N113" s="8" t="s">
        <v>903</v>
      </c>
      <c r="O113" s="8" t="s">
        <v>903</v>
      </c>
      <c r="P113" s="7" t="s">
        <v>902</v>
      </c>
      <c r="Q113" s="8">
        <v>0</v>
      </c>
      <c r="R11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3" s="8" t="s">
        <v>897</v>
      </c>
      <c r="T113" s="48"/>
      <c r="U113" s="48"/>
      <c r="V113" s="48"/>
      <c r="W113" s="48"/>
      <c r="X113" s="48"/>
      <c r="Y113" s="48"/>
      <c r="Z113" s="48"/>
      <c r="AA113" s="48"/>
      <c r="AB113" s="48"/>
      <c r="AC113" s="48"/>
      <c r="AD113" s="48"/>
      <c r="AE113" s="48"/>
      <c r="AF113" s="48"/>
      <c r="AG113" s="48"/>
      <c r="AH113" s="8"/>
      <c r="AI113" s="8"/>
      <c r="AJ113" s="48"/>
      <c r="AK113" s="48"/>
      <c r="AL113" s="48"/>
      <c r="AM113" s="48"/>
      <c r="AN113" s="48"/>
      <c r="AO113" s="48"/>
      <c r="AP113" s="48"/>
      <c r="AQ113" s="48"/>
      <c r="AR113" s="48"/>
      <c r="AS113" s="48"/>
      <c r="AT113" s="48"/>
      <c r="AU113" s="48"/>
      <c r="AV113" s="48"/>
      <c r="AW113" s="48"/>
      <c r="AX113" s="8"/>
      <c r="AY113" s="8"/>
      <c r="AZ113" s="8"/>
      <c r="BA113" s="8"/>
    </row>
    <row r="114" spans="1:53" ht="25" x14ac:dyDescent="0.2">
      <c r="A114">
        <v>1</v>
      </c>
      <c r="B114" s="20" t="s">
        <v>726</v>
      </c>
      <c r="C114" s="20" t="s">
        <v>762</v>
      </c>
      <c r="D114" s="20"/>
      <c r="E114" s="9" t="s">
        <v>288</v>
      </c>
      <c r="F114" s="9" t="s">
        <v>371</v>
      </c>
      <c r="G114" s="9" t="s">
        <v>372</v>
      </c>
      <c r="H114" s="13"/>
      <c r="I114" s="9" t="s">
        <v>902</v>
      </c>
      <c r="J114" s="35" t="s">
        <v>902</v>
      </c>
      <c r="K114" s="8" t="s">
        <v>902</v>
      </c>
      <c r="L114" s="8" t="s">
        <v>902</v>
      </c>
      <c r="M114" s="8" t="s">
        <v>903</v>
      </c>
      <c r="N114" s="8" t="s">
        <v>903</v>
      </c>
      <c r="O114" s="8" t="s">
        <v>903</v>
      </c>
      <c r="P114" s="7" t="s">
        <v>902</v>
      </c>
      <c r="Q114" s="8">
        <v>0</v>
      </c>
      <c r="R11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4" s="8" t="s">
        <v>897</v>
      </c>
      <c r="T114" s="48"/>
      <c r="U114" s="48"/>
      <c r="V114" s="48"/>
      <c r="W114" s="48"/>
      <c r="X114" s="48"/>
      <c r="Y114" s="48"/>
      <c r="Z114" s="8">
        <v>0</v>
      </c>
      <c r="AA114" s="8">
        <v>0</v>
      </c>
      <c r="AB114" s="48"/>
      <c r="AC114" s="48"/>
      <c r="AD114" s="48"/>
      <c r="AE114" s="48"/>
      <c r="AF114" s="48"/>
      <c r="AG114" s="48"/>
      <c r="AH114" s="48">
        <v>0</v>
      </c>
      <c r="AI114" s="48">
        <v>0</v>
      </c>
      <c r="AJ114" s="48"/>
      <c r="AK114" s="48"/>
      <c r="AL114" s="48"/>
      <c r="AM114" s="48"/>
      <c r="AN114" s="48">
        <v>0</v>
      </c>
      <c r="AO114" s="48">
        <v>0</v>
      </c>
      <c r="AP114" s="48"/>
      <c r="AQ114" s="48"/>
      <c r="AR114" s="48"/>
      <c r="AS114" s="48"/>
      <c r="AT114" s="48"/>
      <c r="AU114" s="48"/>
      <c r="AV114" s="48"/>
      <c r="AW114" s="48"/>
      <c r="AX114" s="8"/>
      <c r="AY114" s="8"/>
      <c r="AZ114" s="8"/>
      <c r="BA114" s="8"/>
    </row>
    <row r="115" spans="1:53" ht="37" x14ac:dyDescent="0.2">
      <c r="A115">
        <v>0</v>
      </c>
      <c r="B115" s="20"/>
      <c r="C115" s="20"/>
      <c r="D115" s="20"/>
      <c r="E115" s="9" t="s">
        <v>288</v>
      </c>
      <c r="F115" s="9" t="s">
        <v>371</v>
      </c>
      <c r="G115" s="9" t="s">
        <v>373</v>
      </c>
      <c r="H115" s="13"/>
      <c r="I115" s="9"/>
      <c r="J115" s="33" t="s">
        <v>839</v>
      </c>
      <c r="K115" s="8"/>
      <c r="L115" s="8"/>
      <c r="M115" s="8"/>
      <c r="N115" s="8"/>
      <c r="O115" s="8"/>
      <c r="P115" s="7"/>
      <c r="Q115" s="8"/>
      <c r="R11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48"/>
      <c r="AU115" s="48"/>
      <c r="AV115" s="48"/>
      <c r="AW115" s="48"/>
      <c r="AX115" s="8"/>
      <c r="AY115" s="8"/>
      <c r="AZ115" s="8"/>
      <c r="BA115" s="8"/>
    </row>
    <row r="116" spans="1:53" ht="25" x14ac:dyDescent="0.2">
      <c r="A116">
        <v>1</v>
      </c>
      <c r="B116" s="20" t="s">
        <v>726</v>
      </c>
      <c r="C116" s="20" t="s">
        <v>762</v>
      </c>
      <c r="D116" s="20"/>
      <c r="E116" s="9" t="s">
        <v>288</v>
      </c>
      <c r="F116" s="9" t="s">
        <v>371</v>
      </c>
      <c r="G116" s="9" t="s">
        <v>374</v>
      </c>
      <c r="H116" s="13"/>
      <c r="I116" s="9" t="s">
        <v>902</v>
      </c>
      <c r="J116" s="35" t="s">
        <v>902</v>
      </c>
      <c r="K116" s="8" t="s">
        <v>902</v>
      </c>
      <c r="L116" s="8" t="s">
        <v>902</v>
      </c>
      <c r="M116" s="8" t="s">
        <v>903</v>
      </c>
      <c r="N116" s="8" t="s">
        <v>903</v>
      </c>
      <c r="O116" s="8" t="s">
        <v>903</v>
      </c>
      <c r="P116" s="7" t="s">
        <v>902</v>
      </c>
      <c r="Q116" s="8">
        <v>0</v>
      </c>
      <c r="R11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6" s="8" t="s">
        <v>896</v>
      </c>
      <c r="T116" s="48"/>
      <c r="U116" s="48"/>
      <c r="V116" s="48"/>
      <c r="W116" s="48"/>
      <c r="X116" s="48"/>
      <c r="Y116" s="48"/>
      <c r="Z116" s="8">
        <v>0</v>
      </c>
      <c r="AA116" s="8">
        <v>0</v>
      </c>
      <c r="AB116" s="48"/>
      <c r="AC116" s="48"/>
      <c r="AD116" s="48"/>
      <c r="AE116" s="48"/>
      <c r="AF116" s="48"/>
      <c r="AG116" s="48"/>
      <c r="AH116" s="48">
        <v>0</v>
      </c>
      <c r="AI116" s="48">
        <v>0</v>
      </c>
      <c r="AJ116" s="48"/>
      <c r="AK116" s="48"/>
      <c r="AL116" s="48"/>
      <c r="AM116" s="48"/>
      <c r="AN116" s="48">
        <v>0</v>
      </c>
      <c r="AO116" s="48">
        <v>0</v>
      </c>
      <c r="AP116" s="48"/>
      <c r="AQ116" s="48"/>
      <c r="AR116" s="48"/>
      <c r="AS116" s="48"/>
      <c r="AT116" s="48"/>
      <c r="AU116" s="48"/>
      <c r="AV116" s="48"/>
      <c r="AW116" s="48"/>
      <c r="AX116" s="8"/>
      <c r="AY116" s="8"/>
      <c r="AZ116" s="8"/>
      <c r="BA116" s="8"/>
    </row>
    <row r="117" spans="1:53" x14ac:dyDescent="0.2">
      <c r="A117">
        <v>1</v>
      </c>
      <c r="B117" s="20" t="s">
        <v>726</v>
      </c>
      <c r="C117" s="20" t="s">
        <v>762</v>
      </c>
      <c r="D117" s="20"/>
      <c r="E117" s="9" t="s">
        <v>288</v>
      </c>
      <c r="F117" s="9" t="s">
        <v>371</v>
      </c>
      <c r="G117" s="9" t="s">
        <v>375</v>
      </c>
      <c r="H117" s="13"/>
      <c r="I117" s="9" t="s">
        <v>902</v>
      </c>
      <c r="J117" s="35" t="s">
        <v>902</v>
      </c>
      <c r="K117" s="8" t="s">
        <v>902</v>
      </c>
      <c r="L117" s="8" t="s">
        <v>902</v>
      </c>
      <c r="M117" s="8" t="s">
        <v>903</v>
      </c>
      <c r="N117" s="8" t="s">
        <v>903</v>
      </c>
      <c r="O117" s="8" t="s">
        <v>903</v>
      </c>
      <c r="P117" s="7" t="s">
        <v>902</v>
      </c>
      <c r="Q117" s="8">
        <v>0</v>
      </c>
      <c r="R11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7" s="8" t="s">
        <v>896</v>
      </c>
      <c r="T117" s="48"/>
      <c r="U117" s="48"/>
      <c r="V117" s="48"/>
      <c r="W117" s="48"/>
      <c r="X117" s="48"/>
      <c r="Y117" s="48"/>
      <c r="Z117" s="48">
        <v>0</v>
      </c>
      <c r="AA117" s="48">
        <v>0</v>
      </c>
      <c r="AB117" s="48"/>
      <c r="AC117" s="48"/>
      <c r="AD117" s="48"/>
      <c r="AE117" s="48"/>
      <c r="AF117" s="48"/>
      <c r="AG117" s="48"/>
      <c r="AH117" s="48">
        <v>0</v>
      </c>
      <c r="AI117" s="48">
        <v>0</v>
      </c>
      <c r="AJ117" s="48"/>
      <c r="AK117" s="48"/>
      <c r="AL117" s="48"/>
      <c r="AM117" s="48"/>
      <c r="AN117" s="8">
        <v>0</v>
      </c>
      <c r="AO117" s="8">
        <v>0</v>
      </c>
      <c r="AP117" s="48"/>
      <c r="AQ117" s="48"/>
      <c r="AR117" s="48"/>
      <c r="AS117" s="48"/>
      <c r="AT117" s="48"/>
      <c r="AU117" s="48"/>
      <c r="AV117" s="48"/>
      <c r="AW117" s="48"/>
      <c r="AX117" s="8"/>
      <c r="AY117" s="8"/>
      <c r="AZ117" s="8"/>
      <c r="BA117" s="8"/>
    </row>
    <row r="118" spans="1:53" ht="25" x14ac:dyDescent="0.2">
      <c r="A118">
        <v>0</v>
      </c>
      <c r="B118" s="20"/>
      <c r="C118" s="20"/>
      <c r="D118" s="20"/>
      <c r="E118" s="9" t="s">
        <v>288</v>
      </c>
      <c r="F118" s="9" t="s">
        <v>371</v>
      </c>
      <c r="G118" s="9" t="s">
        <v>376</v>
      </c>
      <c r="H118" s="13"/>
      <c r="I118" s="9"/>
      <c r="J118" s="8"/>
      <c r="K118" s="8"/>
      <c r="L118" s="8"/>
      <c r="M118" s="8"/>
      <c r="N118" s="8"/>
      <c r="O118" s="8"/>
      <c r="P118" s="7"/>
      <c r="Q118" s="8"/>
      <c r="R11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8" s="8"/>
      <c r="T118" s="8"/>
      <c r="U118" s="8"/>
      <c r="V118" s="8"/>
      <c r="W118" s="8"/>
      <c r="X118" s="8"/>
      <c r="Y118" s="8"/>
      <c r="Z118" s="8"/>
      <c r="AA118" s="8"/>
      <c r="AB118" s="8"/>
      <c r="AC118" s="8"/>
      <c r="AD118" s="8"/>
      <c r="AE118" s="8"/>
      <c r="AF118" s="8"/>
      <c r="AG118" s="8"/>
      <c r="AH118" s="8"/>
      <c r="AI118" s="8"/>
      <c r="AJ118" s="8"/>
      <c r="AK118" s="8"/>
      <c r="AL118" s="8"/>
      <c r="AM118" s="8"/>
      <c r="AN118" s="8"/>
      <c r="AO118" s="8"/>
      <c r="AP118" s="48"/>
      <c r="AQ118" s="48"/>
      <c r="AR118" s="48"/>
      <c r="AS118" s="48"/>
      <c r="AT118" s="48"/>
      <c r="AU118" s="48"/>
      <c r="AV118" s="48"/>
      <c r="AW118" s="48"/>
      <c r="AX118" s="8"/>
      <c r="AY118" s="8"/>
      <c r="AZ118" s="8"/>
      <c r="BA118" s="8"/>
    </row>
    <row r="119" spans="1:53" x14ac:dyDescent="0.2">
      <c r="A119">
        <v>1</v>
      </c>
      <c r="B119" s="20" t="s">
        <v>726</v>
      </c>
      <c r="C119" s="20" t="s">
        <v>762</v>
      </c>
      <c r="D119" s="20"/>
      <c r="E119" s="9" t="s">
        <v>288</v>
      </c>
      <c r="F119" s="9" t="s">
        <v>371</v>
      </c>
      <c r="G119" s="9" t="s">
        <v>377</v>
      </c>
      <c r="H119" s="13"/>
      <c r="I119" s="9" t="s">
        <v>902</v>
      </c>
      <c r="J119" s="35" t="s">
        <v>902</v>
      </c>
      <c r="K119" s="8" t="s">
        <v>902</v>
      </c>
      <c r="L119" s="8" t="s">
        <v>902</v>
      </c>
      <c r="M119" s="8" t="s">
        <v>903</v>
      </c>
      <c r="N119" s="8" t="s">
        <v>903</v>
      </c>
      <c r="O119" s="8" t="s">
        <v>903</v>
      </c>
      <c r="P119" s="7" t="s">
        <v>902</v>
      </c>
      <c r="Q119" s="8">
        <v>0</v>
      </c>
      <c r="R11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19" s="8" t="s">
        <v>896</v>
      </c>
      <c r="T119" s="48"/>
      <c r="U119" s="48"/>
      <c r="V119" s="48"/>
      <c r="W119" s="48"/>
      <c r="X119" s="48"/>
      <c r="Y119" s="48"/>
      <c r="Z119" s="48">
        <v>0</v>
      </c>
      <c r="AA119" s="48">
        <v>0</v>
      </c>
      <c r="AB119" s="48"/>
      <c r="AC119" s="48"/>
      <c r="AD119" s="48"/>
      <c r="AE119" s="48"/>
      <c r="AF119" s="48"/>
      <c r="AG119" s="48"/>
      <c r="AH119" s="48">
        <v>0</v>
      </c>
      <c r="AI119" s="48">
        <v>0</v>
      </c>
      <c r="AJ119" s="48"/>
      <c r="AK119" s="48"/>
      <c r="AL119" s="48"/>
      <c r="AM119" s="48"/>
      <c r="AN119" s="8">
        <v>0</v>
      </c>
      <c r="AO119" s="8">
        <v>0</v>
      </c>
      <c r="AP119" s="48"/>
      <c r="AQ119" s="48"/>
      <c r="AR119" s="48"/>
      <c r="AS119" s="48"/>
      <c r="AT119" s="48"/>
      <c r="AU119" s="48"/>
      <c r="AV119" s="48"/>
      <c r="AW119" s="48"/>
      <c r="AX119" s="8"/>
      <c r="AY119" s="8"/>
      <c r="AZ119" s="8"/>
      <c r="BA119" s="8"/>
    </row>
    <row r="120" spans="1:53" x14ac:dyDescent="0.2">
      <c r="A120">
        <v>0</v>
      </c>
      <c r="B120" s="20"/>
      <c r="C120" s="20"/>
      <c r="D120" s="20"/>
      <c r="E120" s="9" t="s">
        <v>288</v>
      </c>
      <c r="F120" s="9" t="s">
        <v>371</v>
      </c>
      <c r="G120" s="9" t="s">
        <v>378</v>
      </c>
      <c r="H120" s="13"/>
      <c r="I120" s="9"/>
      <c r="J120" s="35" t="s">
        <v>840</v>
      </c>
      <c r="K120" s="8"/>
      <c r="L120" s="8"/>
      <c r="M120" s="8"/>
      <c r="N120" s="8"/>
      <c r="O120" s="8"/>
      <c r="P120" s="7"/>
      <c r="Q120" s="8"/>
      <c r="R12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0" s="8"/>
      <c r="T120" s="8"/>
      <c r="U120" s="8"/>
      <c r="V120" s="8"/>
      <c r="W120" s="8"/>
      <c r="X120" s="8"/>
      <c r="Y120" s="8"/>
      <c r="Z120" s="8"/>
      <c r="AA120" s="8"/>
      <c r="AB120" s="8"/>
      <c r="AC120" s="8"/>
      <c r="AD120" s="8"/>
      <c r="AE120" s="8"/>
      <c r="AF120" s="8"/>
      <c r="AG120" s="8"/>
      <c r="AH120" s="8"/>
      <c r="AI120" s="8"/>
      <c r="AJ120" s="8"/>
      <c r="AK120" s="8"/>
      <c r="AL120" s="8"/>
      <c r="AM120" s="8"/>
      <c r="AN120" s="8"/>
      <c r="AO120" s="8"/>
      <c r="AP120" s="48"/>
      <c r="AQ120" s="48"/>
      <c r="AR120" s="48"/>
      <c r="AS120" s="48"/>
      <c r="AT120" s="48"/>
      <c r="AU120" s="48"/>
      <c r="AV120" s="48"/>
      <c r="AW120" s="48"/>
      <c r="AX120" s="8"/>
      <c r="AY120" s="8"/>
      <c r="AZ120" s="8"/>
      <c r="BA120" s="8"/>
    </row>
    <row r="121" spans="1:53" x14ac:dyDescent="0.2">
      <c r="A121">
        <v>0</v>
      </c>
      <c r="B121" s="20"/>
      <c r="C121" s="20"/>
      <c r="D121" s="20"/>
      <c r="E121" s="9" t="s">
        <v>288</v>
      </c>
      <c r="F121" s="9" t="s">
        <v>371</v>
      </c>
      <c r="G121" s="9" t="s">
        <v>379</v>
      </c>
      <c r="H121" s="13"/>
      <c r="I121" s="9"/>
      <c r="J121" s="35" t="s">
        <v>840</v>
      </c>
      <c r="K121" s="8"/>
      <c r="L121" s="8"/>
      <c r="M121" s="8"/>
      <c r="N121" s="8"/>
      <c r="O121" s="8"/>
      <c r="P121" s="7"/>
      <c r="Q121" s="8"/>
      <c r="R12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1" s="8"/>
      <c r="T121" s="8"/>
      <c r="U121" s="8"/>
      <c r="V121" s="8"/>
      <c r="W121" s="8"/>
      <c r="X121" s="8"/>
      <c r="Y121" s="8"/>
      <c r="Z121" s="8"/>
      <c r="AA121" s="8"/>
      <c r="AB121" s="8"/>
      <c r="AC121" s="8"/>
      <c r="AD121" s="8"/>
      <c r="AE121" s="8"/>
      <c r="AF121" s="8"/>
      <c r="AG121" s="8"/>
      <c r="AH121" s="8"/>
      <c r="AI121" s="8"/>
      <c r="AJ121" s="8"/>
      <c r="AK121" s="8"/>
      <c r="AL121" s="8"/>
      <c r="AM121" s="8"/>
      <c r="AN121" s="8"/>
      <c r="AO121" s="8"/>
      <c r="AP121" s="48"/>
      <c r="AQ121" s="48"/>
      <c r="AR121" s="48"/>
      <c r="AS121" s="48"/>
      <c r="AT121" s="48"/>
      <c r="AU121" s="48"/>
      <c r="AV121" s="48"/>
      <c r="AW121" s="48"/>
      <c r="AX121" s="8"/>
      <c r="AY121" s="8"/>
      <c r="AZ121" s="8"/>
      <c r="BA121" s="8"/>
    </row>
    <row r="122" spans="1:53" x14ac:dyDescent="0.2">
      <c r="A122">
        <v>1</v>
      </c>
      <c r="B122" s="20" t="s">
        <v>726</v>
      </c>
      <c r="C122" s="20" t="s">
        <v>762</v>
      </c>
      <c r="D122" s="20"/>
      <c r="E122" s="9" t="s">
        <v>288</v>
      </c>
      <c r="F122" s="9" t="s">
        <v>371</v>
      </c>
      <c r="G122" s="9" t="s">
        <v>380</v>
      </c>
      <c r="H122" s="13"/>
      <c r="I122" s="9" t="s">
        <v>902</v>
      </c>
      <c r="J122" s="35" t="s">
        <v>902</v>
      </c>
      <c r="K122" s="8" t="s">
        <v>902</v>
      </c>
      <c r="L122" s="8" t="s">
        <v>902</v>
      </c>
      <c r="M122" s="8" t="s">
        <v>903</v>
      </c>
      <c r="N122" s="8" t="s">
        <v>903</v>
      </c>
      <c r="O122" s="8" t="s">
        <v>903</v>
      </c>
      <c r="P122" s="7" t="s">
        <v>902</v>
      </c>
      <c r="Q122" s="8">
        <v>0</v>
      </c>
      <c r="R12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2" s="8" t="s">
        <v>898</v>
      </c>
      <c r="T122" s="48"/>
      <c r="U122" s="48"/>
      <c r="V122" s="48"/>
      <c r="W122" s="48"/>
      <c r="X122" s="48"/>
      <c r="Y122" s="48"/>
      <c r="Z122" s="48">
        <v>0</v>
      </c>
      <c r="AA122" s="48">
        <v>0</v>
      </c>
      <c r="AB122" s="48"/>
      <c r="AC122" s="48"/>
      <c r="AD122" s="48"/>
      <c r="AE122" s="48"/>
      <c r="AF122" s="48"/>
      <c r="AG122" s="48"/>
      <c r="AH122" s="48">
        <v>0</v>
      </c>
      <c r="AI122" s="48">
        <v>0</v>
      </c>
      <c r="AJ122" s="48"/>
      <c r="AK122" s="48"/>
      <c r="AL122" s="48"/>
      <c r="AM122" s="48"/>
      <c r="AN122" s="8">
        <v>0</v>
      </c>
      <c r="AO122" s="8">
        <v>0</v>
      </c>
      <c r="AP122" s="48"/>
      <c r="AQ122" s="48"/>
      <c r="AR122" s="48"/>
      <c r="AS122" s="48"/>
      <c r="AT122" s="48"/>
      <c r="AU122" s="48"/>
      <c r="AV122" s="48"/>
      <c r="AW122" s="48"/>
      <c r="AX122" s="8"/>
      <c r="AY122" s="8"/>
      <c r="AZ122" s="8"/>
      <c r="BA122" s="8"/>
    </row>
    <row r="123" spans="1:53" ht="25" x14ac:dyDescent="0.2">
      <c r="A123">
        <v>1</v>
      </c>
      <c r="B123" s="20" t="s">
        <v>726</v>
      </c>
      <c r="C123" s="20" t="s">
        <v>762</v>
      </c>
      <c r="D123" s="20"/>
      <c r="E123" s="9" t="s">
        <v>288</v>
      </c>
      <c r="F123" s="9" t="s">
        <v>371</v>
      </c>
      <c r="G123" s="9" t="s">
        <v>381</v>
      </c>
      <c r="H123" s="13"/>
      <c r="I123" s="9" t="s">
        <v>902</v>
      </c>
      <c r="J123" s="35" t="s">
        <v>902</v>
      </c>
      <c r="K123" s="8" t="s">
        <v>902</v>
      </c>
      <c r="L123" s="8" t="s">
        <v>902</v>
      </c>
      <c r="M123" s="8" t="s">
        <v>903</v>
      </c>
      <c r="N123" s="8" t="s">
        <v>903</v>
      </c>
      <c r="O123" s="8" t="s">
        <v>903</v>
      </c>
      <c r="P123" s="7" t="s">
        <v>902</v>
      </c>
      <c r="Q123" s="8">
        <v>0</v>
      </c>
      <c r="R12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3" s="8" t="s">
        <v>897</v>
      </c>
      <c r="T123" s="48" t="s">
        <v>1131</v>
      </c>
      <c r="U123" s="48"/>
      <c r="V123" s="48"/>
      <c r="W123" s="48"/>
      <c r="X123" s="48"/>
      <c r="Y123" s="48"/>
      <c r="Z123" s="48">
        <v>0</v>
      </c>
      <c r="AA123" s="48">
        <v>0</v>
      </c>
      <c r="AB123" s="48"/>
      <c r="AC123" s="48"/>
      <c r="AD123" s="48"/>
      <c r="AE123" s="48"/>
      <c r="AF123" s="48"/>
      <c r="AG123" s="48"/>
      <c r="AH123" s="8">
        <v>0</v>
      </c>
      <c r="AI123" s="8">
        <v>0</v>
      </c>
      <c r="AJ123" s="48"/>
      <c r="AK123" s="48"/>
      <c r="AL123" s="48"/>
      <c r="AM123" s="48"/>
      <c r="AN123" s="48">
        <v>0</v>
      </c>
      <c r="AO123" s="48">
        <v>0</v>
      </c>
      <c r="AP123" s="48"/>
      <c r="AQ123" s="48"/>
      <c r="AR123" s="48"/>
      <c r="AS123" s="48"/>
      <c r="AT123" s="48"/>
      <c r="AU123" s="48"/>
      <c r="AV123" s="48"/>
      <c r="AW123" s="48"/>
      <c r="AX123" s="8"/>
      <c r="AY123" s="8"/>
      <c r="AZ123" s="8"/>
      <c r="BA123" s="8"/>
    </row>
    <row r="124" spans="1:53" ht="25" x14ac:dyDescent="0.2">
      <c r="A124">
        <v>1</v>
      </c>
      <c r="B124" s="20" t="s">
        <v>726</v>
      </c>
      <c r="C124" s="20" t="s">
        <v>762</v>
      </c>
      <c r="D124" s="20"/>
      <c r="E124" s="9" t="s">
        <v>288</v>
      </c>
      <c r="F124" s="9" t="s">
        <v>382</v>
      </c>
      <c r="G124" s="9" t="s">
        <v>383</v>
      </c>
      <c r="H124" s="13"/>
      <c r="I124" s="9" t="s">
        <v>902</v>
      </c>
      <c r="J124" s="35" t="s">
        <v>902</v>
      </c>
      <c r="K124" s="8" t="s">
        <v>902</v>
      </c>
      <c r="L124" s="8" t="s">
        <v>902</v>
      </c>
      <c r="M124" s="8" t="s">
        <v>903</v>
      </c>
      <c r="N124" s="8" t="s">
        <v>903</v>
      </c>
      <c r="O124" s="8" t="s">
        <v>903</v>
      </c>
      <c r="P124" s="7" t="s">
        <v>902</v>
      </c>
      <c r="Q124" s="8">
        <v>0</v>
      </c>
      <c r="R12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4" s="8" t="s">
        <v>898</v>
      </c>
      <c r="T124" s="48" t="s">
        <v>1131</v>
      </c>
      <c r="U124" s="48"/>
      <c r="V124" s="48"/>
      <c r="W124" s="48"/>
      <c r="X124" s="48"/>
      <c r="Y124" s="48"/>
      <c r="Z124" s="48">
        <v>0</v>
      </c>
      <c r="AA124" s="48">
        <v>0</v>
      </c>
      <c r="AB124" s="48"/>
      <c r="AC124" s="48"/>
      <c r="AD124" s="48"/>
      <c r="AE124" s="48"/>
      <c r="AF124" s="48"/>
      <c r="AG124" s="48"/>
      <c r="AH124" s="8">
        <v>0</v>
      </c>
      <c r="AI124" s="8">
        <v>0</v>
      </c>
      <c r="AJ124" s="48"/>
      <c r="AK124" s="48"/>
      <c r="AL124" s="48"/>
      <c r="AM124" s="48"/>
      <c r="AN124" s="48">
        <v>0</v>
      </c>
      <c r="AO124" s="48">
        <v>0</v>
      </c>
      <c r="AP124" s="48"/>
      <c r="AQ124" s="48"/>
      <c r="AR124" s="48"/>
      <c r="AS124" s="48"/>
      <c r="AT124" s="48"/>
      <c r="AU124" s="48"/>
      <c r="AV124" s="48"/>
      <c r="AW124" s="48"/>
      <c r="AX124" s="8"/>
      <c r="AY124" s="8"/>
      <c r="AZ124" s="8"/>
      <c r="BA124" s="8"/>
    </row>
    <row r="125" spans="1:53" ht="25" x14ac:dyDescent="0.2">
      <c r="A125">
        <v>1</v>
      </c>
      <c r="B125" s="20" t="s">
        <v>726</v>
      </c>
      <c r="C125" s="20" t="s">
        <v>762</v>
      </c>
      <c r="D125" s="20"/>
      <c r="E125" s="9" t="s">
        <v>288</v>
      </c>
      <c r="F125" s="9" t="s">
        <v>382</v>
      </c>
      <c r="G125" s="9" t="s">
        <v>384</v>
      </c>
      <c r="H125" s="13"/>
      <c r="I125" s="9" t="s">
        <v>902</v>
      </c>
      <c r="J125" s="35" t="s">
        <v>902</v>
      </c>
      <c r="K125" s="8" t="s">
        <v>902</v>
      </c>
      <c r="L125" s="8" t="s">
        <v>902</v>
      </c>
      <c r="M125" s="8" t="s">
        <v>903</v>
      </c>
      <c r="N125" s="8" t="s">
        <v>903</v>
      </c>
      <c r="O125" s="8" t="s">
        <v>903</v>
      </c>
      <c r="P125" s="7" t="s">
        <v>902</v>
      </c>
      <c r="Q125" s="8">
        <v>0</v>
      </c>
      <c r="R12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5" s="8" t="s">
        <v>897</v>
      </c>
      <c r="T125" s="48"/>
      <c r="U125" s="48"/>
      <c r="V125" s="48"/>
      <c r="W125" s="48"/>
      <c r="X125" s="48"/>
      <c r="Y125" s="48"/>
      <c r="Z125" s="8">
        <v>0</v>
      </c>
      <c r="AA125" s="8">
        <v>0</v>
      </c>
      <c r="AB125" s="48"/>
      <c r="AC125" s="48"/>
      <c r="AD125" s="48"/>
      <c r="AE125" s="48"/>
      <c r="AF125" s="48"/>
      <c r="AG125" s="48"/>
      <c r="AH125" s="48">
        <v>0</v>
      </c>
      <c r="AI125" s="48">
        <v>0</v>
      </c>
      <c r="AJ125" s="48"/>
      <c r="AK125" s="48"/>
      <c r="AL125" s="48"/>
      <c r="AM125" s="48"/>
      <c r="AN125" s="48">
        <v>0</v>
      </c>
      <c r="AO125" s="48">
        <v>0</v>
      </c>
      <c r="AP125" s="48"/>
      <c r="AQ125" s="48"/>
      <c r="AR125" s="48"/>
      <c r="AS125" s="48"/>
      <c r="AT125" s="48"/>
      <c r="AU125" s="48"/>
      <c r="AV125" s="48"/>
      <c r="AW125" s="48"/>
      <c r="AX125" s="8"/>
      <c r="AY125" s="8"/>
      <c r="AZ125" s="8"/>
      <c r="BA125" s="8"/>
    </row>
    <row r="126" spans="1:53" ht="25" x14ac:dyDescent="0.2">
      <c r="A126">
        <v>1</v>
      </c>
      <c r="B126" s="20" t="s">
        <v>726</v>
      </c>
      <c r="C126" s="20" t="s">
        <v>762</v>
      </c>
      <c r="D126" s="20"/>
      <c r="E126" s="9" t="s">
        <v>288</v>
      </c>
      <c r="F126" s="9" t="s">
        <v>385</v>
      </c>
      <c r="G126" s="9" t="s">
        <v>386</v>
      </c>
      <c r="H126" s="13"/>
      <c r="I126" s="9" t="s">
        <v>902</v>
      </c>
      <c r="J126" s="35" t="s">
        <v>902</v>
      </c>
      <c r="K126" s="8" t="s">
        <v>902</v>
      </c>
      <c r="L126" s="8" t="s">
        <v>902</v>
      </c>
      <c r="M126" s="8" t="s">
        <v>903</v>
      </c>
      <c r="N126" s="8" t="s">
        <v>903</v>
      </c>
      <c r="O126" s="8" t="s">
        <v>903</v>
      </c>
      <c r="P126" s="7" t="s">
        <v>902</v>
      </c>
      <c r="Q126" s="8">
        <v>0</v>
      </c>
      <c r="R12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6" s="8" t="s">
        <v>898</v>
      </c>
      <c r="T126" s="48"/>
      <c r="U126" s="48"/>
      <c r="V126" s="48"/>
      <c r="W126" s="48"/>
      <c r="X126" s="48"/>
      <c r="Y126" s="48"/>
      <c r="Z126" s="8">
        <v>0</v>
      </c>
      <c r="AA126" s="8">
        <v>0</v>
      </c>
      <c r="AB126" s="48"/>
      <c r="AC126" s="48"/>
      <c r="AD126" s="48"/>
      <c r="AE126" s="48"/>
      <c r="AF126" s="48"/>
      <c r="AG126" s="48"/>
      <c r="AH126" s="48">
        <v>0</v>
      </c>
      <c r="AI126" s="48">
        <v>0</v>
      </c>
      <c r="AJ126" s="48"/>
      <c r="AK126" s="48"/>
      <c r="AL126" s="48"/>
      <c r="AM126" s="48"/>
      <c r="AN126" s="48">
        <v>0</v>
      </c>
      <c r="AO126" s="48">
        <v>0</v>
      </c>
      <c r="AP126" s="48"/>
      <c r="AQ126" s="48"/>
      <c r="AR126" s="48"/>
      <c r="AS126" s="48"/>
      <c r="AT126" s="48"/>
      <c r="AU126" s="48"/>
      <c r="AV126" s="48"/>
      <c r="AW126" s="48"/>
      <c r="AX126" s="8"/>
      <c r="AY126" s="8"/>
      <c r="AZ126" s="8"/>
      <c r="BA126" s="8"/>
    </row>
    <row r="127" spans="1:53" ht="25" x14ac:dyDescent="0.2">
      <c r="A127">
        <v>0</v>
      </c>
      <c r="B127" s="20"/>
      <c r="C127" s="20"/>
      <c r="D127" s="20"/>
      <c r="E127" s="9" t="s">
        <v>288</v>
      </c>
      <c r="F127" s="9" t="s">
        <v>385</v>
      </c>
      <c r="G127" s="9" t="s">
        <v>387</v>
      </c>
      <c r="H127" s="13"/>
      <c r="I127" s="9"/>
      <c r="J127" s="8"/>
      <c r="K127" s="8"/>
      <c r="L127" s="8"/>
      <c r="M127" s="8"/>
      <c r="N127" s="8"/>
      <c r="O127" s="8"/>
      <c r="P127" s="7"/>
      <c r="Q127" s="8"/>
      <c r="R12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7" s="8"/>
      <c r="T127" s="8"/>
      <c r="U127" s="8"/>
      <c r="V127" s="8"/>
      <c r="W127" s="8"/>
      <c r="X127" s="8"/>
      <c r="Y127" s="8"/>
      <c r="Z127" s="8"/>
      <c r="AA127" s="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8"/>
      <c r="AY127" s="8"/>
      <c r="AZ127" s="8"/>
      <c r="BA127" s="8"/>
    </row>
    <row r="128" spans="1:53" x14ac:dyDescent="0.2">
      <c r="A128">
        <v>1</v>
      </c>
      <c r="B128" s="20" t="s">
        <v>726</v>
      </c>
      <c r="C128" s="20" t="s">
        <v>762</v>
      </c>
      <c r="D128" s="20"/>
      <c r="E128" s="9" t="s">
        <v>288</v>
      </c>
      <c r="F128" s="9" t="s">
        <v>385</v>
      </c>
      <c r="G128" s="9" t="s">
        <v>388</v>
      </c>
      <c r="H128" s="13"/>
      <c r="I128" s="9" t="s">
        <v>902</v>
      </c>
      <c r="J128" s="35" t="s">
        <v>902</v>
      </c>
      <c r="K128" s="8" t="s">
        <v>902</v>
      </c>
      <c r="L128" s="8" t="s">
        <v>902</v>
      </c>
      <c r="M128" s="8" t="s">
        <v>903</v>
      </c>
      <c r="N128" s="8" t="s">
        <v>903</v>
      </c>
      <c r="O128" s="8" t="s">
        <v>903</v>
      </c>
      <c r="P128" s="7" t="s">
        <v>902</v>
      </c>
      <c r="Q128" s="8">
        <v>0</v>
      </c>
      <c r="R12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8" s="8" t="s">
        <v>898</v>
      </c>
      <c r="T128" s="48"/>
      <c r="U128" s="48"/>
      <c r="V128" s="48"/>
      <c r="W128" s="48"/>
      <c r="X128" s="48"/>
      <c r="Y128" s="48"/>
      <c r="Z128" s="8">
        <v>0</v>
      </c>
      <c r="AA128" s="8">
        <v>0</v>
      </c>
      <c r="AB128" s="48"/>
      <c r="AC128" s="48"/>
      <c r="AD128" s="48"/>
      <c r="AE128" s="48"/>
      <c r="AF128" s="48"/>
      <c r="AG128" s="48"/>
      <c r="AH128" s="48">
        <v>0</v>
      </c>
      <c r="AI128" s="48">
        <v>0</v>
      </c>
      <c r="AJ128" s="48"/>
      <c r="AK128" s="48"/>
      <c r="AL128" s="48"/>
      <c r="AM128" s="48"/>
      <c r="AN128" s="48">
        <v>0</v>
      </c>
      <c r="AO128" s="48">
        <v>0</v>
      </c>
      <c r="AP128" s="48"/>
      <c r="AQ128" s="48"/>
      <c r="AR128" s="48"/>
      <c r="AS128" s="48"/>
      <c r="AT128" s="48"/>
      <c r="AU128" s="48"/>
      <c r="AV128" s="48"/>
      <c r="AW128" s="48"/>
      <c r="AX128" s="8"/>
      <c r="AY128" s="8"/>
      <c r="AZ128" s="8"/>
      <c r="BA128" s="8"/>
    </row>
    <row r="129" spans="1:53" ht="37" x14ac:dyDescent="0.2">
      <c r="A129">
        <v>0</v>
      </c>
      <c r="B129" s="20"/>
      <c r="C129" s="20"/>
      <c r="D129" s="20"/>
      <c r="E129" s="9" t="s">
        <v>288</v>
      </c>
      <c r="F129" s="9" t="s">
        <v>385</v>
      </c>
      <c r="G129" s="9" t="s">
        <v>389</v>
      </c>
      <c r="H129" s="13"/>
      <c r="I129" s="9"/>
      <c r="J129" s="8"/>
      <c r="K129" s="8"/>
      <c r="L129" s="8"/>
      <c r="M129" s="8"/>
      <c r="N129" s="8"/>
      <c r="O129" s="8"/>
      <c r="P129" s="7"/>
      <c r="Q129" s="8"/>
      <c r="R12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29" s="8"/>
      <c r="T129" s="8"/>
      <c r="U129" s="8"/>
      <c r="V129" s="8"/>
      <c r="W129" s="8"/>
      <c r="X129" s="8"/>
      <c r="Y129" s="8"/>
      <c r="Z129" s="8"/>
      <c r="AA129" s="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8"/>
      <c r="AY129" s="8"/>
      <c r="AZ129" s="8"/>
      <c r="BA129" s="8"/>
    </row>
    <row r="130" spans="1:53" ht="97" x14ac:dyDescent="0.2">
      <c r="A130">
        <v>0</v>
      </c>
      <c r="B130" s="20"/>
      <c r="C130" s="20"/>
      <c r="D130" s="20"/>
      <c r="E130" s="9" t="s">
        <v>288</v>
      </c>
      <c r="F130" s="9" t="s">
        <v>390</v>
      </c>
      <c r="G130" s="9" t="s">
        <v>841</v>
      </c>
      <c r="H130" s="13"/>
      <c r="I130" s="9"/>
      <c r="J130" s="8"/>
      <c r="K130" s="8"/>
      <c r="L130" s="8"/>
      <c r="M130" s="8"/>
      <c r="N130" s="8"/>
      <c r="O130" s="8"/>
      <c r="P130" s="7"/>
      <c r="Q130" s="8"/>
      <c r="R13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0" s="8"/>
      <c r="T130" s="8"/>
      <c r="U130" s="8"/>
      <c r="V130" s="8"/>
      <c r="W130" s="8"/>
      <c r="X130" s="8"/>
      <c r="Y130" s="8"/>
      <c r="Z130" s="8"/>
      <c r="AA130" s="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8"/>
      <c r="AY130" s="8"/>
      <c r="AZ130" s="8"/>
      <c r="BA130" s="8"/>
    </row>
    <row r="131" spans="1:53" x14ac:dyDescent="0.2">
      <c r="A131">
        <v>1</v>
      </c>
      <c r="B131" s="20" t="s">
        <v>726</v>
      </c>
      <c r="C131" s="20" t="s">
        <v>762</v>
      </c>
      <c r="D131" s="20"/>
      <c r="E131" s="9" t="s">
        <v>288</v>
      </c>
      <c r="F131" s="9" t="s">
        <v>391</v>
      </c>
      <c r="G131" s="9" t="s">
        <v>392</v>
      </c>
      <c r="H131" s="13"/>
      <c r="I131" s="9" t="s">
        <v>902</v>
      </c>
      <c r="J131" s="35" t="s">
        <v>902</v>
      </c>
      <c r="K131" s="8" t="s">
        <v>902</v>
      </c>
      <c r="L131" s="8" t="s">
        <v>902</v>
      </c>
      <c r="M131" s="8" t="s">
        <v>903</v>
      </c>
      <c r="N131" s="8" t="s">
        <v>903</v>
      </c>
      <c r="O131" s="8" t="s">
        <v>903</v>
      </c>
      <c r="P131" s="7" t="s">
        <v>902</v>
      </c>
      <c r="Q131" s="8">
        <v>0</v>
      </c>
      <c r="R13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1" s="8" t="s">
        <v>897</v>
      </c>
      <c r="T131" s="48"/>
      <c r="U131" s="48"/>
      <c r="V131" s="48"/>
      <c r="W131" s="48"/>
      <c r="X131" s="48"/>
      <c r="Y131" s="48"/>
      <c r="Z131" s="8">
        <v>0</v>
      </c>
      <c r="AA131" s="8">
        <v>0</v>
      </c>
      <c r="AB131" s="48"/>
      <c r="AC131" s="48"/>
      <c r="AD131" s="48"/>
      <c r="AE131" s="48"/>
      <c r="AF131" s="48"/>
      <c r="AG131" s="48"/>
      <c r="AH131" s="48">
        <v>0</v>
      </c>
      <c r="AI131" s="48">
        <v>0</v>
      </c>
      <c r="AJ131" s="48"/>
      <c r="AK131" s="48"/>
      <c r="AL131" s="48"/>
      <c r="AM131" s="48"/>
      <c r="AN131" s="48">
        <v>0</v>
      </c>
      <c r="AO131" s="48">
        <v>0</v>
      </c>
      <c r="AP131" s="48"/>
      <c r="AQ131" s="48"/>
      <c r="AR131" s="48"/>
      <c r="AS131" s="48"/>
      <c r="AT131" s="48"/>
      <c r="AU131" s="48"/>
      <c r="AV131" s="48"/>
      <c r="AW131" s="48"/>
      <c r="AX131" s="8"/>
      <c r="AY131" s="8"/>
      <c r="AZ131" s="8"/>
      <c r="BA131" s="8"/>
    </row>
    <row r="132" spans="1:53" x14ac:dyDescent="0.2">
      <c r="A132">
        <v>0</v>
      </c>
      <c r="B132" s="20"/>
      <c r="C132" s="20"/>
      <c r="D132" s="20"/>
      <c r="E132" s="9" t="s">
        <v>288</v>
      </c>
      <c r="F132" s="9" t="s">
        <v>393</v>
      </c>
      <c r="G132" s="9" t="s">
        <v>394</v>
      </c>
      <c r="H132" s="13"/>
      <c r="I132" s="9"/>
      <c r="J132" s="8"/>
      <c r="K132" s="8"/>
      <c r="L132" s="8"/>
      <c r="M132" s="8"/>
      <c r="N132" s="8"/>
      <c r="O132" s="8"/>
      <c r="P132" s="7"/>
      <c r="Q132" s="8"/>
      <c r="R13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2" s="8"/>
      <c r="T132" s="8"/>
      <c r="U132" s="8"/>
      <c r="V132" s="8"/>
      <c r="W132" s="8"/>
      <c r="X132" s="8"/>
      <c r="Y132" s="8"/>
      <c r="Z132" s="8"/>
      <c r="AA132" s="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8"/>
      <c r="AY132" s="8"/>
      <c r="AZ132" s="8"/>
      <c r="BA132" s="8"/>
    </row>
    <row r="133" spans="1:53" x14ac:dyDescent="0.2">
      <c r="A133">
        <v>0</v>
      </c>
      <c r="B133" s="20"/>
      <c r="C133" s="20"/>
      <c r="D133" s="20"/>
      <c r="E133" s="9" t="s">
        <v>288</v>
      </c>
      <c r="F133" s="9" t="s">
        <v>393</v>
      </c>
      <c r="G133" s="9" t="s">
        <v>395</v>
      </c>
      <c r="H133" s="13"/>
      <c r="I133" s="9"/>
      <c r="J133" s="35" t="s">
        <v>816</v>
      </c>
      <c r="K133" s="8"/>
      <c r="L133" s="8"/>
      <c r="M133" s="8"/>
      <c r="N133" s="8"/>
      <c r="O133" s="8"/>
      <c r="P133" s="7"/>
      <c r="Q133" s="8"/>
      <c r="R13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3" s="8"/>
      <c r="T133" s="8"/>
      <c r="U133" s="8"/>
      <c r="V133" s="8"/>
      <c r="W133" s="8"/>
      <c r="X133" s="8"/>
      <c r="Y133" s="8"/>
      <c r="Z133" s="8"/>
      <c r="AA133" s="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8"/>
      <c r="AY133" s="8"/>
      <c r="AZ133" s="8"/>
      <c r="BA133" s="8"/>
    </row>
    <row r="134" spans="1:53" x14ac:dyDescent="0.2">
      <c r="A134">
        <v>0</v>
      </c>
      <c r="B134" s="20"/>
      <c r="C134" s="20"/>
      <c r="D134" s="20"/>
      <c r="E134" s="9" t="s">
        <v>288</v>
      </c>
      <c r="F134" s="9" t="s">
        <v>393</v>
      </c>
      <c r="G134" s="9" t="s">
        <v>396</v>
      </c>
      <c r="H134" s="13"/>
      <c r="I134" s="9"/>
      <c r="J134" s="35" t="s">
        <v>815</v>
      </c>
      <c r="K134" s="8"/>
      <c r="L134" s="8"/>
      <c r="M134" s="8"/>
      <c r="N134" s="8"/>
      <c r="O134" s="8"/>
      <c r="P134" s="7"/>
      <c r="Q134" s="8"/>
      <c r="R13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4" s="8"/>
      <c r="T134" s="8"/>
      <c r="U134" s="8"/>
      <c r="V134" s="8"/>
      <c r="W134" s="8"/>
      <c r="X134" s="8"/>
      <c r="Y134" s="8"/>
      <c r="Z134" s="8"/>
      <c r="AA134" s="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8"/>
      <c r="AY134" s="8"/>
      <c r="AZ134" s="8"/>
      <c r="BA134" s="8"/>
    </row>
    <row r="135" spans="1:53" x14ac:dyDescent="0.2">
      <c r="A135">
        <v>0</v>
      </c>
      <c r="B135" s="20"/>
      <c r="C135" s="20"/>
      <c r="D135" s="20"/>
      <c r="E135" s="9" t="s">
        <v>288</v>
      </c>
      <c r="F135" s="9" t="s">
        <v>397</v>
      </c>
      <c r="G135" s="9" t="s">
        <v>398</v>
      </c>
      <c r="H135" s="13"/>
      <c r="I135" s="9"/>
      <c r="J135" s="35" t="s">
        <v>842</v>
      </c>
      <c r="K135" s="8"/>
      <c r="L135" s="8"/>
      <c r="M135" s="8"/>
      <c r="N135" s="8"/>
      <c r="O135" s="8"/>
      <c r="P135" s="7"/>
      <c r="Q135" s="8"/>
      <c r="R13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5" s="8"/>
      <c r="T135" s="8"/>
      <c r="U135" s="8"/>
      <c r="V135" s="8"/>
      <c r="W135" s="8"/>
      <c r="X135" s="8"/>
      <c r="Y135" s="8"/>
      <c r="Z135" s="8"/>
      <c r="AA135" s="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8"/>
      <c r="AY135" s="8"/>
      <c r="AZ135" s="8"/>
      <c r="BA135" s="8"/>
    </row>
    <row r="136" spans="1:53" x14ac:dyDescent="0.2">
      <c r="A136">
        <v>0</v>
      </c>
      <c r="B136" s="20"/>
      <c r="C136" s="20"/>
      <c r="D136" s="20"/>
      <c r="E136" s="9" t="s">
        <v>288</v>
      </c>
      <c r="F136" s="9" t="s">
        <v>397</v>
      </c>
      <c r="G136" s="9" t="s">
        <v>399</v>
      </c>
      <c r="H136" s="13"/>
      <c r="I136" s="9"/>
      <c r="J136" s="35" t="s">
        <v>815</v>
      </c>
      <c r="K136" s="8"/>
      <c r="L136" s="8"/>
      <c r="M136" s="8"/>
      <c r="N136" s="8"/>
      <c r="O136" s="8"/>
      <c r="P136" s="7"/>
      <c r="Q136" s="8"/>
      <c r="R13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6" s="8"/>
      <c r="T136" s="8"/>
      <c r="U136" s="8"/>
      <c r="V136" s="8"/>
      <c r="W136" s="8"/>
      <c r="X136" s="8"/>
      <c r="Y136" s="8"/>
      <c r="Z136" s="8"/>
      <c r="AA136" s="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8"/>
      <c r="AY136" s="8"/>
      <c r="AZ136" s="8"/>
      <c r="BA136" s="8"/>
    </row>
    <row r="137" spans="1:53" x14ac:dyDescent="0.2">
      <c r="A137">
        <v>0</v>
      </c>
      <c r="B137" s="20"/>
      <c r="C137" s="20"/>
      <c r="D137" s="20"/>
      <c r="E137" s="9" t="s">
        <v>288</v>
      </c>
      <c r="F137" s="9" t="s">
        <v>397</v>
      </c>
      <c r="G137" s="9" t="s">
        <v>400</v>
      </c>
      <c r="H137" s="13"/>
      <c r="I137" s="9"/>
      <c r="J137" s="35" t="s">
        <v>816</v>
      </c>
      <c r="K137" s="8"/>
      <c r="L137" s="8"/>
      <c r="M137" s="8"/>
      <c r="N137" s="8"/>
      <c r="O137" s="8"/>
      <c r="P137" s="7"/>
      <c r="Q137" s="8"/>
      <c r="R13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7" s="8"/>
      <c r="T137" s="8"/>
      <c r="U137" s="8"/>
      <c r="V137" s="8"/>
      <c r="W137" s="8"/>
      <c r="X137" s="8"/>
      <c r="Y137" s="8"/>
      <c r="Z137" s="8"/>
      <c r="AA137" s="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8"/>
      <c r="AY137" s="8"/>
      <c r="AZ137" s="8"/>
      <c r="BA137" s="8"/>
    </row>
    <row r="138" spans="1:53" x14ac:dyDescent="0.2">
      <c r="A138">
        <v>0</v>
      </c>
      <c r="B138" s="20"/>
      <c r="C138" s="20"/>
      <c r="D138" s="20"/>
      <c r="E138" s="9" t="s">
        <v>288</v>
      </c>
      <c r="F138" s="9" t="s">
        <v>397</v>
      </c>
      <c r="G138" s="9" t="s">
        <v>401</v>
      </c>
      <c r="H138" s="13"/>
      <c r="I138" s="9"/>
      <c r="J138" s="35" t="s">
        <v>815</v>
      </c>
      <c r="K138" s="8"/>
      <c r="L138" s="8"/>
      <c r="M138" s="8"/>
      <c r="N138" s="8"/>
      <c r="O138" s="8"/>
      <c r="P138" s="7"/>
      <c r="Q138" s="8"/>
      <c r="R13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8" s="8"/>
      <c r="T138" s="8"/>
      <c r="U138" s="8"/>
      <c r="V138" s="8"/>
      <c r="W138" s="8"/>
      <c r="X138" s="8"/>
      <c r="Y138" s="8"/>
      <c r="Z138" s="8"/>
      <c r="AA138" s="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8"/>
      <c r="AY138" s="8"/>
      <c r="AZ138" s="8"/>
      <c r="BA138" s="8"/>
    </row>
    <row r="139" spans="1:53" x14ac:dyDescent="0.2">
      <c r="A139">
        <v>1</v>
      </c>
      <c r="B139" s="20" t="s">
        <v>726</v>
      </c>
      <c r="C139" s="20" t="s">
        <v>762</v>
      </c>
      <c r="D139" s="20"/>
      <c r="E139" s="9" t="s">
        <v>288</v>
      </c>
      <c r="F139" s="9" t="s">
        <v>402</v>
      </c>
      <c r="G139" s="9" t="s">
        <v>403</v>
      </c>
      <c r="H139" s="13"/>
      <c r="I139" s="9" t="s">
        <v>902</v>
      </c>
      <c r="J139" s="35" t="s">
        <v>902</v>
      </c>
      <c r="K139" s="8" t="s">
        <v>902</v>
      </c>
      <c r="L139" s="8" t="s">
        <v>902</v>
      </c>
      <c r="M139" s="8" t="s">
        <v>903</v>
      </c>
      <c r="N139" s="8" t="s">
        <v>903</v>
      </c>
      <c r="O139" s="8" t="s">
        <v>903</v>
      </c>
      <c r="P139" s="7" t="s">
        <v>902</v>
      </c>
      <c r="Q139" s="8">
        <v>0</v>
      </c>
      <c r="R13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39" s="8" t="s">
        <v>896</v>
      </c>
      <c r="T139" s="48"/>
      <c r="U139" s="48"/>
      <c r="V139" s="48"/>
      <c r="W139" s="48"/>
      <c r="X139" s="48"/>
      <c r="Y139" s="48"/>
      <c r="Z139" s="8">
        <v>0</v>
      </c>
      <c r="AA139" s="8">
        <v>0</v>
      </c>
      <c r="AB139" s="48"/>
      <c r="AC139" s="48"/>
      <c r="AD139" s="48"/>
      <c r="AE139" s="48"/>
      <c r="AF139" s="48"/>
      <c r="AG139" s="48"/>
      <c r="AH139" s="48">
        <v>0</v>
      </c>
      <c r="AI139" s="48">
        <v>0</v>
      </c>
      <c r="AJ139" s="48"/>
      <c r="AK139" s="48"/>
      <c r="AL139" s="48"/>
      <c r="AM139" s="48"/>
      <c r="AN139" s="48">
        <v>0</v>
      </c>
      <c r="AO139" s="48">
        <v>0</v>
      </c>
      <c r="AP139" s="48"/>
      <c r="AQ139" s="48"/>
      <c r="AR139" s="48"/>
      <c r="AS139" s="48"/>
      <c r="AT139" s="48"/>
      <c r="AU139" s="48"/>
      <c r="AV139" s="48"/>
      <c r="AW139" s="48"/>
      <c r="AX139" s="8"/>
      <c r="AY139" s="8"/>
      <c r="AZ139" s="8"/>
      <c r="BA139" s="8"/>
    </row>
    <row r="140" spans="1:53" x14ac:dyDescent="0.2">
      <c r="A140">
        <v>1</v>
      </c>
      <c r="B140" s="20" t="s">
        <v>726</v>
      </c>
      <c r="C140" s="20" t="s">
        <v>762</v>
      </c>
      <c r="D140" s="20"/>
      <c r="E140" s="9" t="s">
        <v>288</v>
      </c>
      <c r="F140" s="9" t="s">
        <v>402</v>
      </c>
      <c r="G140" s="9" t="s">
        <v>404</v>
      </c>
      <c r="H140" s="13"/>
      <c r="I140" s="9" t="s">
        <v>902</v>
      </c>
      <c r="J140" s="35" t="s">
        <v>902</v>
      </c>
      <c r="K140" s="8" t="s">
        <v>902</v>
      </c>
      <c r="L140" s="8" t="s">
        <v>902</v>
      </c>
      <c r="M140" s="8" t="s">
        <v>903</v>
      </c>
      <c r="N140" s="8" t="s">
        <v>903</v>
      </c>
      <c r="O140" s="8" t="s">
        <v>903</v>
      </c>
      <c r="P140" s="7" t="s">
        <v>902</v>
      </c>
      <c r="Q140" s="8">
        <v>0</v>
      </c>
      <c r="R14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0" s="8" t="s">
        <v>898</v>
      </c>
      <c r="T140" s="48"/>
      <c r="U140" s="48"/>
      <c r="V140" s="48"/>
      <c r="W140" s="48"/>
      <c r="X140" s="48"/>
      <c r="Y140" s="48"/>
      <c r="Z140" s="8">
        <v>0</v>
      </c>
      <c r="AA140" s="8">
        <v>0</v>
      </c>
      <c r="AB140" s="48"/>
      <c r="AC140" s="48"/>
      <c r="AD140" s="48"/>
      <c r="AE140" s="48"/>
      <c r="AF140" s="48"/>
      <c r="AG140" s="48"/>
      <c r="AH140" s="48">
        <v>0</v>
      </c>
      <c r="AI140" s="48">
        <v>0</v>
      </c>
      <c r="AJ140" s="48"/>
      <c r="AK140" s="48"/>
      <c r="AL140" s="48"/>
      <c r="AM140" s="48"/>
      <c r="AN140" s="48">
        <v>0</v>
      </c>
      <c r="AO140" s="48">
        <v>0</v>
      </c>
      <c r="AP140" s="48"/>
      <c r="AQ140" s="48"/>
      <c r="AR140" s="48"/>
      <c r="AS140" s="48"/>
      <c r="AT140" s="48"/>
      <c r="AU140" s="48"/>
      <c r="AV140" s="48"/>
      <c r="AW140" s="48"/>
      <c r="AX140" s="8"/>
      <c r="AY140" s="8"/>
      <c r="AZ140" s="8"/>
      <c r="BA140" s="8"/>
    </row>
    <row r="141" spans="1:53" ht="25" x14ac:dyDescent="0.2">
      <c r="A141">
        <v>0</v>
      </c>
      <c r="B141" s="20"/>
      <c r="C141" s="20"/>
      <c r="D141" s="20"/>
      <c r="E141" s="9" t="s">
        <v>288</v>
      </c>
      <c r="F141" s="9" t="s">
        <v>402</v>
      </c>
      <c r="G141" s="9" t="s">
        <v>405</v>
      </c>
      <c r="H141" s="13"/>
      <c r="I141" s="9"/>
      <c r="J141" s="8"/>
      <c r="K141" s="8"/>
      <c r="L141" s="8"/>
      <c r="M141" s="8"/>
      <c r="N141" s="8"/>
      <c r="O141" s="8"/>
      <c r="P141" s="7"/>
      <c r="Q141" s="8"/>
      <c r="R14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1" s="8"/>
      <c r="T141" s="8"/>
      <c r="U141" s="8"/>
      <c r="V141" s="8"/>
      <c r="W141" s="8"/>
      <c r="X141" s="8"/>
      <c r="Y141" s="8"/>
      <c r="Z141" s="8"/>
      <c r="AA141" s="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8"/>
      <c r="AY141" s="8"/>
      <c r="AZ141" s="8"/>
      <c r="BA141" s="8"/>
    </row>
    <row r="142" spans="1:53" x14ac:dyDescent="0.2">
      <c r="A142">
        <v>0</v>
      </c>
      <c r="B142" s="20"/>
      <c r="C142" s="20"/>
      <c r="D142" s="20"/>
      <c r="E142" s="9" t="s">
        <v>288</v>
      </c>
      <c r="F142" s="9" t="s">
        <v>406</v>
      </c>
      <c r="G142" s="9" t="s">
        <v>407</v>
      </c>
      <c r="H142" s="13"/>
      <c r="I142" s="9"/>
      <c r="J142" s="33" t="s">
        <v>843</v>
      </c>
      <c r="K142" s="8"/>
      <c r="L142" s="8"/>
      <c r="M142" s="8"/>
      <c r="N142" s="8"/>
      <c r="O142" s="8"/>
      <c r="P142" s="7"/>
      <c r="Q142" s="8"/>
      <c r="R14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2" s="8"/>
      <c r="T142" s="8"/>
      <c r="U142" s="8"/>
      <c r="V142" s="8"/>
      <c r="W142" s="8"/>
      <c r="X142" s="8"/>
      <c r="Y142" s="8"/>
      <c r="Z142" s="8"/>
      <c r="AA142" s="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8"/>
      <c r="AY142" s="8"/>
      <c r="AZ142" s="8"/>
      <c r="BA142" s="8"/>
    </row>
    <row r="143" spans="1:53" x14ac:dyDescent="0.2">
      <c r="A143">
        <v>0</v>
      </c>
      <c r="B143" s="20"/>
      <c r="C143" s="20"/>
      <c r="D143" s="20"/>
      <c r="E143" s="9" t="s">
        <v>288</v>
      </c>
      <c r="F143" s="9" t="s">
        <v>408</v>
      </c>
      <c r="G143" s="9" t="s">
        <v>409</v>
      </c>
      <c r="H143" s="13"/>
      <c r="I143" s="9"/>
      <c r="J143" s="35" t="s">
        <v>844</v>
      </c>
      <c r="K143" s="8"/>
      <c r="L143" s="8"/>
      <c r="M143" s="8"/>
      <c r="N143" s="8"/>
      <c r="O143" s="8"/>
      <c r="P143" s="7"/>
      <c r="Q143" s="8"/>
      <c r="R14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3" s="8"/>
      <c r="T143" s="8"/>
      <c r="U143" s="8"/>
      <c r="V143" s="8"/>
      <c r="W143" s="8"/>
      <c r="X143" s="8"/>
      <c r="Y143" s="8"/>
      <c r="Z143" s="8"/>
      <c r="AA143" s="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8"/>
      <c r="AY143" s="8"/>
      <c r="AZ143" s="8"/>
      <c r="BA143" s="8"/>
    </row>
    <row r="144" spans="1:53" ht="37" x14ac:dyDescent="0.2">
      <c r="A144">
        <v>0</v>
      </c>
      <c r="B144" s="20"/>
      <c r="C144" s="20"/>
      <c r="D144" s="20"/>
      <c r="E144" s="9" t="s">
        <v>288</v>
      </c>
      <c r="F144" s="9" t="s">
        <v>410</v>
      </c>
      <c r="G144" s="9" t="s">
        <v>411</v>
      </c>
      <c r="H144" s="13"/>
      <c r="I144" s="9"/>
      <c r="J144" s="8"/>
      <c r="K144" s="8"/>
      <c r="L144" s="8"/>
      <c r="M144" s="8"/>
      <c r="N144" s="8"/>
      <c r="O144" s="8"/>
      <c r="P144" s="7"/>
      <c r="Q144" s="8"/>
      <c r="R14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4" s="8"/>
      <c r="T144" s="8"/>
      <c r="U144" s="8"/>
      <c r="V144" s="8"/>
      <c r="W144" s="8"/>
      <c r="X144" s="8"/>
      <c r="Y144" s="8"/>
      <c r="Z144" s="8"/>
      <c r="AA144" s="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8"/>
      <c r="AY144" s="8"/>
      <c r="AZ144" s="8"/>
      <c r="BA144" s="8"/>
    </row>
    <row r="145" spans="1:53" ht="37" x14ac:dyDescent="0.2">
      <c r="A145">
        <v>0</v>
      </c>
      <c r="B145" s="20"/>
      <c r="C145" s="20"/>
      <c r="D145" s="20"/>
      <c r="E145" s="9" t="s">
        <v>288</v>
      </c>
      <c r="F145" s="9" t="s">
        <v>412</v>
      </c>
      <c r="G145" s="9" t="s">
        <v>413</v>
      </c>
      <c r="H145" s="13"/>
      <c r="I145" s="9"/>
      <c r="J145" s="8"/>
      <c r="K145" s="8"/>
      <c r="L145" s="8"/>
      <c r="M145" s="8"/>
      <c r="N145" s="8"/>
      <c r="O145" s="8"/>
      <c r="P145" s="7"/>
      <c r="Q145" s="8"/>
      <c r="R14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5" s="8"/>
      <c r="T145" s="8"/>
      <c r="U145" s="8"/>
      <c r="V145" s="8"/>
      <c r="W145" s="8"/>
      <c r="X145" s="8"/>
      <c r="Y145" s="8"/>
      <c r="Z145" s="8"/>
      <c r="AA145" s="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8"/>
      <c r="AY145" s="8"/>
      <c r="AZ145" s="8"/>
      <c r="BA145" s="8"/>
    </row>
    <row r="146" spans="1:53" ht="37" x14ac:dyDescent="0.2">
      <c r="A146">
        <v>0</v>
      </c>
      <c r="B146" s="20"/>
      <c r="C146" s="20"/>
      <c r="D146" s="20"/>
      <c r="E146" s="9" t="s">
        <v>288</v>
      </c>
      <c r="F146" s="9" t="s">
        <v>412</v>
      </c>
      <c r="G146" s="9" t="s">
        <v>414</v>
      </c>
      <c r="H146" s="13"/>
      <c r="I146" s="9"/>
      <c r="J146" s="8"/>
      <c r="K146" s="8"/>
      <c r="L146" s="8"/>
      <c r="M146" s="8"/>
      <c r="N146" s="8"/>
      <c r="O146" s="8"/>
      <c r="P146" s="7"/>
      <c r="Q146" s="8"/>
      <c r="R14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6" s="8"/>
      <c r="T146" s="8"/>
      <c r="U146" s="8"/>
      <c r="V146" s="8"/>
      <c r="W146" s="8"/>
      <c r="X146" s="8"/>
      <c r="Y146" s="8"/>
      <c r="Z146" s="8"/>
      <c r="AA146" s="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8"/>
      <c r="AY146" s="8"/>
      <c r="AZ146" s="8"/>
      <c r="BA146" s="8"/>
    </row>
    <row r="147" spans="1:53" ht="24" x14ac:dyDescent="0.2">
      <c r="A147">
        <v>0</v>
      </c>
      <c r="B147" s="20"/>
      <c r="C147" s="20"/>
      <c r="D147" s="20"/>
      <c r="E147" s="9" t="s">
        <v>288</v>
      </c>
      <c r="F147" s="9" t="s">
        <v>412</v>
      </c>
      <c r="G147" s="9" t="s">
        <v>415</v>
      </c>
      <c r="H147" s="13"/>
      <c r="I147" s="9"/>
      <c r="J147" s="35" t="s">
        <v>845</v>
      </c>
      <c r="K147" s="8"/>
      <c r="L147" s="8"/>
      <c r="M147" s="8"/>
      <c r="N147" s="8"/>
      <c r="O147" s="8"/>
      <c r="P147" s="7"/>
      <c r="Q147" s="8"/>
      <c r="R14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7" s="8"/>
      <c r="T147" s="8"/>
      <c r="U147" s="8"/>
      <c r="V147" s="8"/>
      <c r="W147" s="8"/>
      <c r="X147" s="8"/>
      <c r="Y147" s="8"/>
      <c r="Z147" s="8"/>
      <c r="AA147" s="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8"/>
      <c r="AY147" s="8"/>
      <c r="AZ147" s="8"/>
      <c r="BA147" s="8"/>
    </row>
    <row r="148" spans="1:53" ht="25" x14ac:dyDescent="0.2">
      <c r="A148">
        <v>1</v>
      </c>
      <c r="B148" s="20" t="s">
        <v>726</v>
      </c>
      <c r="C148" s="20" t="s">
        <v>762</v>
      </c>
      <c r="D148" s="20"/>
      <c r="E148" s="9" t="s">
        <v>288</v>
      </c>
      <c r="F148" s="9" t="s">
        <v>412</v>
      </c>
      <c r="G148" s="9" t="s">
        <v>416</v>
      </c>
      <c r="H148" s="13"/>
      <c r="I148" s="9" t="s">
        <v>902</v>
      </c>
      <c r="J148" s="35" t="s">
        <v>902</v>
      </c>
      <c r="K148" s="8" t="s">
        <v>902</v>
      </c>
      <c r="L148" s="8" t="s">
        <v>902</v>
      </c>
      <c r="M148" s="8" t="s">
        <v>903</v>
      </c>
      <c r="N148" s="8" t="s">
        <v>903</v>
      </c>
      <c r="O148" s="8" t="s">
        <v>903</v>
      </c>
      <c r="P148" s="7" t="s">
        <v>902</v>
      </c>
      <c r="Q148" s="8">
        <v>0</v>
      </c>
      <c r="R14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8" s="8" t="s">
        <v>897</v>
      </c>
      <c r="T148" s="48"/>
      <c r="U148" s="48"/>
      <c r="V148" s="48"/>
      <c r="W148" s="48"/>
      <c r="X148" s="48"/>
      <c r="Y148" s="48"/>
      <c r="Z148" s="8">
        <v>0</v>
      </c>
      <c r="AA148" s="8">
        <v>0</v>
      </c>
      <c r="AB148" s="48"/>
      <c r="AC148" s="48"/>
      <c r="AD148" s="48"/>
      <c r="AE148" s="48"/>
      <c r="AF148" s="48"/>
      <c r="AG148" s="48"/>
      <c r="AH148" s="48">
        <v>0</v>
      </c>
      <c r="AI148" s="48">
        <v>0</v>
      </c>
      <c r="AJ148" s="48"/>
      <c r="AK148" s="48"/>
      <c r="AL148" s="48"/>
      <c r="AM148" s="48"/>
      <c r="AN148" s="48">
        <v>0</v>
      </c>
      <c r="AO148" s="48">
        <v>0</v>
      </c>
      <c r="AP148" s="48"/>
      <c r="AQ148" s="48"/>
      <c r="AR148" s="48"/>
      <c r="AS148" s="48"/>
      <c r="AT148" s="48"/>
      <c r="AU148" s="48"/>
      <c r="AV148" s="48"/>
      <c r="AW148" s="48"/>
      <c r="AX148" s="8"/>
      <c r="AY148" s="8"/>
      <c r="AZ148" s="8"/>
      <c r="BA148" s="8"/>
    </row>
    <row r="149" spans="1:53" ht="24" x14ac:dyDescent="0.2">
      <c r="A149">
        <v>0</v>
      </c>
      <c r="B149" s="20"/>
      <c r="C149" s="20"/>
      <c r="D149" s="20"/>
      <c r="E149" s="9" t="s">
        <v>288</v>
      </c>
      <c r="F149" s="9" t="s">
        <v>412</v>
      </c>
      <c r="G149" s="9" t="s">
        <v>417</v>
      </c>
      <c r="H149" s="13"/>
      <c r="I149" s="9"/>
      <c r="J149" s="35" t="s">
        <v>794</v>
      </c>
      <c r="K149" s="8"/>
      <c r="L149" s="8"/>
      <c r="M149" s="8"/>
      <c r="N149" s="8"/>
      <c r="O149" s="8"/>
      <c r="P149" s="7"/>
      <c r="Q149" s="8"/>
      <c r="R14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row>
    <row r="150" spans="1:53" x14ac:dyDescent="0.2">
      <c r="A150">
        <v>1</v>
      </c>
      <c r="B150" s="20" t="s">
        <v>726</v>
      </c>
      <c r="C150" s="20" t="s">
        <v>762</v>
      </c>
      <c r="D150" s="20"/>
      <c r="E150" s="9" t="s">
        <v>288</v>
      </c>
      <c r="F150" s="9" t="s">
        <v>412</v>
      </c>
      <c r="G150" s="9" t="s">
        <v>418</v>
      </c>
      <c r="H150" s="13"/>
      <c r="I150" s="9" t="s">
        <v>902</v>
      </c>
      <c r="J150" s="35" t="s">
        <v>902</v>
      </c>
      <c r="K150" s="8" t="s">
        <v>902</v>
      </c>
      <c r="L150" s="8" t="s">
        <v>902</v>
      </c>
      <c r="M150" s="8" t="s">
        <v>903</v>
      </c>
      <c r="N150" s="8" t="s">
        <v>903</v>
      </c>
      <c r="O150" s="8" t="s">
        <v>903</v>
      </c>
      <c r="P150" s="7" t="s">
        <v>902</v>
      </c>
      <c r="Q150" s="8">
        <v>0</v>
      </c>
      <c r="R15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0" s="8" t="s">
        <v>897</v>
      </c>
      <c r="T150" s="48"/>
      <c r="U150" s="48"/>
      <c r="V150" s="48"/>
      <c r="W150" s="48"/>
      <c r="X150" s="48"/>
      <c r="Y150" s="48"/>
      <c r="Z150" s="48">
        <v>0</v>
      </c>
      <c r="AA150" s="48">
        <v>0</v>
      </c>
      <c r="AB150" s="48"/>
      <c r="AC150" s="48"/>
      <c r="AD150" s="48"/>
      <c r="AE150" s="48"/>
      <c r="AF150" s="48"/>
      <c r="AG150" s="48"/>
      <c r="AH150" s="8">
        <v>0</v>
      </c>
      <c r="AI150" s="8">
        <v>0</v>
      </c>
      <c r="AJ150" s="48"/>
      <c r="AK150" s="48"/>
      <c r="AL150" s="48"/>
      <c r="AM150" s="48"/>
      <c r="AN150" s="48">
        <v>0</v>
      </c>
      <c r="AO150" s="48">
        <v>0</v>
      </c>
      <c r="AP150" s="48"/>
      <c r="AQ150" s="48"/>
      <c r="AR150" s="48"/>
      <c r="AS150" s="48"/>
      <c r="AT150" s="48"/>
      <c r="AU150" s="48"/>
      <c r="AV150" s="48"/>
      <c r="AW150" s="48"/>
      <c r="AX150" s="8"/>
      <c r="AY150" s="8"/>
      <c r="AZ150" s="8"/>
      <c r="BA150" s="8"/>
    </row>
    <row r="151" spans="1:53" ht="37" x14ac:dyDescent="0.2">
      <c r="A151">
        <v>1</v>
      </c>
      <c r="B151" s="20" t="s">
        <v>726</v>
      </c>
      <c r="C151" s="20" t="s">
        <v>762</v>
      </c>
      <c r="D151" s="20"/>
      <c r="E151" s="9" t="s">
        <v>288</v>
      </c>
      <c r="F151" s="9" t="s">
        <v>419</v>
      </c>
      <c r="G151" s="9" t="s">
        <v>420</v>
      </c>
      <c r="H151" s="13"/>
      <c r="I151" s="9" t="s">
        <v>902</v>
      </c>
      <c r="J151" s="35" t="s">
        <v>902</v>
      </c>
      <c r="K151" s="8" t="s">
        <v>902</v>
      </c>
      <c r="L151" s="8" t="s">
        <v>902</v>
      </c>
      <c r="M151" s="8" t="s">
        <v>903</v>
      </c>
      <c r="N151" s="8" t="s">
        <v>903</v>
      </c>
      <c r="O151" s="8" t="s">
        <v>903</v>
      </c>
      <c r="P151" s="7" t="s">
        <v>902</v>
      </c>
      <c r="Q151" s="8">
        <v>0</v>
      </c>
      <c r="R15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1" s="8" t="s">
        <v>898</v>
      </c>
      <c r="T151" s="48"/>
      <c r="U151" s="48"/>
      <c r="V151" s="48"/>
      <c r="W151" s="48"/>
      <c r="X151" s="48"/>
      <c r="Y151" s="48"/>
      <c r="Z151" s="48">
        <v>0</v>
      </c>
      <c r="AA151" s="48">
        <v>0</v>
      </c>
      <c r="AB151" s="48"/>
      <c r="AC151" s="48"/>
      <c r="AD151" s="48"/>
      <c r="AE151" s="48"/>
      <c r="AF151" s="48"/>
      <c r="AG151" s="48"/>
      <c r="AH151" s="8">
        <v>0</v>
      </c>
      <c r="AI151" s="8">
        <v>0</v>
      </c>
      <c r="AJ151" s="48"/>
      <c r="AK151" s="48"/>
      <c r="AL151" s="48"/>
      <c r="AM151" s="48"/>
      <c r="AN151" s="48">
        <v>0</v>
      </c>
      <c r="AO151" s="48">
        <v>0</v>
      </c>
      <c r="AP151" s="48"/>
      <c r="AQ151" s="48"/>
      <c r="AR151" s="48"/>
      <c r="AS151" s="48"/>
      <c r="AT151" s="48"/>
      <c r="AU151" s="48"/>
      <c r="AV151" s="48"/>
      <c r="AW151" s="48"/>
      <c r="AX151" s="8"/>
      <c r="AY151" s="8"/>
      <c r="AZ151" s="8"/>
      <c r="BA151" s="8"/>
    </row>
    <row r="152" spans="1:53" ht="25" x14ac:dyDescent="0.2">
      <c r="A152">
        <v>1</v>
      </c>
      <c r="B152" s="20" t="s">
        <v>726</v>
      </c>
      <c r="C152" s="20" t="s">
        <v>762</v>
      </c>
      <c r="D152" s="20"/>
      <c r="E152" s="9" t="s">
        <v>288</v>
      </c>
      <c r="F152" s="9" t="s">
        <v>419</v>
      </c>
      <c r="G152" s="9" t="s">
        <v>421</v>
      </c>
      <c r="H152" s="13"/>
      <c r="I152" s="9" t="s">
        <v>902</v>
      </c>
      <c r="J152" s="35" t="s">
        <v>902</v>
      </c>
      <c r="K152" s="8" t="s">
        <v>902</v>
      </c>
      <c r="L152" s="8" t="s">
        <v>902</v>
      </c>
      <c r="M152" s="8" t="s">
        <v>903</v>
      </c>
      <c r="N152" s="8" t="s">
        <v>903</v>
      </c>
      <c r="O152" s="8" t="s">
        <v>903</v>
      </c>
      <c r="P152" s="7" t="s">
        <v>902</v>
      </c>
      <c r="Q152" s="8">
        <v>0</v>
      </c>
      <c r="R15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2" s="8" t="s">
        <v>898</v>
      </c>
      <c r="T152" s="48"/>
      <c r="U152" s="48"/>
      <c r="V152" s="48"/>
      <c r="W152" s="48"/>
      <c r="X152" s="48"/>
      <c r="Y152" s="48"/>
      <c r="Z152" s="48">
        <v>0</v>
      </c>
      <c r="AA152" s="48">
        <v>0</v>
      </c>
      <c r="AB152" s="48"/>
      <c r="AC152" s="48"/>
      <c r="AD152" s="48"/>
      <c r="AE152" s="48"/>
      <c r="AF152" s="48"/>
      <c r="AG152" s="48"/>
      <c r="AH152" s="8">
        <v>0</v>
      </c>
      <c r="AI152" s="8">
        <v>0</v>
      </c>
      <c r="AJ152" s="48"/>
      <c r="AK152" s="48"/>
      <c r="AL152" s="48"/>
      <c r="AM152" s="48"/>
      <c r="AN152" s="48">
        <v>0</v>
      </c>
      <c r="AO152" s="48">
        <v>0</v>
      </c>
      <c r="AP152" s="48"/>
      <c r="AQ152" s="48"/>
      <c r="AR152" s="48"/>
      <c r="AS152" s="48"/>
      <c r="AT152" s="48"/>
      <c r="AU152" s="48"/>
      <c r="AV152" s="48"/>
      <c r="AW152" s="48"/>
      <c r="AX152" s="8"/>
      <c r="AY152" s="8"/>
      <c r="AZ152" s="8"/>
      <c r="BA152" s="8"/>
    </row>
    <row r="153" spans="1:53" ht="25" x14ac:dyDescent="0.2">
      <c r="A153">
        <v>0</v>
      </c>
      <c r="B153" s="20"/>
      <c r="C153" s="20"/>
      <c r="D153" s="20"/>
      <c r="E153" s="9" t="s">
        <v>288</v>
      </c>
      <c r="F153" s="9" t="s">
        <v>419</v>
      </c>
      <c r="G153" s="9" t="s">
        <v>422</v>
      </c>
      <c r="H153" s="13"/>
      <c r="I153" s="9"/>
      <c r="J153" s="8"/>
      <c r="K153" s="8"/>
      <c r="L153" s="8"/>
      <c r="M153" s="8"/>
      <c r="N153" s="8"/>
      <c r="O153" s="8"/>
      <c r="P153" s="7"/>
      <c r="Q153" s="8"/>
      <c r="R15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row>
    <row r="154" spans="1:53" ht="25" x14ac:dyDescent="0.2">
      <c r="A154">
        <v>1</v>
      </c>
      <c r="B154" s="20" t="s">
        <v>726</v>
      </c>
      <c r="C154" s="20" t="s">
        <v>762</v>
      </c>
      <c r="D154" s="20"/>
      <c r="E154" s="9" t="s">
        <v>288</v>
      </c>
      <c r="F154" s="9" t="s">
        <v>419</v>
      </c>
      <c r="G154" s="9" t="s">
        <v>423</v>
      </c>
      <c r="H154" s="13"/>
      <c r="I154" s="9" t="s">
        <v>902</v>
      </c>
      <c r="J154" s="35" t="s">
        <v>902</v>
      </c>
      <c r="K154" s="8" t="s">
        <v>902</v>
      </c>
      <c r="L154" s="8" t="s">
        <v>902</v>
      </c>
      <c r="M154" s="8" t="s">
        <v>903</v>
      </c>
      <c r="N154" s="8" t="s">
        <v>903</v>
      </c>
      <c r="O154" s="8" t="s">
        <v>903</v>
      </c>
      <c r="P154" s="7" t="s">
        <v>902</v>
      </c>
      <c r="Q154" s="8">
        <v>0</v>
      </c>
      <c r="R15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4" s="8" t="s">
        <v>898</v>
      </c>
      <c r="T154" s="48"/>
      <c r="U154" s="48"/>
      <c r="V154" s="48"/>
      <c r="W154" s="48"/>
      <c r="X154" s="48"/>
      <c r="Y154" s="48"/>
      <c r="Z154" s="48">
        <v>0</v>
      </c>
      <c r="AA154" s="48">
        <v>0</v>
      </c>
      <c r="AB154" s="48"/>
      <c r="AC154" s="48"/>
      <c r="AD154" s="48"/>
      <c r="AE154" s="48"/>
      <c r="AF154" s="48"/>
      <c r="AG154" s="48"/>
      <c r="AH154" s="8">
        <v>0</v>
      </c>
      <c r="AI154" s="8">
        <v>0</v>
      </c>
      <c r="AJ154" s="48"/>
      <c r="AK154" s="48"/>
      <c r="AL154" s="48"/>
      <c r="AM154" s="48"/>
      <c r="AN154" s="48">
        <v>0</v>
      </c>
      <c r="AO154" s="48">
        <v>0</v>
      </c>
      <c r="AP154" s="48"/>
      <c r="AQ154" s="48"/>
      <c r="AR154" s="48"/>
      <c r="AS154" s="48"/>
      <c r="AT154" s="48"/>
      <c r="AU154" s="48"/>
      <c r="AV154" s="48"/>
      <c r="AW154" s="48"/>
      <c r="AX154" s="8"/>
      <c r="AY154" s="8"/>
      <c r="AZ154" s="8"/>
      <c r="BA154" s="8"/>
    </row>
    <row r="155" spans="1:53" ht="25" x14ac:dyDescent="0.2">
      <c r="A155">
        <v>1</v>
      </c>
      <c r="B155" s="20" t="s">
        <v>726</v>
      </c>
      <c r="C155" s="20" t="s">
        <v>762</v>
      </c>
      <c r="D155" s="20"/>
      <c r="E155" s="9" t="s">
        <v>288</v>
      </c>
      <c r="F155" s="9" t="s">
        <v>424</v>
      </c>
      <c r="G155" s="9" t="s">
        <v>425</v>
      </c>
      <c r="H155" s="13"/>
      <c r="I155" s="9" t="s">
        <v>902</v>
      </c>
      <c r="J155" s="35" t="s">
        <v>902</v>
      </c>
      <c r="K155" s="8" t="s">
        <v>902</v>
      </c>
      <c r="L155" s="8" t="s">
        <v>902</v>
      </c>
      <c r="M155" s="8" t="s">
        <v>903</v>
      </c>
      <c r="N155" s="8" t="s">
        <v>903</v>
      </c>
      <c r="O155" s="8" t="s">
        <v>903</v>
      </c>
      <c r="P155" s="7" t="s">
        <v>902</v>
      </c>
      <c r="Q155" s="8">
        <v>0</v>
      </c>
      <c r="R15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5" s="8" t="s">
        <v>898</v>
      </c>
      <c r="T155" s="48"/>
      <c r="U155" s="48"/>
      <c r="V155" s="48"/>
      <c r="W155" s="48"/>
      <c r="X155" s="48"/>
      <c r="Y155" s="48"/>
      <c r="Z155" s="48">
        <v>0</v>
      </c>
      <c r="AA155" s="48">
        <v>0</v>
      </c>
      <c r="AB155" s="48"/>
      <c r="AC155" s="48"/>
      <c r="AD155" s="48"/>
      <c r="AE155" s="48"/>
      <c r="AF155" s="48"/>
      <c r="AG155" s="48"/>
      <c r="AH155" s="8">
        <v>0</v>
      </c>
      <c r="AI155" s="8">
        <v>0</v>
      </c>
      <c r="AJ155" s="48"/>
      <c r="AK155" s="48"/>
      <c r="AL155" s="48"/>
      <c r="AM155" s="48"/>
      <c r="AN155" s="48">
        <v>0</v>
      </c>
      <c r="AO155" s="48">
        <v>0</v>
      </c>
      <c r="AP155" s="48"/>
      <c r="AQ155" s="48"/>
      <c r="AR155" s="48"/>
      <c r="AS155" s="48"/>
      <c r="AT155" s="48"/>
      <c r="AU155" s="48"/>
      <c r="AV155" s="48"/>
      <c r="AW155" s="48"/>
      <c r="AX155" s="8"/>
      <c r="AY155" s="8"/>
      <c r="AZ155" s="8"/>
      <c r="BA155" s="8"/>
    </row>
    <row r="156" spans="1:53" ht="25" x14ac:dyDescent="0.2">
      <c r="A156">
        <v>0</v>
      </c>
      <c r="B156" s="20"/>
      <c r="C156" s="20"/>
      <c r="D156" s="20"/>
      <c r="E156" s="9" t="s">
        <v>288</v>
      </c>
      <c r="F156" s="9" t="s">
        <v>424</v>
      </c>
      <c r="G156" s="9" t="s">
        <v>426</v>
      </c>
      <c r="H156" s="13"/>
      <c r="I156" s="9"/>
      <c r="J156" s="35" t="s">
        <v>845</v>
      </c>
      <c r="K156" s="8"/>
      <c r="L156" s="8"/>
      <c r="M156" s="8"/>
      <c r="N156" s="8"/>
      <c r="O156" s="8"/>
      <c r="P156" s="7"/>
      <c r="Q156" s="8"/>
      <c r="R15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row>
    <row r="157" spans="1:53" ht="25" x14ac:dyDescent="0.2">
      <c r="A157">
        <v>0</v>
      </c>
      <c r="B157" s="20"/>
      <c r="C157" s="20"/>
      <c r="D157" s="20"/>
      <c r="E157" s="9" t="s">
        <v>288</v>
      </c>
      <c r="F157" s="9" t="s">
        <v>424</v>
      </c>
      <c r="G157" s="9" t="s">
        <v>427</v>
      </c>
      <c r="H157" s="13"/>
      <c r="I157" s="9"/>
      <c r="J157" s="8"/>
      <c r="K157" s="8"/>
      <c r="L157" s="8"/>
      <c r="M157" s="8"/>
      <c r="N157" s="8"/>
      <c r="O157" s="8"/>
      <c r="P157" s="7"/>
      <c r="Q157" s="8"/>
      <c r="R15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row>
    <row r="158" spans="1:53" ht="37" x14ac:dyDescent="0.2">
      <c r="A158">
        <v>0</v>
      </c>
      <c r="B158" s="20"/>
      <c r="C158" s="20"/>
      <c r="D158" s="20"/>
      <c r="E158" s="9" t="s">
        <v>288</v>
      </c>
      <c r="F158" s="9" t="s">
        <v>424</v>
      </c>
      <c r="G158" s="9" t="s">
        <v>428</v>
      </c>
      <c r="H158" s="13"/>
      <c r="I158" s="9"/>
      <c r="J158" s="8"/>
      <c r="K158" s="8"/>
      <c r="L158" s="8"/>
      <c r="M158" s="8"/>
      <c r="N158" s="8"/>
      <c r="O158" s="8"/>
      <c r="P158" s="7"/>
      <c r="Q158" s="8"/>
      <c r="R15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row>
    <row r="159" spans="1:53" x14ac:dyDescent="0.2">
      <c r="A159">
        <v>0</v>
      </c>
      <c r="B159" s="20"/>
      <c r="C159" s="20"/>
      <c r="D159" s="20"/>
      <c r="E159" s="9" t="s">
        <v>288</v>
      </c>
      <c r="F159" s="9" t="s">
        <v>429</v>
      </c>
      <c r="G159" s="9" t="s">
        <v>430</v>
      </c>
      <c r="H159" s="13"/>
      <c r="I159" s="9"/>
      <c r="J159" s="8"/>
      <c r="K159" s="8"/>
      <c r="L159" s="8"/>
      <c r="M159" s="8"/>
      <c r="N159" s="8"/>
      <c r="O159" s="8"/>
      <c r="P159" s="7"/>
      <c r="Q159" s="8"/>
      <c r="R15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row>
    <row r="160" spans="1:53" ht="37" x14ac:dyDescent="0.2">
      <c r="A160">
        <v>0</v>
      </c>
      <c r="B160" s="20"/>
      <c r="C160" s="20"/>
      <c r="D160" s="20"/>
      <c r="E160" s="9" t="s">
        <v>288</v>
      </c>
      <c r="F160" s="9" t="s">
        <v>431</v>
      </c>
      <c r="G160" s="9" t="s">
        <v>432</v>
      </c>
      <c r="H160" s="13"/>
      <c r="I160" s="9"/>
      <c r="J160" s="8"/>
      <c r="K160" s="8"/>
      <c r="L160" s="8"/>
      <c r="M160" s="8"/>
      <c r="N160" s="8"/>
      <c r="O160" s="8"/>
      <c r="P160" s="7"/>
      <c r="Q160" s="8"/>
      <c r="R16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row>
    <row r="161" spans="1:53" ht="25" x14ac:dyDescent="0.2">
      <c r="A161">
        <v>1</v>
      </c>
      <c r="B161" s="20" t="s">
        <v>726</v>
      </c>
      <c r="C161" s="20" t="s">
        <v>762</v>
      </c>
      <c r="D161" s="20"/>
      <c r="E161" s="9" t="s">
        <v>288</v>
      </c>
      <c r="F161" s="9" t="s">
        <v>431</v>
      </c>
      <c r="G161" s="9" t="s">
        <v>433</v>
      </c>
      <c r="H161" s="13"/>
      <c r="I161" s="9" t="s">
        <v>902</v>
      </c>
      <c r="J161" s="35" t="s">
        <v>902</v>
      </c>
      <c r="K161" s="8" t="s">
        <v>902</v>
      </c>
      <c r="L161" s="8" t="s">
        <v>902</v>
      </c>
      <c r="M161" s="8" t="s">
        <v>903</v>
      </c>
      <c r="N161" s="8" t="s">
        <v>903</v>
      </c>
      <c r="O161" s="8" t="s">
        <v>903</v>
      </c>
      <c r="P161" s="7" t="s">
        <v>902</v>
      </c>
      <c r="Q161" s="8">
        <v>0</v>
      </c>
      <c r="R16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1" s="8" t="s">
        <v>898</v>
      </c>
      <c r="T161" s="48"/>
      <c r="U161" s="48"/>
      <c r="V161" s="48"/>
      <c r="W161" s="48"/>
      <c r="X161" s="48"/>
      <c r="Y161" s="48"/>
      <c r="Z161" s="48">
        <v>0</v>
      </c>
      <c r="AA161" s="48">
        <v>0</v>
      </c>
      <c r="AB161" s="48"/>
      <c r="AC161" s="48"/>
      <c r="AD161" s="48"/>
      <c r="AE161" s="48"/>
      <c r="AF161" s="48"/>
      <c r="AG161" s="48"/>
      <c r="AH161" s="8">
        <v>0</v>
      </c>
      <c r="AI161" s="8">
        <v>0</v>
      </c>
      <c r="AJ161" s="48"/>
      <c r="AK161" s="48"/>
      <c r="AL161" s="48"/>
      <c r="AM161" s="48"/>
      <c r="AN161" s="48">
        <v>0</v>
      </c>
      <c r="AO161" s="48">
        <v>0</v>
      </c>
      <c r="AP161" s="48"/>
      <c r="AQ161" s="48"/>
      <c r="AR161" s="48"/>
      <c r="AS161" s="48"/>
      <c r="AT161" s="48"/>
      <c r="AU161" s="48"/>
      <c r="AV161" s="48"/>
      <c r="AW161" s="48"/>
      <c r="AX161" s="8"/>
      <c r="AY161" s="8"/>
      <c r="AZ161" s="8"/>
      <c r="BA161" s="8"/>
    </row>
    <row r="162" spans="1:53" ht="25" x14ac:dyDescent="0.2">
      <c r="A162">
        <v>1</v>
      </c>
      <c r="B162" s="20" t="s">
        <v>726</v>
      </c>
      <c r="C162" s="20" t="s">
        <v>762</v>
      </c>
      <c r="D162" s="20"/>
      <c r="E162" s="9" t="s">
        <v>288</v>
      </c>
      <c r="F162" s="9" t="s">
        <v>431</v>
      </c>
      <c r="G162" s="9" t="s">
        <v>434</v>
      </c>
      <c r="H162" s="13"/>
      <c r="I162" s="9" t="s">
        <v>902</v>
      </c>
      <c r="J162" s="35" t="s">
        <v>902</v>
      </c>
      <c r="K162" s="8" t="s">
        <v>902</v>
      </c>
      <c r="L162" s="8" t="s">
        <v>902</v>
      </c>
      <c r="M162" s="8" t="s">
        <v>903</v>
      </c>
      <c r="N162" s="8" t="s">
        <v>903</v>
      </c>
      <c r="O162" s="8" t="s">
        <v>903</v>
      </c>
      <c r="P162" s="7" t="s">
        <v>902</v>
      </c>
      <c r="Q162" s="8">
        <v>0</v>
      </c>
      <c r="R16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2" s="8" t="s">
        <v>898</v>
      </c>
      <c r="T162" s="48"/>
      <c r="U162" s="48"/>
      <c r="V162" s="48"/>
      <c r="W162" s="48"/>
      <c r="X162" s="48"/>
      <c r="Y162" s="48"/>
      <c r="Z162" s="48">
        <v>0</v>
      </c>
      <c r="AA162" s="48">
        <v>0</v>
      </c>
      <c r="AB162" s="48"/>
      <c r="AC162" s="48"/>
      <c r="AD162" s="48"/>
      <c r="AE162" s="48"/>
      <c r="AF162" s="48"/>
      <c r="AG162" s="48"/>
      <c r="AH162" s="8">
        <v>0</v>
      </c>
      <c r="AI162" s="8">
        <v>0</v>
      </c>
      <c r="AJ162" s="48"/>
      <c r="AK162" s="48"/>
      <c r="AL162" s="48"/>
      <c r="AM162" s="48"/>
      <c r="AN162" s="48">
        <v>0</v>
      </c>
      <c r="AO162" s="48">
        <v>0</v>
      </c>
      <c r="AP162" s="48"/>
      <c r="AQ162" s="48"/>
      <c r="AR162" s="48"/>
      <c r="AS162" s="48"/>
      <c r="AT162" s="48"/>
      <c r="AU162" s="48"/>
      <c r="AV162" s="48"/>
      <c r="AW162" s="48"/>
      <c r="AX162" s="8"/>
      <c r="AY162" s="8"/>
      <c r="AZ162" s="8"/>
      <c r="BA162" s="8"/>
    </row>
    <row r="163" spans="1:53" ht="37" x14ac:dyDescent="0.2">
      <c r="A163">
        <v>1</v>
      </c>
      <c r="B163" s="20" t="s">
        <v>726</v>
      </c>
      <c r="C163" s="20" t="s">
        <v>762</v>
      </c>
      <c r="D163" s="20"/>
      <c r="E163" s="9" t="s">
        <v>288</v>
      </c>
      <c r="F163" s="9" t="s">
        <v>435</v>
      </c>
      <c r="G163" s="9" t="s">
        <v>436</v>
      </c>
      <c r="H163" s="13"/>
      <c r="I163" s="9" t="s">
        <v>902</v>
      </c>
      <c r="J163" s="35" t="s">
        <v>902</v>
      </c>
      <c r="K163" s="8" t="s">
        <v>902</v>
      </c>
      <c r="L163" s="8" t="s">
        <v>902</v>
      </c>
      <c r="M163" s="8" t="s">
        <v>903</v>
      </c>
      <c r="N163" s="8" t="s">
        <v>903</v>
      </c>
      <c r="O163" s="8" t="s">
        <v>903</v>
      </c>
      <c r="P163" s="7" t="s">
        <v>902</v>
      </c>
      <c r="Q163" s="8">
        <v>0</v>
      </c>
      <c r="R16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3" s="8" t="s">
        <v>898</v>
      </c>
      <c r="T163" s="48"/>
      <c r="U163" s="48"/>
      <c r="V163" s="48"/>
      <c r="W163" s="48"/>
      <c r="X163" s="48"/>
      <c r="Y163" s="48"/>
      <c r="Z163" s="48">
        <v>0</v>
      </c>
      <c r="AA163" s="48">
        <v>0</v>
      </c>
      <c r="AB163" s="48"/>
      <c r="AC163" s="48"/>
      <c r="AD163" s="48"/>
      <c r="AE163" s="48"/>
      <c r="AF163" s="48"/>
      <c r="AG163" s="48"/>
      <c r="AH163" s="8">
        <v>0</v>
      </c>
      <c r="AI163" s="8">
        <v>0</v>
      </c>
      <c r="AJ163" s="48"/>
      <c r="AK163" s="48"/>
      <c r="AL163" s="48"/>
      <c r="AM163" s="48"/>
      <c r="AN163" s="48">
        <v>0</v>
      </c>
      <c r="AO163" s="48">
        <v>0</v>
      </c>
      <c r="AP163" s="48"/>
      <c r="AQ163" s="48"/>
      <c r="AR163" s="48"/>
      <c r="AS163" s="48"/>
      <c r="AT163" s="48"/>
      <c r="AU163" s="48"/>
      <c r="AV163" s="48"/>
      <c r="AW163" s="48"/>
      <c r="AX163" s="8"/>
      <c r="AY163" s="8"/>
      <c r="AZ163" s="8"/>
      <c r="BA163" s="8"/>
    </row>
    <row r="164" spans="1:53" ht="25" x14ac:dyDescent="0.2">
      <c r="A164">
        <v>1</v>
      </c>
      <c r="B164" s="20" t="s">
        <v>726</v>
      </c>
      <c r="C164" s="20" t="s">
        <v>762</v>
      </c>
      <c r="D164" s="20"/>
      <c r="E164" s="9" t="s">
        <v>288</v>
      </c>
      <c r="F164" s="9" t="s">
        <v>435</v>
      </c>
      <c r="G164" s="9" t="s">
        <v>437</v>
      </c>
      <c r="H164" s="13"/>
      <c r="I164" s="9" t="s">
        <v>902</v>
      </c>
      <c r="J164" s="35" t="s">
        <v>902</v>
      </c>
      <c r="K164" s="8" t="s">
        <v>902</v>
      </c>
      <c r="L164" s="8" t="s">
        <v>902</v>
      </c>
      <c r="M164" s="8" t="s">
        <v>903</v>
      </c>
      <c r="N164" s="8" t="s">
        <v>903</v>
      </c>
      <c r="O164" s="8" t="s">
        <v>903</v>
      </c>
      <c r="P164" s="7" t="s">
        <v>902</v>
      </c>
      <c r="Q164" s="8">
        <v>0</v>
      </c>
      <c r="R16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4" s="8" t="s">
        <v>898</v>
      </c>
      <c r="T164" s="48"/>
      <c r="U164" s="48"/>
      <c r="V164" s="48"/>
      <c r="W164" s="48"/>
      <c r="X164" s="48"/>
      <c r="Y164" s="48"/>
      <c r="Z164" s="48">
        <v>0</v>
      </c>
      <c r="AA164" s="48">
        <v>0</v>
      </c>
      <c r="AB164" s="48"/>
      <c r="AC164" s="48"/>
      <c r="AD164" s="48"/>
      <c r="AE164" s="48"/>
      <c r="AF164" s="48"/>
      <c r="AG164" s="48"/>
      <c r="AH164" s="8">
        <v>0</v>
      </c>
      <c r="AI164" s="8">
        <v>0</v>
      </c>
      <c r="AJ164" s="48"/>
      <c r="AK164" s="48"/>
      <c r="AL164" s="48"/>
      <c r="AM164" s="48"/>
      <c r="AN164" s="48">
        <v>0</v>
      </c>
      <c r="AO164" s="48">
        <v>0</v>
      </c>
      <c r="AP164" s="48"/>
      <c r="AQ164" s="48"/>
      <c r="AR164" s="48"/>
      <c r="AS164" s="48"/>
      <c r="AT164" s="48"/>
      <c r="AU164" s="48"/>
      <c r="AV164" s="48"/>
      <c r="AW164" s="48"/>
      <c r="AX164" s="8"/>
      <c r="AY164" s="8"/>
      <c r="AZ164" s="8"/>
      <c r="BA164" s="8"/>
    </row>
    <row r="165" spans="1:53" ht="25" x14ac:dyDescent="0.2">
      <c r="A165">
        <v>1</v>
      </c>
      <c r="B165" s="20" t="s">
        <v>726</v>
      </c>
      <c r="C165" s="20" t="s">
        <v>762</v>
      </c>
      <c r="D165" s="20"/>
      <c r="E165" s="9" t="s">
        <v>288</v>
      </c>
      <c r="F165" s="9" t="s">
        <v>435</v>
      </c>
      <c r="G165" s="9" t="s">
        <v>438</v>
      </c>
      <c r="H165" s="13"/>
      <c r="I165" s="9" t="s">
        <v>902</v>
      </c>
      <c r="J165" s="35" t="s">
        <v>902</v>
      </c>
      <c r="K165" s="8" t="s">
        <v>902</v>
      </c>
      <c r="L165" s="8" t="s">
        <v>902</v>
      </c>
      <c r="M165" s="8" t="s">
        <v>903</v>
      </c>
      <c r="N165" s="8" t="s">
        <v>903</v>
      </c>
      <c r="O165" s="8" t="s">
        <v>903</v>
      </c>
      <c r="P165" s="7" t="s">
        <v>902</v>
      </c>
      <c r="Q165" s="8">
        <v>0</v>
      </c>
      <c r="R16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5" s="8" t="s">
        <v>898</v>
      </c>
      <c r="T165" s="48"/>
      <c r="U165" s="48"/>
      <c r="V165" s="48"/>
      <c r="W165" s="48"/>
      <c r="X165" s="48"/>
      <c r="Y165" s="48"/>
      <c r="Z165" s="48">
        <v>0</v>
      </c>
      <c r="AA165" s="48">
        <v>0</v>
      </c>
      <c r="AB165" s="48"/>
      <c r="AC165" s="48"/>
      <c r="AD165" s="48"/>
      <c r="AE165" s="48"/>
      <c r="AF165" s="48"/>
      <c r="AG165" s="48"/>
      <c r="AH165" s="8">
        <v>0</v>
      </c>
      <c r="AI165" s="8">
        <v>0</v>
      </c>
      <c r="AJ165" s="48"/>
      <c r="AK165" s="48"/>
      <c r="AL165" s="48"/>
      <c r="AM165" s="48"/>
      <c r="AN165" s="48">
        <v>0</v>
      </c>
      <c r="AO165" s="48">
        <v>0</v>
      </c>
      <c r="AP165" s="48"/>
      <c r="AQ165" s="48"/>
      <c r="AR165" s="48"/>
      <c r="AS165" s="48"/>
      <c r="AT165" s="48"/>
      <c r="AU165" s="48"/>
      <c r="AV165" s="48"/>
      <c r="AW165" s="48"/>
      <c r="AX165" s="8"/>
      <c r="AY165" s="8"/>
      <c r="AZ165" s="8"/>
      <c r="BA165" s="8"/>
    </row>
    <row r="166" spans="1:53" ht="25" x14ac:dyDescent="0.2">
      <c r="A166">
        <v>1</v>
      </c>
      <c r="B166" s="20" t="s">
        <v>726</v>
      </c>
      <c r="C166" s="20" t="s">
        <v>762</v>
      </c>
      <c r="D166" s="20"/>
      <c r="E166" s="9" t="s">
        <v>288</v>
      </c>
      <c r="F166" s="9" t="s">
        <v>435</v>
      </c>
      <c r="G166" s="9" t="s">
        <v>439</v>
      </c>
      <c r="H166" s="13"/>
      <c r="I166" s="9" t="s">
        <v>902</v>
      </c>
      <c r="J166" s="35" t="s">
        <v>902</v>
      </c>
      <c r="K166" s="8" t="s">
        <v>902</v>
      </c>
      <c r="L166" s="8" t="s">
        <v>902</v>
      </c>
      <c r="M166" s="8" t="s">
        <v>903</v>
      </c>
      <c r="N166" s="8" t="s">
        <v>903</v>
      </c>
      <c r="O166" s="8" t="s">
        <v>903</v>
      </c>
      <c r="P166" s="7" t="s">
        <v>902</v>
      </c>
      <c r="Q166" s="8">
        <v>0</v>
      </c>
      <c r="R16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6" s="8" t="s">
        <v>897</v>
      </c>
      <c r="T166" s="48"/>
      <c r="U166" s="48"/>
      <c r="V166" s="48"/>
      <c r="W166" s="48"/>
      <c r="X166" s="48"/>
      <c r="Y166" s="48"/>
      <c r="Z166" s="48">
        <v>0</v>
      </c>
      <c r="AA166" s="48">
        <v>0</v>
      </c>
      <c r="AB166" s="48"/>
      <c r="AC166" s="48"/>
      <c r="AD166" s="48"/>
      <c r="AE166" s="48"/>
      <c r="AF166" s="48"/>
      <c r="AG166" s="48"/>
      <c r="AH166" s="8">
        <v>0</v>
      </c>
      <c r="AI166" s="8">
        <v>0</v>
      </c>
      <c r="AJ166" s="48"/>
      <c r="AK166" s="48"/>
      <c r="AL166" s="48"/>
      <c r="AM166" s="48"/>
      <c r="AN166" s="48">
        <v>0</v>
      </c>
      <c r="AO166" s="48">
        <v>0</v>
      </c>
      <c r="AP166" s="48"/>
      <c r="AQ166" s="48"/>
      <c r="AR166" s="48"/>
      <c r="AS166" s="48"/>
      <c r="AT166" s="48"/>
      <c r="AU166" s="48"/>
      <c r="AV166" s="48"/>
      <c r="AW166" s="48"/>
      <c r="AX166" s="8"/>
      <c r="AY166" s="8"/>
      <c r="AZ166" s="8"/>
      <c r="BA166" s="8"/>
    </row>
    <row r="167" spans="1:53" ht="25" x14ac:dyDescent="0.2">
      <c r="A167">
        <v>1</v>
      </c>
      <c r="B167" s="20" t="s">
        <v>726</v>
      </c>
      <c r="C167" s="20" t="s">
        <v>762</v>
      </c>
      <c r="D167" s="20"/>
      <c r="E167" s="9" t="s">
        <v>288</v>
      </c>
      <c r="F167" s="9" t="s">
        <v>435</v>
      </c>
      <c r="G167" s="9" t="s">
        <v>440</v>
      </c>
      <c r="H167" s="13"/>
      <c r="I167" s="9" t="s">
        <v>902</v>
      </c>
      <c r="J167" s="35" t="s">
        <v>902</v>
      </c>
      <c r="K167" s="8" t="s">
        <v>902</v>
      </c>
      <c r="L167" s="8" t="s">
        <v>902</v>
      </c>
      <c r="M167" s="8" t="s">
        <v>903</v>
      </c>
      <c r="N167" s="8" t="s">
        <v>903</v>
      </c>
      <c r="O167" s="8" t="s">
        <v>903</v>
      </c>
      <c r="P167" s="7" t="s">
        <v>902</v>
      </c>
      <c r="Q167" s="8">
        <v>0</v>
      </c>
      <c r="R16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7" s="8" t="s">
        <v>897</v>
      </c>
      <c r="T167" s="48"/>
      <c r="U167" s="48"/>
      <c r="V167" s="48"/>
      <c r="W167" s="48"/>
      <c r="X167" s="48"/>
      <c r="Y167" s="48"/>
      <c r="Z167" s="48">
        <v>0</v>
      </c>
      <c r="AA167" s="48">
        <v>0</v>
      </c>
      <c r="AB167" s="48"/>
      <c r="AC167" s="48"/>
      <c r="AD167" s="48"/>
      <c r="AE167" s="48"/>
      <c r="AF167" s="48"/>
      <c r="AG167" s="48"/>
      <c r="AH167" s="8">
        <v>0</v>
      </c>
      <c r="AI167" s="8">
        <v>0</v>
      </c>
      <c r="AJ167" s="48"/>
      <c r="AK167" s="48"/>
      <c r="AL167" s="48"/>
      <c r="AM167" s="48"/>
      <c r="AN167" s="48">
        <v>0</v>
      </c>
      <c r="AO167" s="48">
        <v>0</v>
      </c>
      <c r="AP167" s="48"/>
      <c r="AQ167" s="48"/>
      <c r="AR167" s="48"/>
      <c r="AS167" s="48"/>
      <c r="AT167" s="48"/>
      <c r="AU167" s="48"/>
      <c r="AV167" s="48"/>
      <c r="AW167" s="48"/>
      <c r="AX167" s="8"/>
      <c r="AY167" s="8"/>
      <c r="AZ167" s="8"/>
      <c r="BA167" s="8"/>
    </row>
    <row r="168" spans="1:53" ht="25" x14ac:dyDescent="0.2">
      <c r="A168">
        <v>0</v>
      </c>
      <c r="B168" s="20"/>
      <c r="C168" s="20"/>
      <c r="D168" s="20"/>
      <c r="E168" s="9" t="s">
        <v>288</v>
      </c>
      <c r="F168" s="9" t="s">
        <v>435</v>
      </c>
      <c r="G168" s="9" t="s">
        <v>441</v>
      </c>
      <c r="H168" s="13"/>
      <c r="I168" s="9"/>
      <c r="J168" s="8"/>
      <c r="K168" s="8"/>
      <c r="L168" s="8"/>
      <c r="M168" s="8"/>
      <c r="N168" s="8"/>
      <c r="O168" s="8"/>
      <c r="P168" s="7"/>
      <c r="Q168" s="8"/>
      <c r="R16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row>
    <row r="169" spans="1:53" ht="25" x14ac:dyDescent="0.2">
      <c r="A169">
        <v>1</v>
      </c>
      <c r="B169" s="20" t="s">
        <v>726</v>
      </c>
      <c r="C169" s="20" t="s">
        <v>762</v>
      </c>
      <c r="D169" s="20"/>
      <c r="E169" s="9" t="s">
        <v>288</v>
      </c>
      <c r="F169" s="9" t="s">
        <v>435</v>
      </c>
      <c r="G169" s="9" t="s">
        <v>442</v>
      </c>
      <c r="H169" s="13"/>
      <c r="I169" s="9" t="s">
        <v>902</v>
      </c>
      <c r="J169" s="35" t="s">
        <v>902</v>
      </c>
      <c r="K169" s="8" t="s">
        <v>902</v>
      </c>
      <c r="L169" s="8" t="s">
        <v>902</v>
      </c>
      <c r="M169" s="8" t="s">
        <v>903</v>
      </c>
      <c r="N169" s="8" t="s">
        <v>903</v>
      </c>
      <c r="O169" s="8" t="s">
        <v>903</v>
      </c>
      <c r="P169" s="7" t="s">
        <v>902</v>
      </c>
      <c r="Q169" s="8">
        <v>0</v>
      </c>
      <c r="R16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69" s="8" t="s">
        <v>897</v>
      </c>
      <c r="T169" s="48"/>
      <c r="U169" s="48"/>
      <c r="V169" s="48"/>
      <c r="W169" s="48"/>
      <c r="X169" s="48"/>
      <c r="Y169" s="48"/>
      <c r="Z169" s="48">
        <v>0</v>
      </c>
      <c r="AA169" s="48">
        <v>0</v>
      </c>
      <c r="AB169" s="48"/>
      <c r="AC169" s="48"/>
      <c r="AD169" s="48"/>
      <c r="AE169" s="48"/>
      <c r="AF169" s="48"/>
      <c r="AG169" s="48"/>
      <c r="AH169" s="8">
        <v>0</v>
      </c>
      <c r="AI169" s="8">
        <v>0</v>
      </c>
      <c r="AJ169" s="48"/>
      <c r="AK169" s="48"/>
      <c r="AL169" s="48"/>
      <c r="AM169" s="48"/>
      <c r="AN169" s="48">
        <v>0</v>
      </c>
      <c r="AO169" s="48">
        <v>0</v>
      </c>
      <c r="AP169" s="48"/>
      <c r="AQ169" s="48"/>
      <c r="AR169" s="48"/>
      <c r="AS169" s="48"/>
      <c r="AT169" s="48"/>
      <c r="AU169" s="48"/>
      <c r="AV169" s="48"/>
      <c r="AW169" s="48"/>
      <c r="AX169" s="8"/>
      <c r="AY169" s="8"/>
      <c r="AZ169" s="8"/>
      <c r="BA169" s="8"/>
    </row>
    <row r="170" spans="1:53" x14ac:dyDescent="0.2">
      <c r="A170">
        <v>1</v>
      </c>
      <c r="B170" s="20" t="s">
        <v>726</v>
      </c>
      <c r="C170" s="20" t="s">
        <v>762</v>
      </c>
      <c r="D170" s="20"/>
      <c r="E170" s="9" t="s">
        <v>288</v>
      </c>
      <c r="F170" s="9" t="s">
        <v>435</v>
      </c>
      <c r="G170" s="9" t="s">
        <v>443</v>
      </c>
      <c r="H170" s="13"/>
      <c r="I170" s="9" t="s">
        <v>902</v>
      </c>
      <c r="J170" s="35" t="s">
        <v>902</v>
      </c>
      <c r="K170" s="8" t="s">
        <v>902</v>
      </c>
      <c r="L170" s="8" t="s">
        <v>902</v>
      </c>
      <c r="M170" s="8" t="s">
        <v>903</v>
      </c>
      <c r="N170" s="8" t="s">
        <v>903</v>
      </c>
      <c r="O170" s="8" t="s">
        <v>903</v>
      </c>
      <c r="P170" s="7" t="s">
        <v>902</v>
      </c>
      <c r="Q170" s="8">
        <v>0</v>
      </c>
      <c r="R17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0" s="8" t="s">
        <v>896</v>
      </c>
      <c r="T170" s="48"/>
      <c r="U170" s="48"/>
      <c r="V170" s="48"/>
      <c r="W170" s="48"/>
      <c r="X170" s="48"/>
      <c r="Y170" s="48"/>
      <c r="Z170" s="48">
        <v>0</v>
      </c>
      <c r="AA170" s="48">
        <v>0</v>
      </c>
      <c r="AB170" s="48"/>
      <c r="AC170" s="48"/>
      <c r="AD170" s="48"/>
      <c r="AE170" s="48"/>
      <c r="AF170" s="48"/>
      <c r="AG170" s="48"/>
      <c r="AH170" s="8">
        <v>0</v>
      </c>
      <c r="AI170" s="8">
        <v>0</v>
      </c>
      <c r="AJ170" s="48"/>
      <c r="AK170" s="48"/>
      <c r="AL170" s="48"/>
      <c r="AM170" s="48"/>
      <c r="AN170" s="48">
        <v>0</v>
      </c>
      <c r="AO170" s="48">
        <v>0</v>
      </c>
      <c r="AP170" s="48"/>
      <c r="AQ170" s="48"/>
      <c r="AR170" s="48"/>
      <c r="AS170" s="48"/>
      <c r="AT170" s="48"/>
      <c r="AU170" s="48"/>
      <c r="AV170" s="48"/>
      <c r="AW170" s="48"/>
      <c r="AX170" s="8"/>
      <c r="AY170" s="8"/>
      <c r="AZ170" s="8"/>
      <c r="BA170" s="8"/>
    </row>
    <row r="171" spans="1:53" ht="25" x14ac:dyDescent="0.2">
      <c r="A171">
        <v>1</v>
      </c>
      <c r="B171" s="20" t="s">
        <v>726</v>
      </c>
      <c r="C171" s="20" t="s">
        <v>762</v>
      </c>
      <c r="D171" s="20"/>
      <c r="E171" s="9" t="s">
        <v>288</v>
      </c>
      <c r="F171" s="9" t="s">
        <v>435</v>
      </c>
      <c r="G171" s="9" t="s">
        <v>444</v>
      </c>
      <c r="H171" s="13"/>
      <c r="I171" s="9" t="s">
        <v>902</v>
      </c>
      <c r="J171" s="35" t="s">
        <v>902</v>
      </c>
      <c r="K171" s="8" t="s">
        <v>902</v>
      </c>
      <c r="L171" s="8" t="s">
        <v>902</v>
      </c>
      <c r="M171" s="8" t="s">
        <v>903</v>
      </c>
      <c r="N171" s="8" t="s">
        <v>903</v>
      </c>
      <c r="O171" s="8" t="s">
        <v>903</v>
      </c>
      <c r="P171" s="7" t="s">
        <v>902</v>
      </c>
      <c r="Q171" s="8">
        <v>0</v>
      </c>
      <c r="R17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1" s="8" t="s">
        <v>896</v>
      </c>
      <c r="T171" s="48"/>
      <c r="U171" s="48"/>
      <c r="V171" s="48"/>
      <c r="W171" s="48"/>
      <c r="X171" s="48"/>
      <c r="Y171" s="48"/>
      <c r="Z171" s="48">
        <v>0</v>
      </c>
      <c r="AA171" s="48">
        <v>0</v>
      </c>
      <c r="AB171" s="48"/>
      <c r="AC171" s="48"/>
      <c r="AD171" s="48"/>
      <c r="AE171" s="48"/>
      <c r="AF171" s="48"/>
      <c r="AG171" s="48"/>
      <c r="AH171" s="8">
        <v>0</v>
      </c>
      <c r="AI171" s="8">
        <v>0</v>
      </c>
      <c r="AJ171" s="48"/>
      <c r="AK171" s="48"/>
      <c r="AL171" s="48"/>
      <c r="AM171" s="48"/>
      <c r="AN171" s="48">
        <v>0</v>
      </c>
      <c r="AO171" s="48">
        <v>0</v>
      </c>
      <c r="AP171" s="48"/>
      <c r="AQ171" s="48"/>
      <c r="AR171" s="48"/>
      <c r="AS171" s="48"/>
      <c r="AT171" s="48"/>
      <c r="AU171" s="48"/>
      <c r="AV171" s="48"/>
      <c r="AW171" s="48"/>
      <c r="AX171" s="8"/>
      <c r="AY171" s="8"/>
      <c r="AZ171" s="8"/>
      <c r="BA171" s="8"/>
    </row>
    <row r="172" spans="1:53" ht="25" x14ac:dyDescent="0.2">
      <c r="A172">
        <v>1</v>
      </c>
      <c r="B172" s="20" t="s">
        <v>726</v>
      </c>
      <c r="C172" s="20" t="s">
        <v>762</v>
      </c>
      <c r="D172" s="20"/>
      <c r="E172" s="9" t="s">
        <v>288</v>
      </c>
      <c r="F172" s="9" t="s">
        <v>435</v>
      </c>
      <c r="G172" s="9" t="s">
        <v>445</v>
      </c>
      <c r="H172" s="13"/>
      <c r="I172" s="9" t="s">
        <v>902</v>
      </c>
      <c r="J172" s="35" t="s">
        <v>902</v>
      </c>
      <c r="K172" s="8" t="s">
        <v>902</v>
      </c>
      <c r="L172" s="8" t="s">
        <v>902</v>
      </c>
      <c r="M172" s="8" t="s">
        <v>903</v>
      </c>
      <c r="N172" s="8" t="s">
        <v>903</v>
      </c>
      <c r="O172" s="8" t="s">
        <v>903</v>
      </c>
      <c r="P172" s="7" t="s">
        <v>902</v>
      </c>
      <c r="Q172" s="8">
        <v>0</v>
      </c>
      <c r="R17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2" s="8" t="s">
        <v>896</v>
      </c>
      <c r="T172" s="48"/>
      <c r="U172" s="48"/>
      <c r="V172" s="48"/>
      <c r="W172" s="48"/>
      <c r="X172" s="48"/>
      <c r="Y172" s="48"/>
      <c r="Z172" s="48">
        <v>0</v>
      </c>
      <c r="AA172" s="48">
        <v>0</v>
      </c>
      <c r="AB172" s="48"/>
      <c r="AC172" s="48"/>
      <c r="AD172" s="48"/>
      <c r="AE172" s="48"/>
      <c r="AF172" s="48"/>
      <c r="AG172" s="48"/>
      <c r="AH172" s="8">
        <v>0</v>
      </c>
      <c r="AI172" s="8">
        <v>0</v>
      </c>
      <c r="AJ172" s="48"/>
      <c r="AK172" s="48"/>
      <c r="AL172" s="48"/>
      <c r="AM172" s="48"/>
      <c r="AN172" s="48">
        <v>0</v>
      </c>
      <c r="AO172" s="48">
        <v>0</v>
      </c>
      <c r="AP172" s="48"/>
      <c r="AQ172" s="48"/>
      <c r="AR172" s="48"/>
      <c r="AS172" s="48"/>
      <c r="AT172" s="48"/>
      <c r="AU172" s="48"/>
      <c r="AV172" s="48"/>
      <c r="AW172" s="48"/>
      <c r="AX172" s="8"/>
      <c r="AY172" s="8"/>
      <c r="AZ172" s="8"/>
      <c r="BA172" s="8"/>
    </row>
    <row r="173" spans="1:53" ht="37" x14ac:dyDescent="0.2">
      <c r="A173">
        <v>1</v>
      </c>
      <c r="B173" s="20" t="s">
        <v>726</v>
      </c>
      <c r="C173" s="20" t="s">
        <v>762</v>
      </c>
      <c r="D173" s="20"/>
      <c r="E173" s="9" t="s">
        <v>288</v>
      </c>
      <c r="F173" s="9" t="s">
        <v>435</v>
      </c>
      <c r="G173" s="9" t="s">
        <v>846</v>
      </c>
      <c r="H173" s="13"/>
      <c r="I173" s="9" t="s">
        <v>902</v>
      </c>
      <c r="J173" s="35" t="s">
        <v>902</v>
      </c>
      <c r="K173" s="8" t="s">
        <v>902</v>
      </c>
      <c r="L173" s="8" t="s">
        <v>902</v>
      </c>
      <c r="M173" s="8" t="s">
        <v>903</v>
      </c>
      <c r="N173" s="8" t="s">
        <v>903</v>
      </c>
      <c r="O173" s="8" t="s">
        <v>903</v>
      </c>
      <c r="P173" s="7" t="s">
        <v>902</v>
      </c>
      <c r="Q173" s="8">
        <v>0</v>
      </c>
      <c r="R17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3" s="8" t="s">
        <v>898</v>
      </c>
      <c r="T173" s="48"/>
      <c r="U173" s="48"/>
      <c r="V173" s="48"/>
      <c r="W173" s="48"/>
      <c r="X173" s="48"/>
      <c r="Y173" s="48"/>
      <c r="Z173" s="48">
        <v>0</v>
      </c>
      <c r="AA173" s="48">
        <v>0</v>
      </c>
      <c r="AB173" s="48"/>
      <c r="AC173" s="48"/>
      <c r="AD173" s="48"/>
      <c r="AE173" s="48"/>
      <c r="AF173" s="48"/>
      <c r="AG173" s="48"/>
      <c r="AH173" s="8">
        <v>0</v>
      </c>
      <c r="AI173" s="8">
        <v>0</v>
      </c>
      <c r="AJ173" s="48"/>
      <c r="AK173" s="48"/>
      <c r="AL173" s="48"/>
      <c r="AM173" s="48"/>
      <c r="AN173" s="48">
        <v>0</v>
      </c>
      <c r="AO173" s="48">
        <v>0</v>
      </c>
      <c r="AP173" s="48"/>
      <c r="AQ173" s="48"/>
      <c r="AR173" s="48"/>
      <c r="AS173" s="48"/>
      <c r="AT173" s="48"/>
      <c r="AU173" s="48"/>
      <c r="AV173" s="48"/>
      <c r="AW173" s="48"/>
      <c r="AX173" s="8"/>
      <c r="AY173" s="8"/>
      <c r="AZ173" s="8"/>
      <c r="BA173" s="8"/>
    </row>
    <row r="174" spans="1:53" x14ac:dyDescent="0.2">
      <c r="A174">
        <v>0</v>
      </c>
      <c r="B174" s="20"/>
      <c r="C174" s="20"/>
      <c r="D174" s="20"/>
      <c r="E174" s="9" t="s">
        <v>288</v>
      </c>
      <c r="F174" s="9" t="s">
        <v>435</v>
      </c>
      <c r="G174" s="9" t="s">
        <v>847</v>
      </c>
      <c r="H174" s="13"/>
      <c r="I174" s="9"/>
      <c r="J174" s="8"/>
      <c r="K174" s="8"/>
      <c r="L174" s="8"/>
      <c r="M174" s="8"/>
      <c r="N174" s="8"/>
      <c r="O174" s="8"/>
      <c r="P174" s="7"/>
      <c r="Q174" s="8"/>
      <c r="R17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row>
    <row r="175" spans="1:53" ht="25" x14ac:dyDescent="0.2">
      <c r="A175">
        <v>0</v>
      </c>
      <c r="B175" s="20"/>
      <c r="C175" s="20"/>
      <c r="D175" s="20"/>
      <c r="E175" s="9" t="s">
        <v>288</v>
      </c>
      <c r="F175" s="9" t="s">
        <v>435</v>
      </c>
      <c r="G175" s="9" t="s">
        <v>446</v>
      </c>
      <c r="H175" s="13"/>
      <c r="I175" s="9"/>
      <c r="J175" s="8"/>
      <c r="K175" s="8"/>
      <c r="L175" s="8"/>
      <c r="M175" s="8"/>
      <c r="N175" s="8"/>
      <c r="O175" s="8"/>
      <c r="P175" s="7"/>
      <c r="Q175" s="8"/>
      <c r="R17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row>
    <row r="176" spans="1:53" x14ac:dyDescent="0.2">
      <c r="A176">
        <v>1</v>
      </c>
      <c r="B176" s="20" t="s">
        <v>726</v>
      </c>
      <c r="C176" s="20" t="s">
        <v>762</v>
      </c>
      <c r="D176" s="20"/>
      <c r="E176" s="9" t="s">
        <v>288</v>
      </c>
      <c r="F176" s="9" t="s">
        <v>447</v>
      </c>
      <c r="G176" s="9" t="s">
        <v>448</v>
      </c>
      <c r="H176" s="13"/>
      <c r="I176" s="9" t="s">
        <v>902</v>
      </c>
      <c r="J176" s="35" t="s">
        <v>902</v>
      </c>
      <c r="K176" s="8" t="s">
        <v>902</v>
      </c>
      <c r="L176" s="8" t="s">
        <v>902</v>
      </c>
      <c r="M176" s="8" t="s">
        <v>903</v>
      </c>
      <c r="N176" s="8" t="s">
        <v>903</v>
      </c>
      <c r="O176" s="8" t="s">
        <v>903</v>
      </c>
      <c r="P176" s="7" t="s">
        <v>902</v>
      </c>
      <c r="Q176" s="8">
        <v>0</v>
      </c>
      <c r="R17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6" s="8" t="s">
        <v>896</v>
      </c>
      <c r="T176" s="48"/>
      <c r="U176" s="48"/>
      <c r="V176" s="48"/>
      <c r="W176" s="48"/>
      <c r="X176" s="48"/>
      <c r="Y176" s="48"/>
      <c r="Z176" s="48">
        <v>0</v>
      </c>
      <c r="AA176" s="48">
        <v>0</v>
      </c>
      <c r="AB176" s="48"/>
      <c r="AC176" s="48"/>
      <c r="AD176" s="48"/>
      <c r="AE176" s="48"/>
      <c r="AF176" s="48"/>
      <c r="AG176" s="48"/>
      <c r="AH176" s="8">
        <v>0</v>
      </c>
      <c r="AI176" s="8">
        <v>0</v>
      </c>
      <c r="AJ176" s="48"/>
      <c r="AK176" s="48"/>
      <c r="AL176" s="48"/>
      <c r="AM176" s="48"/>
      <c r="AN176" s="48">
        <v>0</v>
      </c>
      <c r="AO176" s="48">
        <v>0</v>
      </c>
      <c r="AP176" s="48"/>
      <c r="AQ176" s="48"/>
      <c r="AR176" s="48"/>
      <c r="AS176" s="48"/>
      <c r="AT176" s="48"/>
      <c r="AU176" s="48"/>
      <c r="AV176" s="48"/>
      <c r="AW176" s="48"/>
      <c r="AX176" s="8"/>
      <c r="AY176" s="8"/>
      <c r="AZ176" s="8"/>
      <c r="BA176" s="8"/>
    </row>
    <row r="177" spans="1:53" x14ac:dyDescent="0.2">
      <c r="A177">
        <v>0</v>
      </c>
      <c r="B177" s="20"/>
      <c r="C177" s="20"/>
      <c r="D177" s="20"/>
      <c r="E177" s="9" t="s">
        <v>288</v>
      </c>
      <c r="F177" s="9" t="s">
        <v>447</v>
      </c>
      <c r="G177" s="9" t="s">
        <v>449</v>
      </c>
      <c r="H177" s="13"/>
      <c r="I177" s="9"/>
      <c r="J177" s="8"/>
      <c r="K177" s="8"/>
      <c r="L177" s="8"/>
      <c r="M177" s="8"/>
      <c r="N177" s="8"/>
      <c r="O177" s="8"/>
      <c r="P177" s="7"/>
      <c r="Q177" s="8"/>
      <c r="R17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row>
    <row r="178" spans="1:53" ht="25" x14ac:dyDescent="0.2">
      <c r="A178">
        <v>1</v>
      </c>
      <c r="B178" s="20" t="s">
        <v>726</v>
      </c>
      <c r="C178" s="20" t="s">
        <v>762</v>
      </c>
      <c r="D178" s="20"/>
      <c r="E178" s="9" t="s">
        <v>288</v>
      </c>
      <c r="F178" s="9" t="s">
        <v>447</v>
      </c>
      <c r="G178" s="9" t="s">
        <v>450</v>
      </c>
      <c r="H178" s="13"/>
      <c r="I178" s="9" t="s">
        <v>902</v>
      </c>
      <c r="J178" s="35" t="s">
        <v>902</v>
      </c>
      <c r="K178" s="8" t="s">
        <v>902</v>
      </c>
      <c r="L178" s="8" t="s">
        <v>902</v>
      </c>
      <c r="M178" s="8" t="s">
        <v>903</v>
      </c>
      <c r="N178" s="8" t="s">
        <v>903</v>
      </c>
      <c r="O178" s="8" t="s">
        <v>903</v>
      </c>
      <c r="P178" s="7" t="s">
        <v>902</v>
      </c>
      <c r="Q178" s="8">
        <v>0</v>
      </c>
      <c r="R17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8" s="8" t="s">
        <v>896</v>
      </c>
      <c r="T178" s="48"/>
      <c r="U178" s="48"/>
      <c r="V178" s="48"/>
      <c r="W178" s="48"/>
      <c r="X178" s="48"/>
      <c r="Y178" s="48"/>
      <c r="Z178" s="48">
        <v>0</v>
      </c>
      <c r="AA178" s="48">
        <v>0</v>
      </c>
      <c r="AB178" s="48"/>
      <c r="AC178" s="48"/>
      <c r="AD178" s="48"/>
      <c r="AE178" s="48"/>
      <c r="AF178" s="48"/>
      <c r="AG178" s="48"/>
      <c r="AH178" s="8">
        <v>0</v>
      </c>
      <c r="AI178" s="8">
        <v>0</v>
      </c>
      <c r="AJ178" s="48"/>
      <c r="AK178" s="48"/>
      <c r="AL178" s="48"/>
      <c r="AM178" s="48"/>
      <c r="AN178" s="48">
        <v>0</v>
      </c>
      <c r="AO178" s="48">
        <v>0</v>
      </c>
      <c r="AP178" s="48"/>
      <c r="AQ178" s="48"/>
      <c r="AR178" s="48"/>
      <c r="AS178" s="48"/>
      <c r="AT178" s="48"/>
      <c r="AU178" s="48"/>
      <c r="AV178" s="48"/>
      <c r="AW178" s="48"/>
      <c r="AX178" s="8"/>
      <c r="AY178" s="8"/>
      <c r="AZ178" s="8"/>
      <c r="BA178" s="8"/>
    </row>
    <row r="179" spans="1:53" x14ac:dyDescent="0.2">
      <c r="A179">
        <v>1</v>
      </c>
      <c r="B179" s="20" t="s">
        <v>726</v>
      </c>
      <c r="C179" s="20" t="s">
        <v>762</v>
      </c>
      <c r="D179" s="20"/>
      <c r="E179" s="9" t="s">
        <v>288</v>
      </c>
      <c r="F179" s="9" t="s">
        <v>447</v>
      </c>
      <c r="G179" s="9" t="s">
        <v>451</v>
      </c>
      <c r="H179" s="13"/>
      <c r="I179" s="9" t="s">
        <v>902</v>
      </c>
      <c r="J179" s="35" t="s">
        <v>902</v>
      </c>
      <c r="K179" s="8" t="s">
        <v>902</v>
      </c>
      <c r="L179" s="8" t="s">
        <v>902</v>
      </c>
      <c r="M179" s="8" t="s">
        <v>903</v>
      </c>
      <c r="N179" s="8" t="s">
        <v>903</v>
      </c>
      <c r="O179" s="8" t="s">
        <v>903</v>
      </c>
      <c r="P179" s="7" t="s">
        <v>902</v>
      </c>
      <c r="Q179" s="8">
        <v>0</v>
      </c>
      <c r="R17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79" s="8" t="s">
        <v>896</v>
      </c>
      <c r="T179" s="48"/>
      <c r="U179" s="48"/>
      <c r="V179" s="48"/>
      <c r="W179" s="48"/>
      <c r="X179" s="48"/>
      <c r="Y179" s="48"/>
      <c r="Z179" s="48">
        <v>0</v>
      </c>
      <c r="AA179" s="48">
        <v>0</v>
      </c>
      <c r="AB179" s="48"/>
      <c r="AC179" s="48"/>
      <c r="AD179" s="48"/>
      <c r="AE179" s="48"/>
      <c r="AF179" s="48"/>
      <c r="AG179" s="48"/>
      <c r="AH179" s="8">
        <v>0</v>
      </c>
      <c r="AI179" s="8">
        <v>0</v>
      </c>
      <c r="AJ179" s="48"/>
      <c r="AK179" s="48"/>
      <c r="AL179" s="48"/>
      <c r="AM179" s="48"/>
      <c r="AN179" s="48">
        <v>0</v>
      </c>
      <c r="AO179" s="48">
        <v>0</v>
      </c>
      <c r="AP179" s="48"/>
      <c r="AQ179" s="48"/>
      <c r="AR179" s="48"/>
      <c r="AS179" s="48"/>
      <c r="AT179" s="48"/>
      <c r="AU179" s="48"/>
      <c r="AV179" s="48"/>
      <c r="AW179" s="48"/>
      <c r="AX179" s="8"/>
      <c r="AY179" s="8"/>
      <c r="AZ179" s="8"/>
      <c r="BA179" s="8"/>
    </row>
    <row r="180" spans="1:53" ht="25" x14ac:dyDescent="0.2">
      <c r="A180">
        <v>1</v>
      </c>
      <c r="B180" s="20" t="s">
        <v>726</v>
      </c>
      <c r="C180" s="20" t="s">
        <v>762</v>
      </c>
      <c r="D180" s="20"/>
      <c r="E180" s="9" t="s">
        <v>288</v>
      </c>
      <c r="F180" s="9" t="s">
        <v>447</v>
      </c>
      <c r="G180" s="9" t="s">
        <v>452</v>
      </c>
      <c r="H180" s="13"/>
      <c r="I180" s="9" t="s">
        <v>902</v>
      </c>
      <c r="J180" s="35" t="s">
        <v>902</v>
      </c>
      <c r="K180" s="8" t="s">
        <v>902</v>
      </c>
      <c r="L180" s="8" t="s">
        <v>902</v>
      </c>
      <c r="M180" s="8" t="s">
        <v>903</v>
      </c>
      <c r="N180" s="8" t="s">
        <v>903</v>
      </c>
      <c r="O180" s="8" t="s">
        <v>903</v>
      </c>
      <c r="P180" s="7" t="s">
        <v>902</v>
      </c>
      <c r="Q180" s="8">
        <v>0</v>
      </c>
      <c r="R18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0" s="8" t="s">
        <v>897</v>
      </c>
      <c r="T180" s="48"/>
      <c r="U180" s="48"/>
      <c r="V180" s="48"/>
      <c r="W180" s="48"/>
      <c r="X180" s="48"/>
      <c r="Y180" s="48"/>
      <c r="Z180" s="48">
        <v>0</v>
      </c>
      <c r="AA180" s="48">
        <v>0</v>
      </c>
      <c r="AB180" s="48"/>
      <c r="AC180" s="48"/>
      <c r="AD180" s="48"/>
      <c r="AE180" s="48"/>
      <c r="AF180" s="48"/>
      <c r="AG180" s="48"/>
      <c r="AH180" s="8">
        <v>0</v>
      </c>
      <c r="AI180" s="8">
        <v>0</v>
      </c>
      <c r="AJ180" s="48"/>
      <c r="AK180" s="48"/>
      <c r="AL180" s="48"/>
      <c r="AM180" s="48"/>
      <c r="AN180" s="48">
        <v>0</v>
      </c>
      <c r="AO180" s="48">
        <v>0</v>
      </c>
      <c r="AP180" s="48"/>
      <c r="AQ180" s="48"/>
      <c r="AR180" s="48"/>
      <c r="AS180" s="48"/>
      <c r="AT180" s="48"/>
      <c r="AU180" s="48"/>
      <c r="AV180" s="48"/>
      <c r="AW180" s="48"/>
      <c r="AX180" s="8"/>
      <c r="AY180" s="8"/>
      <c r="AZ180" s="8"/>
      <c r="BA180" s="8"/>
    </row>
    <row r="181" spans="1:53" ht="25" x14ac:dyDescent="0.2">
      <c r="A181">
        <v>0</v>
      </c>
      <c r="B181" s="20"/>
      <c r="C181" s="20"/>
      <c r="D181" s="20"/>
      <c r="E181" s="9" t="s">
        <v>288</v>
      </c>
      <c r="F181" s="9" t="s">
        <v>453</v>
      </c>
      <c r="G181" s="9" t="s">
        <v>454</v>
      </c>
      <c r="H181" s="13"/>
      <c r="I181" s="9"/>
      <c r="J181" s="35" t="s">
        <v>848</v>
      </c>
      <c r="K181" s="8"/>
      <c r="L181" s="8"/>
      <c r="M181" s="8"/>
      <c r="N181" s="8"/>
      <c r="O181" s="8"/>
      <c r="P181" s="7"/>
      <c r="Q181" s="8"/>
      <c r="R181"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row>
    <row r="182" spans="1:53" ht="25" x14ac:dyDescent="0.2">
      <c r="A182">
        <v>0</v>
      </c>
      <c r="B182" s="20"/>
      <c r="C182" s="20"/>
      <c r="D182" s="20"/>
      <c r="E182" s="9" t="s">
        <v>288</v>
      </c>
      <c r="F182" s="9" t="s">
        <v>453</v>
      </c>
      <c r="G182" s="9" t="s">
        <v>455</v>
      </c>
      <c r="H182" s="13"/>
      <c r="I182" s="9"/>
      <c r="J182" s="35" t="s">
        <v>849</v>
      </c>
      <c r="K182" s="8"/>
      <c r="L182" s="8"/>
      <c r="M182" s="8"/>
      <c r="N182" s="8"/>
      <c r="O182" s="8"/>
      <c r="P182" s="7"/>
      <c r="Q182" s="8"/>
      <c r="R182"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row>
    <row r="183" spans="1:53" ht="25" x14ac:dyDescent="0.2">
      <c r="A183">
        <v>1</v>
      </c>
      <c r="B183" s="20" t="s">
        <v>726</v>
      </c>
      <c r="C183" s="20" t="s">
        <v>762</v>
      </c>
      <c r="D183" s="20"/>
      <c r="E183" s="9" t="s">
        <v>288</v>
      </c>
      <c r="F183" s="9" t="s">
        <v>453</v>
      </c>
      <c r="G183" s="9" t="s">
        <v>456</v>
      </c>
      <c r="H183" s="13"/>
      <c r="I183" s="9" t="s">
        <v>902</v>
      </c>
      <c r="J183" s="35" t="s">
        <v>902</v>
      </c>
      <c r="K183" s="8" t="s">
        <v>902</v>
      </c>
      <c r="L183" s="8" t="s">
        <v>902</v>
      </c>
      <c r="M183" s="8" t="s">
        <v>903</v>
      </c>
      <c r="N183" s="8" t="s">
        <v>903</v>
      </c>
      <c r="O183" s="8" t="s">
        <v>903</v>
      </c>
      <c r="P183" s="7" t="s">
        <v>902</v>
      </c>
      <c r="Q183" s="8">
        <v>0</v>
      </c>
      <c r="R183"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3" s="8" t="s">
        <v>897</v>
      </c>
      <c r="T183" s="48"/>
      <c r="U183" s="48"/>
      <c r="V183" s="48"/>
      <c r="W183" s="48"/>
      <c r="X183" s="48"/>
      <c r="Y183" s="48"/>
      <c r="Z183" s="48">
        <v>0</v>
      </c>
      <c r="AA183" s="48">
        <v>0</v>
      </c>
      <c r="AB183" s="48"/>
      <c r="AC183" s="48"/>
      <c r="AD183" s="48"/>
      <c r="AE183" s="48"/>
      <c r="AF183" s="48"/>
      <c r="AG183" s="48"/>
      <c r="AH183" s="8">
        <v>0</v>
      </c>
      <c r="AI183" s="8">
        <v>0</v>
      </c>
      <c r="AJ183" s="48"/>
      <c r="AK183" s="48"/>
      <c r="AL183" s="48"/>
      <c r="AM183" s="48"/>
      <c r="AN183" s="48">
        <v>0</v>
      </c>
      <c r="AO183" s="48">
        <v>0</v>
      </c>
      <c r="AP183" s="48"/>
      <c r="AQ183" s="48"/>
      <c r="AR183" s="48"/>
      <c r="AS183" s="48"/>
      <c r="AT183" s="48"/>
      <c r="AU183" s="48"/>
      <c r="AV183" s="48"/>
      <c r="AW183" s="48"/>
      <c r="AX183" s="8"/>
      <c r="AY183" s="8"/>
      <c r="AZ183" s="8"/>
      <c r="BA183" s="8"/>
    </row>
    <row r="184" spans="1:53" ht="25" x14ac:dyDescent="0.2">
      <c r="A184">
        <v>0</v>
      </c>
      <c r="B184" s="20"/>
      <c r="C184" s="20"/>
      <c r="D184" s="20"/>
      <c r="E184" s="9" t="s">
        <v>288</v>
      </c>
      <c r="F184" s="9" t="s">
        <v>453</v>
      </c>
      <c r="G184" s="9" t="s">
        <v>457</v>
      </c>
      <c r="H184" s="13"/>
      <c r="I184" s="9"/>
      <c r="J184" s="8"/>
      <c r="K184" s="8"/>
      <c r="L184" s="8"/>
      <c r="M184" s="8"/>
      <c r="N184" s="8"/>
      <c r="O184" s="8"/>
      <c r="P184" s="7"/>
      <c r="Q184" s="8"/>
      <c r="R184"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row>
    <row r="185" spans="1:53" ht="25" x14ac:dyDescent="0.2">
      <c r="A185">
        <v>0</v>
      </c>
      <c r="B185" s="20"/>
      <c r="C185" s="20"/>
      <c r="D185" s="20"/>
      <c r="E185" s="9" t="s">
        <v>288</v>
      </c>
      <c r="F185" s="9" t="s">
        <v>453</v>
      </c>
      <c r="G185" s="9" t="s">
        <v>458</v>
      </c>
      <c r="H185" s="13"/>
      <c r="I185" s="9"/>
      <c r="J185" s="8"/>
      <c r="K185" s="8"/>
      <c r="L185" s="8"/>
      <c r="M185" s="8"/>
      <c r="N185" s="8"/>
      <c r="O185" s="8"/>
      <c r="P185" s="7"/>
      <c r="Q185" s="8"/>
      <c r="R185"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row>
    <row r="186" spans="1:53" ht="25" x14ac:dyDescent="0.2">
      <c r="A186">
        <v>1</v>
      </c>
      <c r="B186" s="20" t="s">
        <v>726</v>
      </c>
      <c r="C186" s="20" t="s">
        <v>762</v>
      </c>
      <c r="D186" s="20"/>
      <c r="E186" s="9" t="s">
        <v>288</v>
      </c>
      <c r="F186" s="9" t="s">
        <v>453</v>
      </c>
      <c r="G186" s="9" t="s">
        <v>459</v>
      </c>
      <c r="H186" s="13"/>
      <c r="I186" s="9" t="s">
        <v>902</v>
      </c>
      <c r="J186" s="35" t="s">
        <v>902</v>
      </c>
      <c r="K186" s="8" t="s">
        <v>902</v>
      </c>
      <c r="L186" s="8" t="s">
        <v>902</v>
      </c>
      <c r="M186" s="8" t="s">
        <v>903</v>
      </c>
      <c r="N186" s="8" t="s">
        <v>903</v>
      </c>
      <c r="O186" s="8" t="s">
        <v>903</v>
      </c>
      <c r="P186" s="7" t="s">
        <v>902</v>
      </c>
      <c r="Q186" s="8">
        <v>0</v>
      </c>
      <c r="R186"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6" s="8" t="s">
        <v>896</v>
      </c>
      <c r="T186" s="48"/>
      <c r="U186" s="48"/>
      <c r="V186" s="48"/>
      <c r="W186" s="48"/>
      <c r="X186" s="48"/>
      <c r="Y186" s="48"/>
      <c r="Z186" s="48">
        <v>0</v>
      </c>
      <c r="AA186" s="48">
        <v>0</v>
      </c>
      <c r="AB186" s="48"/>
      <c r="AC186" s="48"/>
      <c r="AD186" s="48"/>
      <c r="AE186" s="48"/>
      <c r="AF186" s="48"/>
      <c r="AG186" s="48"/>
      <c r="AH186" s="8">
        <v>0</v>
      </c>
      <c r="AI186" s="8">
        <v>0</v>
      </c>
      <c r="AJ186" s="48"/>
      <c r="AK186" s="48"/>
      <c r="AL186" s="48"/>
      <c r="AM186" s="48"/>
      <c r="AN186" s="48">
        <v>0</v>
      </c>
      <c r="AO186" s="48">
        <v>0</v>
      </c>
      <c r="AP186" s="48"/>
      <c r="AQ186" s="48"/>
      <c r="AR186" s="48"/>
      <c r="AS186" s="48"/>
      <c r="AT186" s="48"/>
      <c r="AU186" s="48"/>
      <c r="AV186" s="48"/>
      <c r="AW186" s="48"/>
      <c r="AX186" s="8"/>
      <c r="AY186" s="8"/>
      <c r="AZ186" s="8"/>
      <c r="BA186" s="8"/>
    </row>
    <row r="187" spans="1:53" ht="25" x14ac:dyDescent="0.2">
      <c r="A187">
        <v>1</v>
      </c>
      <c r="B187" s="20" t="s">
        <v>726</v>
      </c>
      <c r="C187" s="20" t="s">
        <v>762</v>
      </c>
      <c r="D187" s="20"/>
      <c r="E187" s="9" t="s">
        <v>288</v>
      </c>
      <c r="F187" s="9" t="s">
        <v>460</v>
      </c>
      <c r="G187" s="9" t="s">
        <v>461</v>
      </c>
      <c r="H187" s="13"/>
      <c r="I187" s="9" t="s">
        <v>902</v>
      </c>
      <c r="J187" s="35" t="s">
        <v>902</v>
      </c>
      <c r="K187" s="8" t="s">
        <v>902</v>
      </c>
      <c r="L187" s="8" t="s">
        <v>902</v>
      </c>
      <c r="M187" s="8" t="s">
        <v>903</v>
      </c>
      <c r="N187" s="8" t="s">
        <v>903</v>
      </c>
      <c r="O187" s="8" t="s">
        <v>903</v>
      </c>
      <c r="P187" s="7" t="s">
        <v>902</v>
      </c>
      <c r="Q187" s="8">
        <v>0</v>
      </c>
      <c r="R187"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7" s="8" t="s">
        <v>898</v>
      </c>
      <c r="T187" s="48"/>
      <c r="U187" s="48"/>
      <c r="V187" s="48"/>
      <c r="W187" s="48"/>
      <c r="X187" s="48"/>
      <c r="Y187" s="48"/>
      <c r="Z187" s="48">
        <v>0</v>
      </c>
      <c r="AA187" s="48">
        <v>0</v>
      </c>
      <c r="AB187" s="48"/>
      <c r="AC187" s="48"/>
      <c r="AD187" s="48"/>
      <c r="AE187" s="48"/>
      <c r="AF187" s="48"/>
      <c r="AG187" s="48"/>
      <c r="AH187" s="8">
        <v>0</v>
      </c>
      <c r="AI187" s="8">
        <v>0</v>
      </c>
      <c r="AJ187" s="48"/>
      <c r="AK187" s="48"/>
      <c r="AL187" s="48"/>
      <c r="AM187" s="48"/>
      <c r="AN187" s="48">
        <v>0</v>
      </c>
      <c r="AO187" s="48">
        <v>0</v>
      </c>
      <c r="AP187" s="48"/>
      <c r="AQ187" s="48"/>
      <c r="AR187" s="48"/>
      <c r="AS187" s="48"/>
      <c r="AT187" s="48"/>
      <c r="AU187" s="48"/>
      <c r="AV187" s="48"/>
      <c r="AW187" s="48"/>
      <c r="AX187" s="8"/>
      <c r="AY187" s="8"/>
      <c r="AZ187" s="8"/>
      <c r="BA187" s="8"/>
    </row>
    <row r="188" spans="1:53" ht="25" x14ac:dyDescent="0.2">
      <c r="A188">
        <v>1</v>
      </c>
      <c r="B188" s="20" t="s">
        <v>726</v>
      </c>
      <c r="C188" s="20" t="s">
        <v>762</v>
      </c>
      <c r="D188" s="20"/>
      <c r="E188" s="9" t="s">
        <v>288</v>
      </c>
      <c r="F188" s="9" t="s">
        <v>460</v>
      </c>
      <c r="G188" s="9" t="s">
        <v>462</v>
      </c>
      <c r="H188" s="13"/>
      <c r="I188" s="9" t="s">
        <v>902</v>
      </c>
      <c r="J188" s="35" t="s">
        <v>902</v>
      </c>
      <c r="K188" s="8" t="s">
        <v>902</v>
      </c>
      <c r="L188" s="8" t="s">
        <v>902</v>
      </c>
      <c r="M188" s="8" t="s">
        <v>903</v>
      </c>
      <c r="N188" s="8" t="s">
        <v>903</v>
      </c>
      <c r="O188" s="8" t="s">
        <v>903</v>
      </c>
      <c r="P188" s="7" t="s">
        <v>902</v>
      </c>
      <c r="Q188" s="8">
        <v>0</v>
      </c>
      <c r="R188"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8" s="8" t="s">
        <v>898</v>
      </c>
      <c r="T188" s="48"/>
      <c r="U188" s="48"/>
      <c r="V188" s="48"/>
      <c r="W188" s="48"/>
      <c r="X188" s="48"/>
      <c r="Y188" s="48"/>
      <c r="Z188" s="48">
        <v>0</v>
      </c>
      <c r="AA188" s="48">
        <v>0</v>
      </c>
      <c r="AB188" s="48"/>
      <c r="AC188" s="48"/>
      <c r="AD188" s="48"/>
      <c r="AE188" s="48"/>
      <c r="AF188" s="48"/>
      <c r="AG188" s="48"/>
      <c r="AH188" s="8">
        <v>0</v>
      </c>
      <c r="AI188" s="8">
        <v>0</v>
      </c>
      <c r="AJ188" s="48"/>
      <c r="AK188" s="48"/>
      <c r="AL188" s="48"/>
      <c r="AM188" s="48"/>
      <c r="AN188" s="48">
        <v>0</v>
      </c>
      <c r="AO188" s="48">
        <v>0</v>
      </c>
      <c r="AP188" s="48"/>
      <c r="AQ188" s="48"/>
      <c r="AR188" s="48"/>
      <c r="AS188" s="48"/>
      <c r="AT188" s="48"/>
      <c r="AU188" s="48"/>
      <c r="AV188" s="48"/>
      <c r="AW188" s="48"/>
      <c r="AX188" s="8"/>
      <c r="AY188" s="8"/>
      <c r="AZ188" s="8"/>
      <c r="BA188" s="8"/>
    </row>
    <row r="189" spans="1:53" ht="25" x14ac:dyDescent="0.2">
      <c r="A189">
        <v>1</v>
      </c>
      <c r="B189" s="20" t="s">
        <v>726</v>
      </c>
      <c r="C189" s="20" t="s">
        <v>762</v>
      </c>
      <c r="D189" s="20"/>
      <c r="E189" s="9" t="s">
        <v>288</v>
      </c>
      <c r="F189" s="9" t="s">
        <v>460</v>
      </c>
      <c r="G189" s="9" t="s">
        <v>463</v>
      </c>
      <c r="H189" s="13"/>
      <c r="I189" s="9" t="s">
        <v>902</v>
      </c>
      <c r="J189" s="35" t="s">
        <v>902</v>
      </c>
      <c r="K189" s="8" t="s">
        <v>902</v>
      </c>
      <c r="L189" s="8" t="s">
        <v>902</v>
      </c>
      <c r="M189" s="8" t="s">
        <v>903</v>
      </c>
      <c r="N189" s="8" t="s">
        <v>903</v>
      </c>
      <c r="O189" s="8" t="s">
        <v>903</v>
      </c>
      <c r="P189" s="7" t="s">
        <v>902</v>
      </c>
      <c r="Q189" s="8">
        <v>0</v>
      </c>
      <c r="R189"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89" s="8" t="s">
        <v>896</v>
      </c>
      <c r="T189" s="48"/>
      <c r="U189" s="48"/>
      <c r="V189" s="48"/>
      <c r="W189" s="48"/>
      <c r="X189" s="48"/>
      <c r="Y189" s="48"/>
      <c r="Z189" s="48">
        <v>0</v>
      </c>
      <c r="AA189" s="48">
        <v>0</v>
      </c>
      <c r="AB189" s="48"/>
      <c r="AC189" s="48"/>
      <c r="AD189" s="48"/>
      <c r="AE189" s="48"/>
      <c r="AF189" s="48"/>
      <c r="AG189" s="48"/>
      <c r="AH189" s="8">
        <v>0</v>
      </c>
      <c r="AI189" s="8">
        <v>0</v>
      </c>
      <c r="AJ189" s="48"/>
      <c r="AK189" s="48"/>
      <c r="AL189" s="48"/>
      <c r="AM189" s="48"/>
      <c r="AN189" s="48">
        <v>0</v>
      </c>
      <c r="AO189" s="48">
        <v>0</v>
      </c>
      <c r="AP189" s="48"/>
      <c r="AQ189" s="48"/>
      <c r="AR189" s="48"/>
      <c r="AS189" s="48"/>
      <c r="AT189" s="48"/>
      <c r="AU189" s="48"/>
      <c r="AV189" s="48"/>
      <c r="AW189" s="48"/>
      <c r="AX189" s="8"/>
      <c r="AY189" s="8"/>
      <c r="AZ189" s="8"/>
      <c r="BA189" s="8"/>
    </row>
    <row r="190" spans="1:53" ht="25" x14ac:dyDescent="0.2">
      <c r="A190">
        <v>1</v>
      </c>
      <c r="B190" s="20" t="s">
        <v>726</v>
      </c>
      <c r="C190" s="20" t="s">
        <v>762</v>
      </c>
      <c r="D190" s="20"/>
      <c r="E190" s="9" t="s">
        <v>288</v>
      </c>
      <c r="F190" s="9" t="s">
        <v>460</v>
      </c>
      <c r="G190" s="9" t="s">
        <v>464</v>
      </c>
      <c r="H190" s="13"/>
      <c r="I190" s="9" t="s">
        <v>902</v>
      </c>
      <c r="J190" s="35" t="s">
        <v>902</v>
      </c>
      <c r="K190" s="8" t="s">
        <v>902</v>
      </c>
      <c r="L190" s="8" t="s">
        <v>902</v>
      </c>
      <c r="M190" s="8" t="s">
        <v>903</v>
      </c>
      <c r="N190" s="8" t="s">
        <v>903</v>
      </c>
      <c r="O190" s="8" t="s">
        <v>903</v>
      </c>
      <c r="P190" s="7" t="s">
        <v>902</v>
      </c>
      <c r="Q190" s="8">
        <v>0</v>
      </c>
      <c r="R190" s="8">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90" s="8" t="s">
        <v>896</v>
      </c>
      <c r="T190" s="48"/>
      <c r="U190" s="48"/>
      <c r="V190" s="48"/>
      <c r="W190" s="48"/>
      <c r="X190" s="48"/>
      <c r="Y190" s="48"/>
      <c r="Z190" s="48">
        <v>0</v>
      </c>
      <c r="AA190" s="48">
        <v>0</v>
      </c>
      <c r="AB190" s="48"/>
      <c r="AC190" s="48"/>
      <c r="AD190" s="48"/>
      <c r="AE190" s="48"/>
      <c r="AF190" s="48"/>
      <c r="AG190" s="48"/>
      <c r="AH190" s="8">
        <v>0</v>
      </c>
      <c r="AI190" s="8">
        <v>0</v>
      </c>
      <c r="AJ190" s="48"/>
      <c r="AK190" s="48"/>
      <c r="AL190" s="48"/>
      <c r="AM190" s="48"/>
      <c r="AN190" s="48">
        <v>0</v>
      </c>
      <c r="AO190" s="48">
        <v>0</v>
      </c>
      <c r="AP190" s="48"/>
      <c r="AQ190" s="48"/>
      <c r="AR190" s="48"/>
      <c r="AS190" s="48"/>
      <c r="AT190" s="48"/>
      <c r="AU190" s="48"/>
      <c r="AV190" s="48"/>
      <c r="AW190" s="48"/>
      <c r="AX190" s="8"/>
      <c r="AY190" s="8"/>
      <c r="AZ190" s="8"/>
      <c r="BA190" s="8"/>
    </row>
    <row r="191" spans="1:53" x14ac:dyDescent="0.2">
      <c r="A191" s="59"/>
      <c r="B191" s="51"/>
      <c r="C191" s="51"/>
      <c r="D191" s="51" t="s">
        <v>1132</v>
      </c>
      <c r="E191" s="60"/>
      <c r="F191" s="60"/>
      <c r="G191" s="60"/>
      <c r="H191" s="61"/>
      <c r="I191" s="60"/>
      <c r="J191" s="62"/>
      <c r="K191" s="62"/>
      <c r="L191" s="62"/>
      <c r="M191" s="62"/>
      <c r="N191" s="62"/>
      <c r="O191" s="62"/>
      <c r="P191" s="63"/>
      <c r="Q191" s="62"/>
      <c r="R191" s="64">
        <f>SUM(Table3[[#This Row],[Frequency]],Table3[[#This Row],[Frequency3]],Table3[[#This Row],[Frequency4]],Table3[[#This Row],[Frequency5]],Table3[[#This Row],[Frequency6]],Table3[[#This Row],[Frequency7]],Table3[[#This Row],[Frequency8]],Table3[[#This Row],[Frequency9]],Table3[[#This Row],[Frequency10]],Table3[[#This Row],[Frequency11]],Table3[[#This Row],[Frequency12]],Table3[[#This Row],[Frequency13]],Table3[[#This Row],[Frequency14]],Table3[[#This Row],[Frequency15]],Table3[[#This Row],[Frequency16]],Table3[[#This Row],[Frequency2]])</f>
        <v>0</v>
      </c>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f>SUM(Z37:AO190)</f>
        <v>0</v>
      </c>
      <c r="AP191" s="62"/>
      <c r="AQ191" s="62"/>
      <c r="AR191" s="62"/>
      <c r="AS191" s="62"/>
      <c r="AT191" s="62"/>
      <c r="AU191" s="62"/>
      <c r="AV191" s="62"/>
      <c r="AW191" s="62"/>
      <c r="AX191" s="62"/>
      <c r="AY191" s="62"/>
      <c r="AZ191" s="62"/>
      <c r="BA191" s="62"/>
    </row>
  </sheetData>
  <protectedRanges>
    <protectedRange sqref="H2" name="baseline_1"/>
    <protectedRange sqref="S2" name="baseline"/>
    <protectedRange algorithmName="SHA-512" hashValue="oiqYt8a5GAfM6sCl6rL+OZuktPwFXXejQHY67n12gwtZ/OS4G5Hkp8IgVZs/zxM40h08460TaIruLsTXe3ra3w==" saltValue="ZDJ7rvFWKkV1NTZGroGbfQ==" spinCount="100000" sqref="G2:G190" name="ws2meta"/>
    <protectedRange algorithmName="SHA-512" hashValue="ENAlRku/vn0yYNNK89tKleRvfAo4YfNIDc/+99hpu5m+5/UBw+SEujK4AG5A/Q5ZFsOdOanq8e9n83a9oANYrA==" saltValue="TsEwTI6DTlylL4649OlVdg==" spinCount="100000" sqref="Z37:AI40 AJ78:AM78 AH78:AI86 AH47:AO77 Z88:AA91 AN78:AO116 AH94:AI119 AH122:AI122 Z117:AA124 AN123:AO124 AH125:AO148 Z150:AA190 AN150:AO190" name="ws2blackedp1"/>
  </protectedRanges>
  <mergeCells count="44">
    <mergeCell ref="AL4:AM4"/>
    <mergeCell ref="AN4:AO4"/>
    <mergeCell ref="AP4:AQ4"/>
    <mergeCell ref="AR4:AS4"/>
    <mergeCell ref="AT4:AU4"/>
    <mergeCell ref="AV4:AW4"/>
    <mergeCell ref="AV2:AW3"/>
    <mergeCell ref="T4:U4"/>
    <mergeCell ref="V4:W4"/>
    <mergeCell ref="X4:Y4"/>
    <mergeCell ref="Z4:AA4"/>
    <mergeCell ref="AB4:AC4"/>
    <mergeCell ref="AD4:AE4"/>
    <mergeCell ref="AF4:AG4"/>
    <mergeCell ref="AH4:AI4"/>
    <mergeCell ref="AJ4:AK4"/>
    <mergeCell ref="AJ2:AK3"/>
    <mergeCell ref="AL2:AM3"/>
    <mergeCell ref="AN2:AO3"/>
    <mergeCell ref="AP2:AQ3"/>
    <mergeCell ref="AR2:AS3"/>
    <mergeCell ref="AT2:AU3"/>
    <mergeCell ref="X2:Y3"/>
    <mergeCell ref="Z2:AA3"/>
    <mergeCell ref="AB2:AC3"/>
    <mergeCell ref="AD2:AE3"/>
    <mergeCell ref="AF2:AG3"/>
    <mergeCell ref="AH2:AI3"/>
    <mergeCell ref="V2:W3"/>
    <mergeCell ref="E1:G1"/>
    <mergeCell ref="J1:K2"/>
    <mergeCell ref="T1:AU1"/>
    <mergeCell ref="B2:B5"/>
    <mergeCell ref="C2:C5"/>
    <mergeCell ref="D2:D5"/>
    <mergeCell ref="G2:G5"/>
    <mergeCell ref="H2:H5"/>
    <mergeCell ref="L2:L5"/>
    <mergeCell ref="M2:M5"/>
    <mergeCell ref="N2:N5"/>
    <mergeCell ref="O2:O5"/>
    <mergeCell ref="P2:P5"/>
    <mergeCell ref="S2:S5"/>
    <mergeCell ref="T2:U3"/>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 Down'!$A$1:$A$4</xm:f>
          </x14:formula1>
          <xm:sqref>B7:B191</xm:sqref>
        </x14:dataValidation>
        <x14:dataValidation type="list" allowBlank="1" showInputMessage="1" showErrorMessage="1" xr:uid="{00000000-0002-0000-0100-000001000000}">
          <x14:formula1>
            <xm:f>'Drop Down'!$B$1:$B$12</xm:f>
          </x14:formula1>
          <xm:sqref>C7:C191</xm:sqref>
        </x14:dataValidation>
        <x14:dataValidation type="list" allowBlank="1" showInputMessage="1" showErrorMessage="1" xr:uid="{00000000-0002-0000-0100-000002000000}">
          <x14:formula1>
            <xm:f>'Drop Down'!$C$1:$C$3</xm:f>
          </x14:formula1>
          <xm:sqref>S10:S190</xm:sqref>
        </x14:dataValidation>
        <x14:dataValidation type="list" allowBlank="1" showInputMessage="1" showErrorMessage="1" xr:uid="{00000000-0002-0000-0100-000003000000}">
          <x14:formula1>
            <xm:f>'Drop Down'!$A$8:$A$9</xm:f>
          </x14:formula1>
          <xm:sqref>M7:O191</xm:sqref>
        </x14:dataValidation>
        <x14:dataValidation type="list" allowBlank="1" showInputMessage="1" showErrorMessage="1" xr:uid="{00000000-0002-0000-0100-000004000000}">
          <x14:formula1>
            <xm:f>'Drop Down'!$D$1:$D$9</xm:f>
          </x14:formula1>
          <xm:sqref>P7:P191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30"/>
  <sheetViews>
    <sheetView tabSelected="1" topLeftCell="D1" zoomScale="110" zoomScaleNormal="110" workbookViewId="0">
      <pane ySplit="6" topLeftCell="A7" activePane="bottomLeft" state="frozenSplit"/>
      <selection activeCell="D1" sqref="D1"/>
      <selection pane="bottomLeft" activeCell="N13" sqref="N13"/>
    </sheetView>
  </sheetViews>
  <sheetFormatPr baseColWidth="10" defaultColWidth="8.83203125" defaultRowHeight="15" x14ac:dyDescent="0.2"/>
  <cols>
    <col min="1" max="1" width="0" hidden="1" customWidth="1"/>
    <col min="2" max="2" width="27.5" hidden="1" customWidth="1"/>
    <col min="3" max="3" width="27.1640625" hidden="1" customWidth="1"/>
    <col min="4" max="4" width="14.1640625" customWidth="1"/>
    <col min="5" max="5" width="22.1640625" hidden="1" customWidth="1"/>
    <col min="6" max="6" width="50.33203125" bestFit="1" customWidth="1"/>
    <col min="7" max="7" width="47.1640625" bestFit="1" customWidth="1"/>
    <col min="8" max="8" width="60" bestFit="1" customWidth="1"/>
    <col min="9" max="9" width="7.33203125" hidden="1" customWidth="1"/>
    <col min="10" max="10" width="14.33203125" hidden="1" customWidth="1"/>
    <col min="11" max="11" width="20.6640625" hidden="1" customWidth="1"/>
    <col min="12" max="12" width="18.5" hidden="1" customWidth="1"/>
    <col min="13" max="13" width="23.6640625" hidden="1" customWidth="1"/>
    <col min="14" max="15" width="9.33203125" customWidth="1"/>
    <col min="16" max="19" width="9.33203125" hidden="1" customWidth="1"/>
    <col min="20" max="23" width="9.33203125" customWidth="1"/>
    <col min="24" max="28" width="9.33203125" hidden="1" customWidth="1"/>
    <col min="29" max="29" width="26.33203125" hidden="1" customWidth="1"/>
    <col min="30" max="30" width="21.5" hidden="1" customWidth="1"/>
    <col min="31" max="31" width="33.33203125" customWidth="1"/>
    <col min="32" max="32" width="36.83203125" hidden="1" customWidth="1"/>
  </cols>
  <sheetData>
    <row r="1" spans="1:32" x14ac:dyDescent="0.2">
      <c r="B1" s="15"/>
      <c r="C1" s="16"/>
      <c r="D1" s="16"/>
      <c r="E1" s="67"/>
      <c r="F1" s="67"/>
      <c r="G1" s="67"/>
      <c r="H1" s="16"/>
      <c r="I1" s="16"/>
      <c r="J1" s="16"/>
      <c r="K1" s="26"/>
      <c r="L1" s="26"/>
      <c r="M1" s="26"/>
      <c r="N1" s="27"/>
      <c r="O1" s="27"/>
      <c r="P1" s="27"/>
      <c r="Q1" s="27"/>
      <c r="R1" s="27"/>
      <c r="S1" s="27"/>
      <c r="T1" s="27"/>
      <c r="U1" s="27"/>
      <c r="V1" s="27"/>
      <c r="W1" s="27"/>
      <c r="X1" s="27"/>
      <c r="Y1" s="27"/>
      <c r="Z1" s="17"/>
      <c r="AA1" s="17"/>
      <c r="AB1" s="17"/>
      <c r="AC1" s="17"/>
      <c r="AD1" s="17"/>
      <c r="AE1" s="14"/>
      <c r="AF1" s="25"/>
    </row>
    <row r="2" spans="1:32" x14ac:dyDescent="0.2">
      <c r="B2" s="69" t="s">
        <v>721</v>
      </c>
      <c r="C2" s="69" t="s">
        <v>771</v>
      </c>
      <c r="D2" s="70" t="s">
        <v>747</v>
      </c>
      <c r="E2" s="17"/>
      <c r="F2" s="17"/>
      <c r="G2" s="71" t="s">
        <v>749</v>
      </c>
      <c r="H2" s="70" t="s">
        <v>472</v>
      </c>
      <c r="I2" s="70" t="s">
        <v>710</v>
      </c>
      <c r="J2" s="17"/>
      <c r="K2" s="74" t="s">
        <v>1097</v>
      </c>
      <c r="L2" s="77" t="s">
        <v>779</v>
      </c>
      <c r="M2" s="74" t="s">
        <v>722</v>
      </c>
      <c r="N2" s="73" t="s">
        <v>466</v>
      </c>
      <c r="O2" s="73"/>
      <c r="P2" s="73" t="s">
        <v>16</v>
      </c>
      <c r="Q2" s="73"/>
      <c r="R2" s="73" t="s">
        <v>717</v>
      </c>
      <c r="S2" s="73"/>
      <c r="T2" s="73" t="s">
        <v>17</v>
      </c>
      <c r="U2" s="73"/>
      <c r="V2" s="73" t="s">
        <v>467</v>
      </c>
      <c r="W2" s="73"/>
      <c r="X2" s="73" t="s">
        <v>718</v>
      </c>
      <c r="Y2" s="73"/>
      <c r="Z2" s="70" t="s">
        <v>713</v>
      </c>
      <c r="AA2" s="70"/>
      <c r="AB2" s="24"/>
      <c r="AC2" s="24"/>
      <c r="AD2" s="17"/>
      <c r="AE2" s="14"/>
      <c r="AF2" s="25"/>
    </row>
    <row r="3" spans="1:32" ht="25" x14ac:dyDescent="0.2">
      <c r="B3" s="69"/>
      <c r="C3" s="69"/>
      <c r="D3" s="70"/>
      <c r="E3" s="17"/>
      <c r="F3" s="17"/>
      <c r="G3" s="71"/>
      <c r="H3" s="70"/>
      <c r="I3" s="70"/>
      <c r="J3" s="17"/>
      <c r="K3" s="75"/>
      <c r="L3" s="78"/>
      <c r="M3" s="75"/>
      <c r="N3" s="73"/>
      <c r="O3" s="73"/>
      <c r="P3" s="73"/>
      <c r="Q3" s="73"/>
      <c r="R3" s="73"/>
      <c r="S3" s="73"/>
      <c r="T3" s="73"/>
      <c r="U3" s="73"/>
      <c r="V3" s="73"/>
      <c r="W3" s="73"/>
      <c r="X3" s="73"/>
      <c r="Y3" s="73"/>
      <c r="Z3" s="70"/>
      <c r="AA3" s="70"/>
      <c r="AB3" s="18" t="s">
        <v>752</v>
      </c>
      <c r="AC3" s="17"/>
      <c r="AD3" s="17"/>
      <c r="AE3" s="14"/>
      <c r="AF3" s="25"/>
    </row>
    <row r="4" spans="1:32" ht="97.5" hidden="1" customHeight="1" x14ac:dyDescent="0.2">
      <c r="B4" s="69"/>
      <c r="C4" s="69"/>
      <c r="D4" s="70"/>
      <c r="E4" s="17"/>
      <c r="F4" s="17"/>
      <c r="G4" s="71"/>
      <c r="H4" s="70"/>
      <c r="I4" s="70"/>
      <c r="J4" s="17"/>
      <c r="K4" s="75"/>
      <c r="L4" s="78"/>
      <c r="M4" s="75"/>
      <c r="N4" s="73" t="s">
        <v>468</v>
      </c>
      <c r="O4" s="73"/>
      <c r="P4" s="73" t="s">
        <v>782</v>
      </c>
      <c r="Q4" s="73"/>
      <c r="R4" s="73" t="s">
        <v>469</v>
      </c>
      <c r="S4" s="73"/>
      <c r="T4" s="73" t="s">
        <v>470</v>
      </c>
      <c r="U4" s="73"/>
      <c r="V4" s="73" t="s">
        <v>471</v>
      </c>
      <c r="W4" s="73"/>
      <c r="X4" s="73" t="s">
        <v>719</v>
      </c>
      <c r="Y4" s="73"/>
      <c r="Z4" s="70" t="s">
        <v>754</v>
      </c>
      <c r="AA4" s="70"/>
      <c r="AB4" s="18" t="s">
        <v>751</v>
      </c>
      <c r="AC4" s="17"/>
      <c r="AD4" s="17"/>
      <c r="AE4" s="14"/>
      <c r="AF4" s="25"/>
    </row>
    <row r="5" spans="1:32" ht="263" hidden="1" x14ac:dyDescent="0.2">
      <c r="B5" s="69"/>
      <c r="C5" s="69"/>
      <c r="D5" s="70"/>
      <c r="E5" s="17" t="s">
        <v>33</v>
      </c>
      <c r="F5" s="17" t="s">
        <v>34</v>
      </c>
      <c r="G5" s="71"/>
      <c r="H5" s="70"/>
      <c r="I5" s="70"/>
      <c r="J5" s="17" t="s">
        <v>284</v>
      </c>
      <c r="K5" s="76"/>
      <c r="L5" s="79"/>
      <c r="M5" s="76"/>
      <c r="N5" s="17" t="s">
        <v>723</v>
      </c>
      <c r="O5" s="17" t="s">
        <v>780</v>
      </c>
      <c r="P5" s="17" t="s">
        <v>723</v>
      </c>
      <c r="Q5" s="17" t="s">
        <v>780</v>
      </c>
      <c r="R5" s="17" t="s">
        <v>723</v>
      </c>
      <c r="S5" s="17" t="s">
        <v>780</v>
      </c>
      <c r="T5" s="17" t="s">
        <v>723</v>
      </c>
      <c r="U5" s="17" t="s">
        <v>780</v>
      </c>
      <c r="V5" s="17" t="s">
        <v>723</v>
      </c>
      <c r="W5" s="17" t="s">
        <v>780</v>
      </c>
      <c r="X5" s="17" t="s">
        <v>723</v>
      </c>
      <c r="Y5" s="17" t="s">
        <v>780</v>
      </c>
      <c r="Z5" s="17" t="s">
        <v>723</v>
      </c>
      <c r="AA5" s="17" t="s">
        <v>776</v>
      </c>
      <c r="AB5" s="17" t="s">
        <v>750</v>
      </c>
      <c r="AC5" s="17" t="s">
        <v>720</v>
      </c>
      <c r="AD5" s="17" t="s">
        <v>781</v>
      </c>
      <c r="AE5" s="14" t="s">
        <v>777</v>
      </c>
      <c r="AF5" s="14" t="s">
        <v>773</v>
      </c>
    </row>
    <row r="6" spans="1:32" x14ac:dyDescent="0.2">
      <c r="A6" t="s">
        <v>1098</v>
      </c>
      <c r="B6" s="1" t="s">
        <v>2</v>
      </c>
      <c r="C6" s="1" t="s">
        <v>737</v>
      </c>
      <c r="D6" s="1" t="s">
        <v>736</v>
      </c>
      <c r="E6" s="1" t="s">
        <v>0</v>
      </c>
      <c r="F6" s="1" t="s">
        <v>1</v>
      </c>
      <c r="G6" s="1" t="s">
        <v>283</v>
      </c>
      <c r="H6" s="1" t="s">
        <v>472</v>
      </c>
      <c r="I6" s="1" t="s">
        <v>1099</v>
      </c>
      <c r="J6" s="1" t="s">
        <v>738</v>
      </c>
      <c r="K6" s="1" t="s">
        <v>3</v>
      </c>
      <c r="L6" s="1" t="s">
        <v>4</v>
      </c>
      <c r="M6" s="1" t="s">
        <v>746</v>
      </c>
      <c r="N6" s="1" t="s">
        <v>1113</v>
      </c>
      <c r="O6" s="1" t="s">
        <v>1100</v>
      </c>
      <c r="P6" s="1" t="s">
        <v>1101</v>
      </c>
      <c r="Q6" s="1" t="s">
        <v>1102</v>
      </c>
      <c r="R6" s="1" t="s">
        <v>1103</v>
      </c>
      <c r="S6" s="1" t="s">
        <v>1104</v>
      </c>
      <c r="T6" s="1" t="s">
        <v>1105</v>
      </c>
      <c r="U6" s="1" t="s">
        <v>1106</v>
      </c>
      <c r="V6" s="1" t="s">
        <v>1107</v>
      </c>
      <c r="W6" s="1" t="s">
        <v>1108</v>
      </c>
      <c r="X6" s="1" t="s">
        <v>1109</v>
      </c>
      <c r="Y6" s="1" t="s">
        <v>1110</v>
      </c>
      <c r="Z6" s="1" t="s">
        <v>1111</v>
      </c>
      <c r="AA6" s="1" t="s">
        <v>1112</v>
      </c>
      <c r="AB6" s="1" t="s">
        <v>1130</v>
      </c>
      <c r="AC6" s="1" t="s">
        <v>5</v>
      </c>
      <c r="AD6" s="1" t="s">
        <v>744</v>
      </c>
      <c r="AE6" s="1" t="s">
        <v>6</v>
      </c>
      <c r="AF6" s="1" t="s">
        <v>772</v>
      </c>
    </row>
    <row r="7" spans="1:32" ht="45" x14ac:dyDescent="0.2">
      <c r="A7">
        <v>1</v>
      </c>
      <c r="B7" s="20" t="s">
        <v>726</v>
      </c>
      <c r="C7" s="20" t="s">
        <v>762</v>
      </c>
      <c r="D7" s="20"/>
      <c r="E7" s="2" t="s">
        <v>707</v>
      </c>
      <c r="F7" s="2" t="s">
        <v>753</v>
      </c>
      <c r="G7" s="6" t="s">
        <v>708</v>
      </c>
      <c r="H7" s="12" t="s">
        <v>715</v>
      </c>
      <c r="I7" s="30">
        <v>0.5</v>
      </c>
      <c r="J7" s="28" t="s">
        <v>902</v>
      </c>
      <c r="K7" s="28">
        <v>1</v>
      </c>
      <c r="L7" s="28">
        <v>0</v>
      </c>
      <c r="M7" s="28" t="s">
        <v>898</v>
      </c>
      <c r="N7" s="20"/>
      <c r="O7" s="20"/>
      <c r="P7" s="28"/>
      <c r="Q7" s="28"/>
      <c r="R7" s="49">
        <v>0</v>
      </c>
      <c r="S7" s="49">
        <v>0</v>
      </c>
      <c r="T7" s="20"/>
      <c r="U7" s="20"/>
      <c r="V7" s="20"/>
      <c r="W7" s="20"/>
      <c r="X7" s="28"/>
      <c r="Y7" s="28"/>
      <c r="Z7" s="21"/>
      <c r="AA7" s="21"/>
      <c r="AB7" s="28"/>
      <c r="AC7" s="28"/>
      <c r="AD7" s="28"/>
      <c r="AE7" s="20"/>
      <c r="AF7" s="20"/>
    </row>
    <row r="8" spans="1:32" ht="45" x14ac:dyDescent="0.2">
      <c r="A8">
        <v>1</v>
      </c>
      <c r="B8" s="20" t="s">
        <v>726</v>
      </c>
      <c r="C8" s="20" t="s">
        <v>762</v>
      </c>
      <c r="D8" s="20"/>
      <c r="E8" s="2" t="s">
        <v>707</v>
      </c>
      <c r="F8" s="2" t="s">
        <v>753</v>
      </c>
      <c r="G8" s="6" t="s">
        <v>709</v>
      </c>
      <c r="H8" s="12" t="s">
        <v>716</v>
      </c>
      <c r="I8" s="30"/>
      <c r="J8" s="28" t="s">
        <v>902</v>
      </c>
      <c r="K8" s="28">
        <v>1</v>
      </c>
      <c r="L8" s="28">
        <v>0</v>
      </c>
      <c r="M8" s="28" t="s">
        <v>896</v>
      </c>
      <c r="N8" s="20"/>
      <c r="O8" s="20"/>
      <c r="P8" s="28"/>
      <c r="Q8" s="28"/>
      <c r="R8" s="49">
        <v>0</v>
      </c>
      <c r="S8" s="49">
        <v>0</v>
      </c>
      <c r="T8" s="20"/>
      <c r="U8" s="20"/>
      <c r="V8" s="20"/>
      <c r="W8" s="20"/>
      <c r="X8" s="28"/>
      <c r="Y8" s="28"/>
      <c r="Z8" s="21"/>
      <c r="AA8" s="21"/>
      <c r="AB8" s="28"/>
      <c r="AC8" s="28"/>
      <c r="AD8" s="28"/>
      <c r="AE8" s="20"/>
      <c r="AF8" s="20"/>
    </row>
    <row r="9" spans="1:32" ht="60" x14ac:dyDescent="0.2">
      <c r="A9">
        <v>1</v>
      </c>
      <c r="B9" s="20" t="s">
        <v>726</v>
      </c>
      <c r="C9" s="20" t="s">
        <v>762</v>
      </c>
      <c r="D9" s="20"/>
      <c r="E9" s="2" t="s">
        <v>707</v>
      </c>
      <c r="F9" s="2" t="s">
        <v>753</v>
      </c>
      <c r="G9" s="12" t="s">
        <v>895</v>
      </c>
      <c r="H9" s="12" t="s">
        <v>895</v>
      </c>
      <c r="I9" s="30"/>
      <c r="J9" s="28" t="s">
        <v>902</v>
      </c>
      <c r="K9" s="28">
        <v>0</v>
      </c>
      <c r="L9" s="28">
        <v>0</v>
      </c>
      <c r="M9" s="28" t="s">
        <v>898</v>
      </c>
      <c r="N9" s="20"/>
      <c r="O9" s="20"/>
      <c r="P9" s="28"/>
      <c r="Q9" s="28"/>
      <c r="R9" s="49">
        <v>0</v>
      </c>
      <c r="S9" s="49">
        <v>0</v>
      </c>
      <c r="T9" s="20"/>
      <c r="U9" s="20"/>
      <c r="V9" s="20"/>
      <c r="W9" s="20"/>
      <c r="X9" s="28"/>
      <c r="Y9" s="28"/>
      <c r="Z9" s="21"/>
      <c r="AA9" s="21"/>
      <c r="AB9" s="28"/>
      <c r="AC9" s="28"/>
      <c r="AD9" s="28"/>
      <c r="AE9" s="20"/>
      <c r="AF9" s="20"/>
    </row>
    <row r="10" spans="1:32" ht="32" x14ac:dyDescent="0.2">
      <c r="A10">
        <v>1</v>
      </c>
      <c r="B10" s="20" t="s">
        <v>726</v>
      </c>
      <c r="C10" s="20" t="s">
        <v>762</v>
      </c>
      <c r="D10" s="20"/>
      <c r="E10" s="22" t="s">
        <v>473</v>
      </c>
      <c r="F10" s="22" t="s">
        <v>474</v>
      </c>
      <c r="G10" s="22" t="s">
        <v>475</v>
      </c>
      <c r="H10" s="22" t="s">
        <v>476</v>
      </c>
      <c r="I10" s="49"/>
      <c r="J10" s="28" t="s">
        <v>902</v>
      </c>
      <c r="K10" s="28">
        <v>0</v>
      </c>
      <c r="L10" s="28">
        <v>0</v>
      </c>
      <c r="M10" s="20" t="s">
        <v>896</v>
      </c>
      <c r="N10" s="20"/>
      <c r="O10" s="20"/>
      <c r="P10" s="20"/>
      <c r="Q10" s="20"/>
      <c r="R10" s="49">
        <v>0</v>
      </c>
      <c r="S10" s="49">
        <v>0</v>
      </c>
      <c r="T10" s="20"/>
      <c r="U10" s="20"/>
      <c r="V10" s="20"/>
      <c r="W10" s="20"/>
      <c r="X10" s="20"/>
      <c r="Y10" s="20"/>
      <c r="Z10" s="20"/>
      <c r="AA10" s="20"/>
      <c r="AB10" s="20"/>
      <c r="AC10" s="20"/>
      <c r="AD10" s="20"/>
      <c r="AE10" s="20"/>
      <c r="AF10" s="20"/>
    </row>
    <row r="11" spans="1:32" ht="48" x14ac:dyDescent="0.2">
      <c r="A11">
        <v>1</v>
      </c>
      <c r="B11" s="20" t="s">
        <v>726</v>
      </c>
      <c r="C11" s="20" t="s">
        <v>762</v>
      </c>
      <c r="D11" s="20"/>
      <c r="E11" s="22" t="s">
        <v>473</v>
      </c>
      <c r="F11" s="22" t="s">
        <v>474</v>
      </c>
      <c r="G11" s="22" t="s">
        <v>477</v>
      </c>
      <c r="H11" s="22" t="s">
        <v>478</v>
      </c>
      <c r="I11" s="49"/>
      <c r="J11" s="28" t="s">
        <v>902</v>
      </c>
      <c r="K11" s="28">
        <v>0</v>
      </c>
      <c r="L11" s="28">
        <v>0</v>
      </c>
      <c r="M11" s="20" t="s">
        <v>896</v>
      </c>
      <c r="N11" s="20"/>
      <c r="O11" s="20"/>
      <c r="P11" s="20"/>
      <c r="Q11" s="20"/>
      <c r="R11" s="20">
        <v>0</v>
      </c>
      <c r="S11" s="20">
        <v>0</v>
      </c>
      <c r="T11" s="20"/>
      <c r="U11" s="20"/>
      <c r="V11" s="20"/>
      <c r="W11" s="20"/>
      <c r="X11" s="20"/>
      <c r="Y11" s="20"/>
      <c r="Z11" s="20"/>
      <c r="AA11" s="20"/>
      <c r="AB11" s="20"/>
      <c r="AC11" s="20"/>
      <c r="AD11" s="20"/>
      <c r="AE11" s="20"/>
      <c r="AF11" s="20"/>
    </row>
    <row r="12" spans="1:32" ht="32" x14ac:dyDescent="0.2">
      <c r="A12">
        <v>1</v>
      </c>
      <c r="B12" s="20" t="s">
        <v>726</v>
      </c>
      <c r="C12" s="20" t="s">
        <v>762</v>
      </c>
      <c r="D12" s="20"/>
      <c r="E12" s="22" t="s">
        <v>473</v>
      </c>
      <c r="F12" s="22" t="s">
        <v>474</v>
      </c>
      <c r="G12" s="22" t="s">
        <v>479</v>
      </c>
      <c r="H12" s="22" t="s">
        <v>480</v>
      </c>
      <c r="I12" s="49"/>
      <c r="J12" s="28" t="s">
        <v>902</v>
      </c>
      <c r="K12" s="28">
        <v>0</v>
      </c>
      <c r="L12" s="28">
        <v>0</v>
      </c>
      <c r="M12" s="20" t="s">
        <v>896</v>
      </c>
      <c r="N12" s="20"/>
      <c r="O12" s="20"/>
      <c r="P12" s="20"/>
      <c r="Q12" s="20"/>
      <c r="R12" s="20">
        <v>0</v>
      </c>
      <c r="S12" s="20">
        <v>0</v>
      </c>
      <c r="T12" s="20"/>
      <c r="U12" s="20"/>
      <c r="V12" s="20"/>
      <c r="W12" s="20"/>
      <c r="X12" s="20"/>
      <c r="Y12" s="20"/>
      <c r="Z12" s="20"/>
      <c r="AA12" s="20"/>
      <c r="AB12" s="20"/>
      <c r="AC12" s="20"/>
      <c r="AD12" s="20"/>
      <c r="AE12" s="20"/>
      <c r="AF12" s="20"/>
    </row>
    <row r="13" spans="1:32" ht="32" x14ac:dyDescent="0.2">
      <c r="A13">
        <v>1</v>
      </c>
      <c r="B13" s="20" t="s">
        <v>726</v>
      </c>
      <c r="C13" s="20" t="s">
        <v>762</v>
      </c>
      <c r="D13" s="20"/>
      <c r="E13" s="22" t="s">
        <v>473</v>
      </c>
      <c r="F13" s="22" t="s">
        <v>474</v>
      </c>
      <c r="G13" s="22" t="s">
        <v>481</v>
      </c>
      <c r="H13" s="22" t="s">
        <v>482</v>
      </c>
      <c r="I13" s="49"/>
      <c r="J13" s="28" t="s">
        <v>902</v>
      </c>
      <c r="K13" s="28">
        <v>0</v>
      </c>
      <c r="L13" s="28">
        <v>0</v>
      </c>
      <c r="M13" s="20" t="s">
        <v>896</v>
      </c>
      <c r="N13" s="20"/>
      <c r="O13" s="20"/>
      <c r="P13" s="20"/>
      <c r="Q13" s="20"/>
      <c r="R13" s="20">
        <v>0</v>
      </c>
      <c r="S13" s="20">
        <v>0</v>
      </c>
      <c r="T13" s="20"/>
      <c r="U13" s="20"/>
      <c r="V13" s="20"/>
      <c r="W13" s="20"/>
      <c r="X13" s="20"/>
      <c r="Y13" s="20"/>
      <c r="Z13" s="20"/>
      <c r="AA13" s="20"/>
      <c r="AB13" s="20"/>
      <c r="AC13" s="20"/>
      <c r="AD13" s="20"/>
      <c r="AE13" s="20"/>
      <c r="AF13" s="20"/>
    </row>
    <row r="14" spans="1:32" ht="32" x14ac:dyDescent="0.2">
      <c r="A14">
        <v>1</v>
      </c>
      <c r="B14" s="20" t="s">
        <v>726</v>
      </c>
      <c r="C14" s="20" t="s">
        <v>762</v>
      </c>
      <c r="D14" s="20"/>
      <c r="E14" s="22" t="s">
        <v>473</v>
      </c>
      <c r="F14" s="22" t="s">
        <v>474</v>
      </c>
      <c r="G14" s="22" t="s">
        <v>483</v>
      </c>
      <c r="H14" s="22" t="s">
        <v>484</v>
      </c>
      <c r="I14" s="49"/>
      <c r="J14" s="28" t="s">
        <v>902</v>
      </c>
      <c r="K14" s="28">
        <v>0</v>
      </c>
      <c r="L14" s="28">
        <v>0</v>
      </c>
      <c r="M14" s="20" t="s">
        <v>896</v>
      </c>
      <c r="N14" s="20"/>
      <c r="O14" s="20"/>
      <c r="P14" s="20"/>
      <c r="Q14" s="20"/>
      <c r="R14" s="20">
        <v>0</v>
      </c>
      <c r="S14" s="20">
        <v>0</v>
      </c>
      <c r="T14" s="20"/>
      <c r="U14" s="20"/>
      <c r="V14" s="20"/>
      <c r="W14" s="20"/>
      <c r="X14" s="20"/>
      <c r="Y14" s="20"/>
      <c r="Z14" s="20"/>
      <c r="AA14" s="20"/>
      <c r="AB14" s="20"/>
      <c r="AC14" s="20"/>
      <c r="AD14" s="20"/>
      <c r="AE14" s="20"/>
      <c r="AF14" s="20"/>
    </row>
    <row r="15" spans="1:32" ht="32" x14ac:dyDescent="0.2">
      <c r="A15">
        <v>1</v>
      </c>
      <c r="B15" s="20" t="s">
        <v>726</v>
      </c>
      <c r="C15" s="20" t="s">
        <v>762</v>
      </c>
      <c r="D15" s="20"/>
      <c r="E15" s="22" t="s">
        <v>473</v>
      </c>
      <c r="F15" s="22" t="s">
        <v>485</v>
      </c>
      <c r="G15" s="22" t="s">
        <v>486</v>
      </c>
      <c r="H15" s="22" t="s">
        <v>487</v>
      </c>
      <c r="I15" s="49"/>
      <c r="J15" s="28" t="s">
        <v>902</v>
      </c>
      <c r="K15" s="28">
        <v>0</v>
      </c>
      <c r="L15" s="28">
        <v>0</v>
      </c>
      <c r="M15" s="20" t="s">
        <v>896</v>
      </c>
      <c r="N15" s="20"/>
      <c r="O15" s="20"/>
      <c r="P15" s="20"/>
      <c r="Q15" s="20"/>
      <c r="R15" s="20">
        <v>0</v>
      </c>
      <c r="S15" s="20">
        <v>0</v>
      </c>
      <c r="T15" s="20"/>
      <c r="U15" s="20"/>
      <c r="V15" s="20"/>
      <c r="W15" s="20"/>
      <c r="X15" s="20"/>
      <c r="Y15" s="20"/>
      <c r="Z15" s="20"/>
      <c r="AA15" s="20"/>
      <c r="AB15" s="20"/>
      <c r="AC15" s="20"/>
      <c r="AD15" s="20"/>
      <c r="AE15" s="20"/>
      <c r="AF15" s="20"/>
    </row>
    <row r="16" spans="1:32" ht="32" x14ac:dyDescent="0.2">
      <c r="A16">
        <v>1</v>
      </c>
      <c r="B16" s="20" t="s">
        <v>726</v>
      </c>
      <c r="C16" s="20" t="s">
        <v>762</v>
      </c>
      <c r="D16" s="20"/>
      <c r="E16" s="22" t="s">
        <v>473</v>
      </c>
      <c r="F16" s="22" t="s">
        <v>485</v>
      </c>
      <c r="G16" s="22" t="s">
        <v>488</v>
      </c>
      <c r="H16" s="22" t="s">
        <v>489</v>
      </c>
      <c r="I16" s="49"/>
      <c r="J16" s="28" t="s">
        <v>902</v>
      </c>
      <c r="K16" s="28">
        <v>0</v>
      </c>
      <c r="L16" s="28">
        <v>0</v>
      </c>
      <c r="M16" s="20" t="s">
        <v>896</v>
      </c>
      <c r="N16" s="20"/>
      <c r="O16" s="20"/>
      <c r="P16" s="20"/>
      <c r="Q16" s="20"/>
      <c r="R16" s="49">
        <v>0</v>
      </c>
      <c r="S16" s="49">
        <v>0</v>
      </c>
      <c r="T16" s="20"/>
      <c r="U16" s="20"/>
      <c r="V16" s="20"/>
      <c r="W16" s="20"/>
      <c r="X16" s="20"/>
      <c r="Y16" s="20"/>
      <c r="Z16" s="20"/>
      <c r="AA16" s="20"/>
      <c r="AB16" s="20"/>
      <c r="AC16" s="20"/>
      <c r="AD16" s="20"/>
      <c r="AE16" s="20"/>
      <c r="AF16" s="20"/>
    </row>
    <row r="17" spans="1:32" ht="32" x14ac:dyDescent="0.2">
      <c r="A17">
        <v>1</v>
      </c>
      <c r="B17" s="20" t="s">
        <v>726</v>
      </c>
      <c r="C17" s="20" t="s">
        <v>762</v>
      </c>
      <c r="D17" s="20"/>
      <c r="E17" s="22" t="s">
        <v>473</v>
      </c>
      <c r="F17" s="22" t="s">
        <v>485</v>
      </c>
      <c r="G17" s="22" t="s">
        <v>490</v>
      </c>
      <c r="H17" s="22" t="s">
        <v>491</v>
      </c>
      <c r="I17" s="49"/>
      <c r="J17" s="28" t="s">
        <v>902</v>
      </c>
      <c r="K17" s="28">
        <v>0</v>
      </c>
      <c r="L17" s="28">
        <v>0</v>
      </c>
      <c r="M17" s="20" t="s">
        <v>896</v>
      </c>
      <c r="N17" s="20"/>
      <c r="O17" s="20"/>
      <c r="P17" s="20"/>
      <c r="Q17" s="20"/>
      <c r="R17" s="49">
        <v>0</v>
      </c>
      <c r="S17" s="49">
        <v>0</v>
      </c>
      <c r="T17" s="20"/>
      <c r="U17" s="20"/>
      <c r="V17" s="20"/>
      <c r="W17" s="20"/>
      <c r="X17" s="20"/>
      <c r="Y17" s="20"/>
      <c r="Z17" s="20"/>
      <c r="AA17" s="20"/>
      <c r="AB17" s="20"/>
      <c r="AC17" s="20"/>
      <c r="AD17" s="20"/>
      <c r="AE17" s="20"/>
      <c r="AF17" s="20"/>
    </row>
    <row r="18" spans="1:32" ht="32" x14ac:dyDescent="0.2">
      <c r="A18">
        <v>0</v>
      </c>
      <c r="B18" s="20"/>
      <c r="C18" s="20"/>
      <c r="D18" s="20"/>
      <c r="E18" s="22" t="s">
        <v>473</v>
      </c>
      <c r="F18" s="22" t="s">
        <v>485</v>
      </c>
      <c r="G18" s="22" t="s">
        <v>492</v>
      </c>
      <c r="H18" s="22" t="s">
        <v>491</v>
      </c>
      <c r="I18" s="28"/>
      <c r="J18" s="20"/>
      <c r="K18" s="20"/>
      <c r="L18" s="20"/>
      <c r="M18" s="20" t="s">
        <v>899</v>
      </c>
      <c r="N18" s="20"/>
      <c r="O18" s="20"/>
      <c r="P18" s="20"/>
      <c r="Q18" s="20"/>
      <c r="R18" s="20"/>
      <c r="S18" s="20"/>
      <c r="T18" s="20"/>
      <c r="U18" s="20"/>
      <c r="V18" s="20"/>
      <c r="W18" s="20"/>
      <c r="X18" s="20"/>
      <c r="Y18" s="20"/>
      <c r="Z18" s="20"/>
      <c r="AA18" s="20"/>
      <c r="AB18" s="20"/>
      <c r="AC18" s="20"/>
      <c r="AD18" s="20"/>
      <c r="AE18" s="20"/>
      <c r="AF18" s="20"/>
    </row>
    <row r="19" spans="1:32" ht="32" x14ac:dyDescent="0.2">
      <c r="A19">
        <v>0</v>
      </c>
      <c r="B19" s="20"/>
      <c r="C19" s="20"/>
      <c r="D19" s="20"/>
      <c r="E19" s="22" t="s">
        <v>473</v>
      </c>
      <c r="F19" s="22" t="s">
        <v>485</v>
      </c>
      <c r="G19" s="22" t="s">
        <v>493</v>
      </c>
      <c r="H19" s="22" t="s">
        <v>494</v>
      </c>
      <c r="I19" s="28"/>
      <c r="J19" s="20"/>
      <c r="K19" s="20"/>
      <c r="L19" s="20"/>
      <c r="M19" s="20" t="s">
        <v>899</v>
      </c>
      <c r="N19" s="20"/>
      <c r="O19" s="20"/>
      <c r="P19" s="20"/>
      <c r="Q19" s="20"/>
      <c r="R19" s="20"/>
      <c r="S19" s="20"/>
      <c r="T19" s="20"/>
      <c r="U19" s="20"/>
      <c r="V19" s="20"/>
      <c r="W19" s="20"/>
      <c r="X19" s="20"/>
      <c r="Y19" s="20"/>
      <c r="Z19" s="20"/>
      <c r="AA19" s="20"/>
      <c r="AB19" s="20"/>
      <c r="AC19" s="20"/>
      <c r="AD19" s="20"/>
      <c r="AE19" s="20"/>
      <c r="AF19" s="20"/>
    </row>
    <row r="20" spans="1:32" ht="48" x14ac:dyDescent="0.2">
      <c r="A20">
        <v>1</v>
      </c>
      <c r="B20" s="20" t="s">
        <v>726</v>
      </c>
      <c r="C20" s="20" t="s">
        <v>762</v>
      </c>
      <c r="D20" s="20"/>
      <c r="E20" s="22" t="s">
        <v>473</v>
      </c>
      <c r="F20" s="22" t="s">
        <v>495</v>
      </c>
      <c r="G20" s="22" t="s">
        <v>496</v>
      </c>
      <c r="H20" s="22" t="s">
        <v>497</v>
      </c>
      <c r="I20" s="49"/>
      <c r="J20" s="28" t="s">
        <v>902</v>
      </c>
      <c r="K20" s="28">
        <v>0</v>
      </c>
      <c r="L20" s="28">
        <v>0</v>
      </c>
      <c r="M20" s="20" t="s">
        <v>896</v>
      </c>
      <c r="N20" s="49">
        <v>0</v>
      </c>
      <c r="O20" s="49">
        <v>0</v>
      </c>
      <c r="P20" s="20"/>
      <c r="Q20" s="20"/>
      <c r="R20" s="20">
        <v>0</v>
      </c>
      <c r="S20" s="20">
        <v>0</v>
      </c>
      <c r="T20" s="49">
        <v>0</v>
      </c>
      <c r="U20" s="49">
        <v>0</v>
      </c>
      <c r="V20" s="49">
        <v>0</v>
      </c>
      <c r="W20" s="49">
        <v>0</v>
      </c>
      <c r="X20" s="20"/>
      <c r="Y20" s="20"/>
      <c r="Z20" s="20"/>
      <c r="AA20" s="20"/>
      <c r="AB20" s="20"/>
      <c r="AC20" s="20"/>
      <c r="AD20" s="20"/>
      <c r="AE20" s="20"/>
      <c r="AF20" s="20"/>
    </row>
    <row r="21" spans="1:32" ht="32" x14ac:dyDescent="0.2">
      <c r="A21">
        <v>0</v>
      </c>
      <c r="B21" s="20"/>
      <c r="C21" s="20"/>
      <c r="D21" s="20"/>
      <c r="E21" s="22" t="s">
        <v>473</v>
      </c>
      <c r="F21" s="22" t="s">
        <v>495</v>
      </c>
      <c r="G21" s="22" t="s">
        <v>498</v>
      </c>
      <c r="H21" s="22" t="s">
        <v>497</v>
      </c>
      <c r="I21" s="28"/>
      <c r="J21" s="20"/>
      <c r="K21" s="20"/>
      <c r="L21" s="20"/>
      <c r="M21" s="20" t="s">
        <v>899</v>
      </c>
      <c r="N21" s="20"/>
      <c r="O21" s="20"/>
      <c r="P21" s="20"/>
      <c r="Q21" s="20"/>
      <c r="R21" s="20"/>
      <c r="S21" s="20"/>
      <c r="T21" s="20"/>
      <c r="U21" s="20"/>
      <c r="V21" s="20"/>
      <c r="W21" s="20"/>
      <c r="X21" s="20"/>
      <c r="Y21" s="20"/>
      <c r="Z21" s="20"/>
      <c r="AA21" s="20"/>
      <c r="AB21" s="20"/>
      <c r="AC21" s="20"/>
      <c r="AD21" s="20"/>
      <c r="AE21" s="20"/>
      <c r="AF21" s="20"/>
    </row>
    <row r="22" spans="1:32" ht="32" x14ac:dyDescent="0.2">
      <c r="A22">
        <v>1</v>
      </c>
      <c r="B22" s="20" t="s">
        <v>726</v>
      </c>
      <c r="C22" s="20" t="s">
        <v>762</v>
      </c>
      <c r="D22" s="20"/>
      <c r="E22" s="22" t="s">
        <v>473</v>
      </c>
      <c r="F22" s="22" t="s">
        <v>495</v>
      </c>
      <c r="G22" s="22" t="s">
        <v>499</v>
      </c>
      <c r="H22" s="22" t="s">
        <v>500</v>
      </c>
      <c r="I22" s="49"/>
      <c r="J22" s="28" t="s">
        <v>902</v>
      </c>
      <c r="K22" s="28">
        <v>0</v>
      </c>
      <c r="L22" s="28">
        <v>0</v>
      </c>
      <c r="M22" s="20" t="s">
        <v>896</v>
      </c>
      <c r="N22" s="49">
        <v>0</v>
      </c>
      <c r="O22" s="49">
        <v>0</v>
      </c>
      <c r="P22" s="20"/>
      <c r="Q22" s="20"/>
      <c r="R22" s="20">
        <v>0</v>
      </c>
      <c r="S22" s="20">
        <v>0</v>
      </c>
      <c r="T22" s="49">
        <v>0</v>
      </c>
      <c r="U22" s="49">
        <v>0</v>
      </c>
      <c r="V22" s="49">
        <v>0</v>
      </c>
      <c r="W22" s="49">
        <v>0</v>
      </c>
      <c r="X22" s="20"/>
      <c r="Y22" s="20"/>
      <c r="Z22" s="20"/>
      <c r="AA22" s="20"/>
      <c r="AB22" s="20"/>
      <c r="AC22" s="20"/>
      <c r="AD22" s="20"/>
      <c r="AE22" s="20"/>
      <c r="AF22" s="20"/>
    </row>
    <row r="23" spans="1:32" ht="32" x14ac:dyDescent="0.2">
      <c r="A23">
        <v>1</v>
      </c>
      <c r="B23" s="20" t="s">
        <v>726</v>
      </c>
      <c r="C23" s="20" t="s">
        <v>762</v>
      </c>
      <c r="D23" s="20"/>
      <c r="E23" s="22" t="s">
        <v>473</v>
      </c>
      <c r="F23" s="22" t="s">
        <v>495</v>
      </c>
      <c r="G23" s="22" t="s">
        <v>501</v>
      </c>
      <c r="H23" s="22" t="s">
        <v>497</v>
      </c>
      <c r="I23" s="49"/>
      <c r="J23" s="28" t="s">
        <v>902</v>
      </c>
      <c r="K23" s="28">
        <v>0</v>
      </c>
      <c r="L23" s="28">
        <v>0</v>
      </c>
      <c r="M23" s="20" t="s">
        <v>896</v>
      </c>
      <c r="N23" s="49">
        <v>0</v>
      </c>
      <c r="O23" s="49">
        <v>0</v>
      </c>
      <c r="P23" s="20"/>
      <c r="Q23" s="20"/>
      <c r="R23" s="20">
        <v>0</v>
      </c>
      <c r="S23" s="20">
        <v>0</v>
      </c>
      <c r="T23" s="49">
        <v>0</v>
      </c>
      <c r="U23" s="49">
        <v>0</v>
      </c>
      <c r="V23" s="49">
        <v>0</v>
      </c>
      <c r="W23" s="49">
        <v>0</v>
      </c>
      <c r="X23" s="20"/>
      <c r="Y23" s="20"/>
      <c r="Z23" s="20"/>
      <c r="AA23" s="20"/>
      <c r="AB23" s="20"/>
      <c r="AC23" s="20"/>
      <c r="AD23" s="20"/>
      <c r="AE23" s="20"/>
      <c r="AF23" s="20"/>
    </row>
    <row r="24" spans="1:32" ht="32" x14ac:dyDescent="0.2">
      <c r="A24">
        <v>0</v>
      </c>
      <c r="B24" s="20"/>
      <c r="C24" s="20"/>
      <c r="D24" s="20"/>
      <c r="E24" s="22" t="s">
        <v>473</v>
      </c>
      <c r="F24" s="22" t="s">
        <v>495</v>
      </c>
      <c r="G24" s="22" t="s">
        <v>502</v>
      </c>
      <c r="H24" s="22" t="s">
        <v>503</v>
      </c>
      <c r="I24" s="28"/>
      <c r="J24" s="20"/>
      <c r="K24" s="20"/>
      <c r="L24" s="20"/>
      <c r="M24" s="20" t="s">
        <v>899</v>
      </c>
      <c r="N24" s="20"/>
      <c r="O24" s="20"/>
      <c r="P24" s="20"/>
      <c r="Q24" s="20"/>
      <c r="R24" s="20"/>
      <c r="S24" s="20"/>
      <c r="T24" s="20"/>
      <c r="U24" s="20"/>
      <c r="V24" s="20"/>
      <c r="W24" s="20"/>
      <c r="X24" s="20"/>
      <c r="Y24" s="20"/>
      <c r="Z24" s="20"/>
      <c r="AA24" s="20"/>
      <c r="AB24" s="20"/>
      <c r="AC24" s="20"/>
      <c r="AD24" s="20"/>
      <c r="AE24" s="20"/>
      <c r="AF24" s="20"/>
    </row>
    <row r="25" spans="1:32" ht="32" x14ac:dyDescent="0.2">
      <c r="A25">
        <v>1</v>
      </c>
      <c r="B25" s="20" t="s">
        <v>726</v>
      </c>
      <c r="C25" s="20" t="s">
        <v>762</v>
      </c>
      <c r="D25" s="20"/>
      <c r="E25" s="22" t="s">
        <v>473</v>
      </c>
      <c r="F25" s="22" t="s">
        <v>504</v>
      </c>
      <c r="G25" s="22" t="s">
        <v>505</v>
      </c>
      <c r="H25" s="22" t="s">
        <v>506</v>
      </c>
      <c r="I25" s="49"/>
      <c r="J25" s="28" t="s">
        <v>902</v>
      </c>
      <c r="K25" s="28">
        <v>0</v>
      </c>
      <c r="L25" s="28">
        <v>0</v>
      </c>
      <c r="M25" s="20" t="s">
        <v>896</v>
      </c>
      <c r="N25" s="20">
        <v>0</v>
      </c>
      <c r="O25" s="20">
        <v>0</v>
      </c>
      <c r="P25" s="20"/>
      <c r="Q25" s="20"/>
      <c r="R25" s="49">
        <v>0</v>
      </c>
      <c r="S25" s="49">
        <v>0</v>
      </c>
      <c r="T25" s="49">
        <v>0</v>
      </c>
      <c r="U25" s="49">
        <v>0</v>
      </c>
      <c r="V25" s="49">
        <v>0</v>
      </c>
      <c r="W25" s="49">
        <v>0</v>
      </c>
      <c r="X25" s="20"/>
      <c r="Y25" s="20"/>
      <c r="Z25" s="20"/>
      <c r="AA25" s="20"/>
      <c r="AB25" s="20"/>
      <c r="AC25" s="20"/>
      <c r="AD25" s="20"/>
      <c r="AE25" s="20"/>
      <c r="AF25" s="20"/>
    </row>
    <row r="26" spans="1:32" ht="32" x14ac:dyDescent="0.2">
      <c r="A26">
        <v>0</v>
      </c>
      <c r="B26" s="20"/>
      <c r="C26" s="20"/>
      <c r="D26" s="20"/>
      <c r="E26" s="22" t="s">
        <v>473</v>
      </c>
      <c r="F26" s="22" t="s">
        <v>504</v>
      </c>
      <c r="G26" s="22" t="s">
        <v>507</v>
      </c>
      <c r="H26" s="22" t="s">
        <v>508</v>
      </c>
      <c r="I26" s="28"/>
      <c r="J26" s="20"/>
      <c r="K26" s="20"/>
      <c r="L26" s="20"/>
      <c r="M26" s="20" t="s">
        <v>899</v>
      </c>
      <c r="N26" s="20"/>
      <c r="O26" s="20"/>
      <c r="P26" s="20"/>
      <c r="Q26" s="20"/>
      <c r="R26" s="20"/>
      <c r="S26" s="20"/>
      <c r="T26" s="20"/>
      <c r="U26" s="20"/>
      <c r="V26" s="20"/>
      <c r="W26" s="20"/>
      <c r="X26" s="20"/>
      <c r="Y26" s="20"/>
      <c r="Z26" s="20"/>
      <c r="AA26" s="20"/>
      <c r="AB26" s="20"/>
      <c r="AC26" s="20"/>
      <c r="AD26" s="20"/>
      <c r="AE26" s="20"/>
      <c r="AF26" s="20"/>
    </row>
    <row r="27" spans="1:32" ht="32" x14ac:dyDescent="0.2">
      <c r="A27">
        <v>0</v>
      </c>
      <c r="B27" s="20"/>
      <c r="C27" s="20"/>
      <c r="D27" s="20"/>
      <c r="E27" s="22" t="s">
        <v>473</v>
      </c>
      <c r="F27" s="22" t="s">
        <v>509</v>
      </c>
      <c r="G27" s="22" t="s">
        <v>510</v>
      </c>
      <c r="H27" s="22" t="s">
        <v>511</v>
      </c>
      <c r="I27" s="28"/>
      <c r="J27" s="20"/>
      <c r="K27" s="20"/>
      <c r="L27" s="20"/>
      <c r="M27" s="20" t="s">
        <v>899</v>
      </c>
      <c r="N27" s="20"/>
      <c r="O27" s="20"/>
      <c r="P27" s="20"/>
      <c r="Q27" s="20"/>
      <c r="R27" s="20"/>
      <c r="S27" s="20"/>
      <c r="T27" s="20"/>
      <c r="U27" s="20"/>
      <c r="V27" s="20"/>
      <c r="W27" s="20"/>
      <c r="X27" s="20"/>
      <c r="Y27" s="20"/>
      <c r="Z27" s="20"/>
      <c r="AA27" s="20"/>
      <c r="AB27" s="20"/>
      <c r="AC27" s="20"/>
      <c r="AD27" s="20"/>
      <c r="AE27" s="20"/>
      <c r="AF27" s="20"/>
    </row>
    <row r="28" spans="1:32" ht="32" x14ac:dyDescent="0.2">
      <c r="A28">
        <v>0</v>
      </c>
      <c r="B28" s="20"/>
      <c r="C28" s="20"/>
      <c r="D28" s="20"/>
      <c r="E28" s="22" t="s">
        <v>473</v>
      </c>
      <c r="F28" s="22" t="s">
        <v>509</v>
      </c>
      <c r="G28" s="22" t="s">
        <v>512</v>
      </c>
      <c r="H28" s="22" t="s">
        <v>513</v>
      </c>
      <c r="I28" s="28"/>
      <c r="J28" s="20"/>
      <c r="K28" s="20"/>
      <c r="L28" s="20"/>
      <c r="M28" s="20" t="s">
        <v>899</v>
      </c>
      <c r="N28" s="20"/>
      <c r="O28" s="20"/>
      <c r="P28" s="20"/>
      <c r="Q28" s="20"/>
      <c r="R28" s="20"/>
      <c r="S28" s="20"/>
      <c r="T28" s="20"/>
      <c r="U28" s="20"/>
      <c r="V28" s="20"/>
      <c r="W28" s="20"/>
      <c r="X28" s="20"/>
      <c r="Y28" s="20"/>
      <c r="Z28" s="20"/>
      <c r="AA28" s="20"/>
      <c r="AB28" s="20"/>
      <c r="AC28" s="20"/>
      <c r="AD28" s="20"/>
      <c r="AE28" s="20"/>
      <c r="AF28" s="20"/>
    </row>
    <row r="29" spans="1:32" ht="32" x14ac:dyDescent="0.2">
      <c r="A29">
        <v>0</v>
      </c>
      <c r="B29" s="20"/>
      <c r="C29" s="20"/>
      <c r="D29" s="20"/>
      <c r="E29" s="22" t="s">
        <v>473</v>
      </c>
      <c r="F29" s="22" t="s">
        <v>509</v>
      </c>
      <c r="G29" s="22" t="s">
        <v>514</v>
      </c>
      <c r="H29" s="22" t="s">
        <v>515</v>
      </c>
      <c r="I29" s="28"/>
      <c r="J29" s="20"/>
      <c r="K29" s="20"/>
      <c r="L29" s="20"/>
      <c r="M29" s="20" t="s">
        <v>899</v>
      </c>
      <c r="N29" s="20"/>
      <c r="O29" s="20"/>
      <c r="P29" s="20"/>
      <c r="Q29" s="20"/>
      <c r="R29" s="20"/>
      <c r="S29" s="20"/>
      <c r="T29" s="20"/>
      <c r="U29" s="20"/>
      <c r="V29" s="20"/>
      <c r="W29" s="20"/>
      <c r="X29" s="20"/>
      <c r="Y29" s="20"/>
      <c r="Z29" s="20"/>
      <c r="AA29" s="20"/>
      <c r="AB29" s="20"/>
      <c r="AC29" s="20"/>
      <c r="AD29" s="20"/>
      <c r="AE29" s="20"/>
      <c r="AF29" s="20"/>
    </row>
    <row r="30" spans="1:32" ht="32" x14ac:dyDescent="0.2">
      <c r="A30">
        <v>1</v>
      </c>
      <c r="B30" s="20" t="s">
        <v>726</v>
      </c>
      <c r="C30" s="20" t="s">
        <v>762</v>
      </c>
      <c r="D30" s="20"/>
      <c r="E30" s="22" t="s">
        <v>473</v>
      </c>
      <c r="F30" s="22" t="s">
        <v>509</v>
      </c>
      <c r="G30" s="22" t="s">
        <v>516</v>
      </c>
      <c r="H30" s="22" t="s">
        <v>517</v>
      </c>
      <c r="I30" s="49"/>
      <c r="J30" s="28" t="s">
        <v>902</v>
      </c>
      <c r="K30" s="28">
        <v>0</v>
      </c>
      <c r="L30" s="28">
        <v>0</v>
      </c>
      <c r="M30" s="20" t="s">
        <v>896</v>
      </c>
      <c r="N30" s="49">
        <v>0</v>
      </c>
      <c r="O30" s="49">
        <v>0</v>
      </c>
      <c r="P30" s="20"/>
      <c r="Q30" s="20"/>
      <c r="R30" s="20">
        <v>0</v>
      </c>
      <c r="S30" s="20">
        <v>0</v>
      </c>
      <c r="T30" s="49">
        <v>0</v>
      </c>
      <c r="U30" s="49">
        <v>0</v>
      </c>
      <c r="V30" s="49">
        <v>0</v>
      </c>
      <c r="W30" s="49">
        <v>0</v>
      </c>
      <c r="X30" s="20"/>
      <c r="Y30" s="20"/>
      <c r="Z30" s="20"/>
      <c r="AA30" s="20"/>
      <c r="AB30" s="20"/>
      <c r="AC30" s="20"/>
      <c r="AD30" s="20"/>
      <c r="AE30" s="20"/>
      <c r="AF30" s="20"/>
    </row>
    <row r="31" spans="1:32" ht="32" x14ac:dyDescent="0.2">
      <c r="A31">
        <v>0</v>
      </c>
      <c r="B31" s="20"/>
      <c r="C31" s="20"/>
      <c r="D31" s="20"/>
      <c r="E31" s="22" t="s">
        <v>473</v>
      </c>
      <c r="F31" s="22" t="s">
        <v>509</v>
      </c>
      <c r="G31" s="22" t="s">
        <v>518</v>
      </c>
      <c r="H31" s="22" t="s">
        <v>519</v>
      </c>
      <c r="I31" s="28"/>
      <c r="J31" s="20"/>
      <c r="K31" s="20"/>
      <c r="L31" s="20"/>
      <c r="M31" s="20" t="s">
        <v>899</v>
      </c>
      <c r="N31" s="20"/>
      <c r="O31" s="20"/>
      <c r="P31" s="20"/>
      <c r="Q31" s="20"/>
      <c r="R31" s="20"/>
      <c r="S31" s="20"/>
      <c r="T31" s="20"/>
      <c r="U31" s="20"/>
      <c r="V31" s="20"/>
      <c r="W31" s="20"/>
      <c r="X31" s="20"/>
      <c r="Y31" s="20"/>
      <c r="Z31" s="20"/>
      <c r="AA31" s="20"/>
      <c r="AB31" s="20"/>
      <c r="AC31" s="20"/>
      <c r="AD31" s="20"/>
      <c r="AE31" s="20"/>
      <c r="AF31" s="20"/>
    </row>
    <row r="32" spans="1:32" ht="32" x14ac:dyDescent="0.2">
      <c r="A32">
        <v>0</v>
      </c>
      <c r="B32" s="20"/>
      <c r="C32" s="20"/>
      <c r="D32" s="20"/>
      <c r="E32" s="22" t="s">
        <v>473</v>
      </c>
      <c r="F32" s="22" t="s">
        <v>509</v>
      </c>
      <c r="G32" s="22" t="s">
        <v>520</v>
      </c>
      <c r="H32" s="22" t="s">
        <v>521</v>
      </c>
      <c r="I32" s="28"/>
      <c r="J32" s="20"/>
      <c r="K32" s="20"/>
      <c r="L32" s="20"/>
      <c r="M32" s="20" t="s">
        <v>899</v>
      </c>
      <c r="N32" s="20"/>
      <c r="O32" s="20"/>
      <c r="P32" s="20"/>
      <c r="Q32" s="20"/>
      <c r="R32" s="20"/>
      <c r="S32" s="20"/>
      <c r="T32" s="20"/>
      <c r="U32" s="20"/>
      <c r="V32" s="20"/>
      <c r="W32" s="20"/>
      <c r="X32" s="20"/>
      <c r="Y32" s="20"/>
      <c r="Z32" s="20"/>
      <c r="AA32" s="20"/>
      <c r="AB32" s="20"/>
      <c r="AC32" s="20"/>
      <c r="AD32" s="20"/>
      <c r="AE32" s="20"/>
      <c r="AF32" s="20"/>
    </row>
    <row r="33" spans="1:32" ht="32" x14ac:dyDescent="0.2">
      <c r="A33">
        <v>0</v>
      </c>
      <c r="B33" s="20"/>
      <c r="C33" s="20"/>
      <c r="D33" s="20"/>
      <c r="E33" s="22" t="s">
        <v>473</v>
      </c>
      <c r="F33" s="22" t="s">
        <v>522</v>
      </c>
      <c r="G33" s="22" t="s">
        <v>523</v>
      </c>
      <c r="H33" s="22" t="s">
        <v>524</v>
      </c>
      <c r="I33" s="28"/>
      <c r="J33" s="20"/>
      <c r="K33" s="20"/>
      <c r="L33" s="20"/>
      <c r="M33" s="20" t="s">
        <v>899</v>
      </c>
      <c r="N33" s="20"/>
      <c r="O33" s="20"/>
      <c r="P33" s="20"/>
      <c r="Q33" s="20"/>
      <c r="R33" s="20"/>
      <c r="S33" s="20"/>
      <c r="T33" s="20"/>
      <c r="U33" s="20"/>
      <c r="V33" s="20"/>
      <c r="W33" s="20"/>
      <c r="X33" s="20"/>
      <c r="Y33" s="20"/>
      <c r="Z33" s="20"/>
      <c r="AA33" s="20"/>
      <c r="AB33" s="20"/>
      <c r="AC33" s="20"/>
      <c r="AD33" s="20"/>
      <c r="AE33" s="20"/>
      <c r="AF33" s="20"/>
    </row>
    <row r="34" spans="1:32" ht="32" x14ac:dyDescent="0.2">
      <c r="A34">
        <v>0</v>
      </c>
      <c r="B34" s="20"/>
      <c r="C34" s="20"/>
      <c r="D34" s="20"/>
      <c r="E34" s="22" t="s">
        <v>473</v>
      </c>
      <c r="F34" s="22" t="s">
        <v>522</v>
      </c>
      <c r="G34" s="22" t="s">
        <v>525</v>
      </c>
      <c r="H34" s="22" t="s">
        <v>526</v>
      </c>
      <c r="I34" s="28"/>
      <c r="J34" s="20"/>
      <c r="K34" s="20"/>
      <c r="L34" s="20"/>
      <c r="M34" s="20" t="s">
        <v>899</v>
      </c>
      <c r="N34" s="20"/>
      <c r="O34" s="20"/>
      <c r="P34" s="20"/>
      <c r="Q34" s="20"/>
      <c r="R34" s="20"/>
      <c r="S34" s="20"/>
      <c r="T34" s="20"/>
      <c r="U34" s="20"/>
      <c r="V34" s="20"/>
      <c r="W34" s="20"/>
      <c r="X34" s="20"/>
      <c r="Y34" s="20"/>
      <c r="Z34" s="20"/>
      <c r="AA34" s="20"/>
      <c r="AB34" s="20"/>
      <c r="AC34" s="20"/>
      <c r="AD34" s="20"/>
      <c r="AE34" s="20"/>
      <c r="AF34" s="20"/>
    </row>
    <row r="35" spans="1:32" ht="32" x14ac:dyDescent="0.2">
      <c r="A35">
        <v>0</v>
      </c>
      <c r="B35" s="20"/>
      <c r="C35" s="20"/>
      <c r="D35" s="20"/>
      <c r="E35" s="22" t="s">
        <v>473</v>
      </c>
      <c r="F35" s="22" t="s">
        <v>527</v>
      </c>
      <c r="G35" s="22" t="s">
        <v>528</v>
      </c>
      <c r="H35" s="22" t="s">
        <v>529</v>
      </c>
      <c r="I35" s="28"/>
      <c r="J35" s="20"/>
      <c r="K35" s="20"/>
      <c r="L35" s="20"/>
      <c r="M35" s="20" t="s">
        <v>899</v>
      </c>
      <c r="N35" s="20"/>
      <c r="O35" s="20"/>
      <c r="P35" s="20"/>
      <c r="Q35" s="20"/>
      <c r="R35" s="20"/>
      <c r="S35" s="20"/>
      <c r="T35" s="20"/>
      <c r="U35" s="20"/>
      <c r="V35" s="20"/>
      <c r="W35" s="20"/>
      <c r="X35" s="20"/>
      <c r="Y35" s="20"/>
      <c r="Z35" s="20"/>
      <c r="AA35" s="20"/>
      <c r="AB35" s="20"/>
      <c r="AC35" s="20"/>
      <c r="AD35" s="20"/>
      <c r="AE35" s="20"/>
      <c r="AF35" s="20"/>
    </row>
    <row r="36" spans="1:32" ht="32" x14ac:dyDescent="0.2">
      <c r="A36">
        <v>0</v>
      </c>
      <c r="B36" s="20"/>
      <c r="C36" s="20"/>
      <c r="D36" s="20"/>
      <c r="E36" s="22" t="s">
        <v>473</v>
      </c>
      <c r="F36" s="22" t="s">
        <v>527</v>
      </c>
      <c r="G36" s="22" t="s">
        <v>530</v>
      </c>
      <c r="H36" s="22" t="s">
        <v>531</v>
      </c>
      <c r="I36" s="28"/>
      <c r="J36" s="20"/>
      <c r="K36" s="20"/>
      <c r="L36" s="20"/>
      <c r="M36" s="20" t="s">
        <v>899</v>
      </c>
      <c r="N36" s="20"/>
      <c r="O36" s="20"/>
      <c r="P36" s="20"/>
      <c r="Q36" s="20"/>
      <c r="R36" s="20"/>
      <c r="S36" s="20"/>
      <c r="T36" s="20"/>
      <c r="U36" s="20"/>
      <c r="V36" s="20"/>
      <c r="W36" s="20"/>
      <c r="X36" s="20"/>
      <c r="Y36" s="20"/>
      <c r="Z36" s="20"/>
      <c r="AA36" s="20"/>
      <c r="AB36" s="20"/>
      <c r="AC36" s="20"/>
      <c r="AD36" s="20"/>
      <c r="AE36" s="20"/>
      <c r="AF36" s="20"/>
    </row>
    <row r="37" spans="1:32" ht="32" x14ac:dyDescent="0.2">
      <c r="A37">
        <v>1</v>
      </c>
      <c r="B37" s="20" t="s">
        <v>726</v>
      </c>
      <c r="C37" s="20" t="s">
        <v>762</v>
      </c>
      <c r="D37" s="20"/>
      <c r="E37" s="22" t="s">
        <v>473</v>
      </c>
      <c r="F37" s="22" t="s">
        <v>527</v>
      </c>
      <c r="G37" s="22" t="s">
        <v>532</v>
      </c>
      <c r="H37" s="22" t="s">
        <v>533</v>
      </c>
      <c r="I37" s="49"/>
      <c r="J37" s="28" t="s">
        <v>902</v>
      </c>
      <c r="K37" s="28">
        <v>0</v>
      </c>
      <c r="L37" s="28">
        <v>0</v>
      </c>
      <c r="M37" s="20" t="s">
        <v>896</v>
      </c>
      <c r="N37" s="20">
        <v>0</v>
      </c>
      <c r="O37" s="20">
        <v>0</v>
      </c>
      <c r="P37" s="20"/>
      <c r="Q37" s="20"/>
      <c r="R37" s="49">
        <v>0</v>
      </c>
      <c r="S37" s="49">
        <v>0</v>
      </c>
      <c r="T37" s="49">
        <v>0</v>
      </c>
      <c r="U37" s="49">
        <v>0</v>
      </c>
      <c r="V37" s="49">
        <v>0</v>
      </c>
      <c r="W37" s="49">
        <v>0</v>
      </c>
      <c r="X37" s="20"/>
      <c r="Y37" s="20"/>
      <c r="Z37" s="20"/>
      <c r="AA37" s="20"/>
      <c r="AB37" s="20"/>
      <c r="AC37" s="20"/>
      <c r="AD37" s="20"/>
      <c r="AE37" s="20"/>
      <c r="AF37" s="20"/>
    </row>
    <row r="38" spans="1:32" ht="32" x14ac:dyDescent="0.2">
      <c r="A38">
        <v>0</v>
      </c>
      <c r="B38" s="20"/>
      <c r="C38" s="20"/>
      <c r="D38" s="20"/>
      <c r="E38" s="22" t="s">
        <v>473</v>
      </c>
      <c r="F38" s="22" t="s">
        <v>527</v>
      </c>
      <c r="G38" s="22" t="s">
        <v>534</v>
      </c>
      <c r="H38" s="22" t="s">
        <v>535</v>
      </c>
      <c r="I38" s="28"/>
      <c r="J38" s="20"/>
      <c r="K38" s="20"/>
      <c r="L38" s="20"/>
      <c r="M38" s="20" t="s">
        <v>899</v>
      </c>
      <c r="N38" s="20"/>
      <c r="O38" s="20"/>
      <c r="P38" s="20"/>
      <c r="Q38" s="20"/>
      <c r="R38" s="20"/>
      <c r="S38" s="20"/>
      <c r="T38" s="20"/>
      <c r="U38" s="20"/>
      <c r="V38" s="20"/>
      <c r="W38" s="20"/>
      <c r="X38" s="20"/>
      <c r="Y38" s="20"/>
      <c r="Z38" s="20"/>
      <c r="AA38" s="20"/>
      <c r="AB38" s="20"/>
      <c r="AC38" s="20"/>
      <c r="AD38" s="20"/>
      <c r="AE38" s="20"/>
      <c r="AF38" s="20"/>
    </row>
    <row r="39" spans="1:32" ht="32" x14ac:dyDescent="0.2">
      <c r="A39">
        <v>0</v>
      </c>
      <c r="B39" s="20"/>
      <c r="C39" s="20"/>
      <c r="D39" s="20"/>
      <c r="E39" s="22" t="s">
        <v>473</v>
      </c>
      <c r="F39" s="22" t="s">
        <v>527</v>
      </c>
      <c r="G39" s="22" t="s">
        <v>536</v>
      </c>
      <c r="H39" s="22" t="s">
        <v>537</v>
      </c>
      <c r="I39" s="28"/>
      <c r="J39" s="20"/>
      <c r="K39" s="20"/>
      <c r="L39" s="20"/>
      <c r="M39" s="20" t="s">
        <v>899</v>
      </c>
      <c r="N39" s="20"/>
      <c r="O39" s="20"/>
      <c r="P39" s="20"/>
      <c r="Q39" s="20"/>
      <c r="R39" s="20"/>
      <c r="S39" s="20"/>
      <c r="T39" s="20"/>
      <c r="U39" s="20"/>
      <c r="V39" s="20"/>
      <c r="W39" s="20"/>
      <c r="X39" s="20"/>
      <c r="Y39" s="20"/>
      <c r="Z39" s="20"/>
      <c r="AA39" s="20"/>
      <c r="AB39" s="20"/>
      <c r="AC39" s="20"/>
      <c r="AD39" s="20"/>
      <c r="AE39" s="20"/>
      <c r="AF39" s="20"/>
    </row>
    <row r="40" spans="1:32" ht="32" x14ac:dyDescent="0.2">
      <c r="A40">
        <v>0</v>
      </c>
      <c r="B40" s="20"/>
      <c r="C40" s="20"/>
      <c r="D40" s="20"/>
      <c r="E40" s="22" t="s">
        <v>473</v>
      </c>
      <c r="F40" s="22" t="s">
        <v>527</v>
      </c>
      <c r="G40" s="22" t="s">
        <v>538</v>
      </c>
      <c r="H40" s="22" t="s">
        <v>539</v>
      </c>
      <c r="I40" s="28"/>
      <c r="J40" s="20"/>
      <c r="K40" s="20"/>
      <c r="L40" s="20"/>
      <c r="M40" s="20" t="s">
        <v>899</v>
      </c>
      <c r="N40" s="20"/>
      <c r="O40" s="20"/>
      <c r="P40" s="20"/>
      <c r="Q40" s="20"/>
      <c r="R40" s="20"/>
      <c r="S40" s="20"/>
      <c r="T40" s="20"/>
      <c r="U40" s="20"/>
      <c r="V40" s="20"/>
      <c r="W40" s="20"/>
      <c r="X40" s="20"/>
      <c r="Y40" s="20"/>
      <c r="Z40" s="20"/>
      <c r="AA40" s="20"/>
      <c r="AB40" s="20"/>
      <c r="AC40" s="20"/>
      <c r="AD40" s="20"/>
      <c r="AE40" s="20"/>
      <c r="AF40" s="20"/>
    </row>
    <row r="41" spans="1:32" ht="32" x14ac:dyDescent="0.2">
      <c r="A41">
        <v>0</v>
      </c>
      <c r="B41" s="20"/>
      <c r="C41" s="20"/>
      <c r="D41" s="20"/>
      <c r="E41" s="22" t="s">
        <v>473</v>
      </c>
      <c r="F41" s="22" t="s">
        <v>527</v>
      </c>
      <c r="G41" s="22" t="s">
        <v>540</v>
      </c>
      <c r="H41" s="22" t="s">
        <v>541</v>
      </c>
      <c r="I41" s="28"/>
      <c r="J41" s="20"/>
      <c r="K41" s="20"/>
      <c r="L41" s="20"/>
      <c r="M41" s="20" t="s">
        <v>899</v>
      </c>
      <c r="N41" s="20"/>
      <c r="O41" s="20"/>
      <c r="P41" s="20"/>
      <c r="Q41" s="20"/>
      <c r="R41" s="20"/>
      <c r="S41" s="20"/>
      <c r="T41" s="20"/>
      <c r="U41" s="20"/>
      <c r="V41" s="20"/>
      <c r="W41" s="20"/>
      <c r="X41" s="20"/>
      <c r="Y41" s="20"/>
      <c r="Z41" s="20"/>
      <c r="AA41" s="20"/>
      <c r="AB41" s="20"/>
      <c r="AC41" s="20"/>
      <c r="AD41" s="20"/>
      <c r="AE41" s="20"/>
      <c r="AF41" s="20"/>
    </row>
    <row r="42" spans="1:32" ht="32" x14ac:dyDescent="0.2">
      <c r="A42">
        <v>0</v>
      </c>
      <c r="B42" s="20"/>
      <c r="C42" s="20"/>
      <c r="D42" s="20"/>
      <c r="E42" s="22" t="s">
        <v>473</v>
      </c>
      <c r="F42" s="22" t="s">
        <v>527</v>
      </c>
      <c r="G42" s="22" t="s">
        <v>542</v>
      </c>
      <c r="H42" s="22" t="s">
        <v>543</v>
      </c>
      <c r="I42" s="28"/>
      <c r="J42" s="20"/>
      <c r="K42" s="20"/>
      <c r="L42" s="20"/>
      <c r="M42" s="20" t="s">
        <v>899</v>
      </c>
      <c r="N42" s="20"/>
      <c r="O42" s="20"/>
      <c r="P42" s="20"/>
      <c r="Q42" s="20"/>
      <c r="R42" s="20"/>
      <c r="S42" s="20"/>
      <c r="T42" s="20"/>
      <c r="U42" s="20"/>
      <c r="V42" s="20"/>
      <c r="W42" s="20"/>
      <c r="X42" s="20"/>
      <c r="Y42" s="20"/>
      <c r="Z42" s="20"/>
      <c r="AA42" s="20"/>
      <c r="AB42" s="20"/>
      <c r="AC42" s="20"/>
      <c r="AD42" s="20"/>
      <c r="AE42" s="20"/>
      <c r="AF42" s="20"/>
    </row>
    <row r="43" spans="1:32" ht="48" x14ac:dyDescent="0.2">
      <c r="A43">
        <v>0</v>
      </c>
      <c r="B43" s="20"/>
      <c r="C43" s="20"/>
      <c r="D43" s="20"/>
      <c r="E43" s="41" t="s">
        <v>1090</v>
      </c>
      <c r="F43" s="42"/>
      <c r="G43" s="42"/>
      <c r="H43" s="43"/>
      <c r="I43" s="28"/>
      <c r="J43" s="20"/>
      <c r="K43" s="20"/>
      <c r="L43" s="20"/>
      <c r="M43" s="20" t="s">
        <v>899</v>
      </c>
      <c r="N43" s="20"/>
      <c r="O43" s="20"/>
      <c r="P43" s="20"/>
      <c r="Q43" s="20"/>
      <c r="R43" s="20"/>
      <c r="S43" s="20"/>
      <c r="T43" s="20"/>
      <c r="U43" s="20"/>
      <c r="V43" s="20"/>
      <c r="W43" s="20"/>
      <c r="X43" s="20"/>
      <c r="Y43" s="20"/>
      <c r="Z43" s="20"/>
      <c r="AA43" s="20"/>
      <c r="AB43" s="20"/>
      <c r="AC43" s="20"/>
      <c r="AD43" s="20"/>
      <c r="AE43" s="20"/>
      <c r="AF43" s="20"/>
    </row>
    <row r="44" spans="1:32" ht="32" x14ac:dyDescent="0.2">
      <c r="A44">
        <v>1</v>
      </c>
      <c r="B44" s="20" t="s">
        <v>726</v>
      </c>
      <c r="C44" s="20" t="s">
        <v>762</v>
      </c>
      <c r="D44" s="20"/>
      <c r="E44" s="22" t="s">
        <v>544</v>
      </c>
      <c r="F44" s="22" t="s">
        <v>545</v>
      </c>
      <c r="G44" s="22" t="s">
        <v>546</v>
      </c>
      <c r="H44" s="22" t="s">
        <v>547</v>
      </c>
      <c r="I44" s="49"/>
      <c r="J44" s="28" t="s">
        <v>902</v>
      </c>
      <c r="K44" s="28">
        <v>0</v>
      </c>
      <c r="L44" s="28">
        <v>0</v>
      </c>
      <c r="M44" s="20" t="s">
        <v>896</v>
      </c>
      <c r="N44" s="49">
        <v>0</v>
      </c>
      <c r="O44" s="49">
        <v>0</v>
      </c>
      <c r="P44" s="20"/>
      <c r="Q44" s="20"/>
      <c r="R44" s="49">
        <v>0</v>
      </c>
      <c r="S44" s="49">
        <v>0</v>
      </c>
      <c r="T44" s="49">
        <v>0</v>
      </c>
      <c r="U44" s="49">
        <v>0</v>
      </c>
      <c r="V44" s="20">
        <v>0</v>
      </c>
      <c r="W44" s="20">
        <v>0</v>
      </c>
      <c r="X44" s="20"/>
      <c r="Y44" s="20"/>
      <c r="Z44" s="20"/>
      <c r="AA44" s="20"/>
      <c r="AB44" s="20"/>
      <c r="AC44" s="20"/>
      <c r="AD44" s="20"/>
      <c r="AE44" s="20"/>
      <c r="AF44" s="20"/>
    </row>
    <row r="45" spans="1:32" ht="32" x14ac:dyDescent="0.2">
      <c r="A45">
        <v>1</v>
      </c>
      <c r="B45" s="20" t="s">
        <v>726</v>
      </c>
      <c r="C45" s="20" t="s">
        <v>762</v>
      </c>
      <c r="D45" s="20"/>
      <c r="E45" s="22" t="s">
        <v>544</v>
      </c>
      <c r="F45" s="22" t="s">
        <v>545</v>
      </c>
      <c r="G45" s="22" t="s">
        <v>548</v>
      </c>
      <c r="H45" s="22" t="s">
        <v>547</v>
      </c>
      <c r="I45" s="49"/>
      <c r="J45" s="28" t="s">
        <v>902</v>
      </c>
      <c r="K45" s="28">
        <v>0</v>
      </c>
      <c r="L45" s="28">
        <v>0</v>
      </c>
      <c r="M45" s="20" t="s">
        <v>896</v>
      </c>
      <c r="N45" s="49">
        <v>0</v>
      </c>
      <c r="O45" s="49">
        <v>0</v>
      </c>
      <c r="P45" s="20"/>
      <c r="Q45" s="20"/>
      <c r="R45" s="49">
        <v>0</v>
      </c>
      <c r="S45" s="49">
        <v>0</v>
      </c>
      <c r="T45" s="49">
        <v>0</v>
      </c>
      <c r="U45" s="49">
        <v>0</v>
      </c>
      <c r="V45" s="20">
        <v>0</v>
      </c>
      <c r="W45" s="20">
        <v>0</v>
      </c>
      <c r="X45" s="20"/>
      <c r="Y45" s="20"/>
      <c r="Z45" s="20"/>
      <c r="AA45" s="20"/>
      <c r="AB45" s="20"/>
      <c r="AC45" s="20"/>
      <c r="AD45" s="20"/>
      <c r="AE45" s="20"/>
      <c r="AF45" s="20"/>
    </row>
    <row r="46" spans="1:32" ht="64" x14ac:dyDescent="0.2">
      <c r="A46">
        <v>1</v>
      </c>
      <c r="B46" s="20" t="s">
        <v>726</v>
      </c>
      <c r="C46" s="20" t="s">
        <v>762</v>
      </c>
      <c r="D46" s="20"/>
      <c r="E46" s="22" t="s">
        <v>544</v>
      </c>
      <c r="F46" s="22" t="s">
        <v>545</v>
      </c>
      <c r="G46" s="22" t="s">
        <v>549</v>
      </c>
      <c r="H46" s="22" t="s">
        <v>550</v>
      </c>
      <c r="I46" s="49"/>
      <c r="J46" s="28" t="s">
        <v>902</v>
      </c>
      <c r="K46" s="28">
        <v>0</v>
      </c>
      <c r="L46" s="28">
        <v>0</v>
      </c>
      <c r="M46" s="20" t="s">
        <v>896</v>
      </c>
      <c r="N46" s="49">
        <v>0</v>
      </c>
      <c r="O46" s="49">
        <v>0</v>
      </c>
      <c r="P46" s="20"/>
      <c r="Q46" s="20"/>
      <c r="R46" s="49">
        <v>0</v>
      </c>
      <c r="S46" s="49">
        <v>0</v>
      </c>
      <c r="T46" s="20">
        <v>0</v>
      </c>
      <c r="U46" s="20">
        <v>0</v>
      </c>
      <c r="V46" s="49">
        <v>0</v>
      </c>
      <c r="W46" s="49">
        <v>0</v>
      </c>
      <c r="X46" s="20"/>
      <c r="Y46" s="20"/>
      <c r="Z46" s="20"/>
      <c r="AA46" s="20"/>
      <c r="AB46" s="20"/>
      <c r="AC46" s="20"/>
      <c r="AD46" s="20"/>
      <c r="AE46" s="20"/>
      <c r="AF46" s="20"/>
    </row>
    <row r="47" spans="1:32" ht="64" x14ac:dyDescent="0.2">
      <c r="A47">
        <v>1</v>
      </c>
      <c r="B47" s="20" t="s">
        <v>726</v>
      </c>
      <c r="C47" s="20" t="s">
        <v>762</v>
      </c>
      <c r="D47" s="20"/>
      <c r="E47" s="22" t="s">
        <v>544</v>
      </c>
      <c r="F47" s="22" t="s">
        <v>545</v>
      </c>
      <c r="G47" s="22" t="s">
        <v>551</v>
      </c>
      <c r="H47" s="22" t="s">
        <v>550</v>
      </c>
      <c r="I47" s="49"/>
      <c r="J47" s="28" t="s">
        <v>902</v>
      </c>
      <c r="K47" s="28">
        <v>0</v>
      </c>
      <c r="L47" s="28">
        <v>0</v>
      </c>
      <c r="M47" s="20" t="s">
        <v>896</v>
      </c>
      <c r="N47" s="49">
        <v>0</v>
      </c>
      <c r="O47" s="49">
        <v>0</v>
      </c>
      <c r="P47" s="20"/>
      <c r="Q47" s="20"/>
      <c r="R47" s="49">
        <v>0</v>
      </c>
      <c r="S47" s="49">
        <v>0</v>
      </c>
      <c r="T47" s="20">
        <v>0</v>
      </c>
      <c r="U47" s="20">
        <v>0</v>
      </c>
      <c r="V47" s="49">
        <v>0</v>
      </c>
      <c r="W47" s="49">
        <v>0</v>
      </c>
      <c r="X47" s="20"/>
      <c r="Y47" s="20"/>
      <c r="Z47" s="20"/>
      <c r="AA47" s="20"/>
      <c r="AB47" s="20"/>
      <c r="AC47" s="20"/>
      <c r="AD47" s="20"/>
      <c r="AE47" s="20"/>
      <c r="AF47" s="20"/>
    </row>
    <row r="48" spans="1:32" ht="32" x14ac:dyDescent="0.2">
      <c r="A48">
        <v>0</v>
      </c>
      <c r="B48" s="20"/>
      <c r="C48" s="20"/>
      <c r="D48" s="20"/>
      <c r="E48" s="22" t="s">
        <v>544</v>
      </c>
      <c r="F48" s="22" t="s">
        <v>552</v>
      </c>
      <c r="G48" s="22" t="s">
        <v>553</v>
      </c>
      <c r="H48" s="22" t="s">
        <v>554</v>
      </c>
      <c r="I48" s="28"/>
      <c r="J48" s="20"/>
      <c r="K48" s="20"/>
      <c r="L48" s="20"/>
      <c r="M48" s="20" t="s">
        <v>899</v>
      </c>
      <c r="N48" s="20"/>
      <c r="O48" s="20"/>
      <c r="P48" s="20"/>
      <c r="Q48" s="20"/>
      <c r="R48" s="20"/>
      <c r="S48" s="20"/>
      <c r="T48" s="20"/>
      <c r="U48" s="20"/>
      <c r="V48" s="20"/>
      <c r="W48" s="20"/>
      <c r="X48" s="20"/>
      <c r="Y48" s="20"/>
      <c r="Z48" s="20"/>
      <c r="AA48" s="20"/>
      <c r="AB48" s="20"/>
      <c r="AC48" s="20"/>
      <c r="AD48" s="20"/>
      <c r="AE48" s="20"/>
      <c r="AF48" s="20"/>
    </row>
    <row r="49" spans="1:32" ht="48" x14ac:dyDescent="0.2">
      <c r="A49">
        <v>0</v>
      </c>
      <c r="B49" s="20"/>
      <c r="C49" s="20"/>
      <c r="D49" s="20"/>
      <c r="E49" s="22" t="s">
        <v>544</v>
      </c>
      <c r="F49" s="22" t="s">
        <v>552</v>
      </c>
      <c r="G49" s="22" t="s">
        <v>555</v>
      </c>
      <c r="H49" s="22" t="s">
        <v>556</v>
      </c>
      <c r="I49" s="28"/>
      <c r="J49" s="20"/>
      <c r="K49" s="20"/>
      <c r="L49" s="20"/>
      <c r="M49" s="20" t="s">
        <v>899</v>
      </c>
      <c r="N49" s="20"/>
      <c r="O49" s="20"/>
      <c r="P49" s="20"/>
      <c r="Q49" s="20"/>
      <c r="R49" s="20"/>
      <c r="S49" s="20"/>
      <c r="T49" s="20"/>
      <c r="U49" s="20"/>
      <c r="V49" s="20"/>
      <c r="W49" s="20"/>
      <c r="X49" s="20"/>
      <c r="Y49" s="20"/>
      <c r="Z49" s="20"/>
      <c r="AA49" s="20"/>
      <c r="AB49" s="20"/>
      <c r="AC49" s="20"/>
      <c r="AD49" s="20"/>
      <c r="AE49" s="20"/>
      <c r="AF49" s="20"/>
    </row>
    <row r="50" spans="1:32" ht="48" x14ac:dyDescent="0.2">
      <c r="A50">
        <v>0</v>
      </c>
      <c r="B50" s="20"/>
      <c r="C50" s="20"/>
      <c r="D50" s="20"/>
      <c r="E50" s="22" t="s">
        <v>544</v>
      </c>
      <c r="F50" s="22" t="s">
        <v>552</v>
      </c>
      <c r="G50" s="22" t="s">
        <v>557</v>
      </c>
      <c r="H50" s="22" t="s">
        <v>558</v>
      </c>
      <c r="I50" s="28"/>
      <c r="J50" s="20"/>
      <c r="K50" s="20"/>
      <c r="L50" s="20"/>
      <c r="M50" s="20" t="s">
        <v>899</v>
      </c>
      <c r="N50" s="20"/>
      <c r="O50" s="20"/>
      <c r="P50" s="20"/>
      <c r="Q50" s="20"/>
      <c r="R50" s="20"/>
      <c r="S50" s="20"/>
      <c r="T50" s="20"/>
      <c r="U50" s="20"/>
      <c r="V50" s="20"/>
      <c r="W50" s="20"/>
      <c r="X50" s="20"/>
      <c r="Y50" s="20"/>
      <c r="Z50" s="20"/>
      <c r="AA50" s="20"/>
      <c r="AB50" s="20"/>
      <c r="AC50" s="20"/>
      <c r="AD50" s="20"/>
      <c r="AE50" s="20"/>
      <c r="AF50" s="20"/>
    </row>
    <row r="51" spans="1:32" ht="16" x14ac:dyDescent="0.2">
      <c r="A51">
        <v>0</v>
      </c>
      <c r="B51" s="20"/>
      <c r="C51" s="20"/>
      <c r="D51" s="20"/>
      <c r="E51" s="22" t="s">
        <v>544</v>
      </c>
      <c r="F51" s="22" t="s">
        <v>552</v>
      </c>
      <c r="G51" s="22" t="s">
        <v>559</v>
      </c>
      <c r="H51" s="22" t="s">
        <v>560</v>
      </c>
      <c r="I51" s="28"/>
      <c r="J51" s="20"/>
      <c r="K51" s="20"/>
      <c r="L51" s="20"/>
      <c r="M51" s="20" t="s">
        <v>899</v>
      </c>
      <c r="N51" s="20"/>
      <c r="O51" s="20"/>
      <c r="P51" s="20"/>
      <c r="Q51" s="20"/>
      <c r="R51" s="20"/>
      <c r="S51" s="20"/>
      <c r="T51" s="20"/>
      <c r="U51" s="20"/>
      <c r="V51" s="20"/>
      <c r="W51" s="20"/>
      <c r="X51" s="20"/>
      <c r="Y51" s="20"/>
      <c r="Z51" s="20"/>
      <c r="AA51" s="20"/>
      <c r="AB51" s="20"/>
      <c r="AC51" s="20"/>
      <c r="AD51" s="20"/>
      <c r="AE51" s="20"/>
      <c r="AF51" s="20"/>
    </row>
    <row r="52" spans="1:32" ht="32" x14ac:dyDescent="0.2">
      <c r="A52">
        <v>1</v>
      </c>
      <c r="B52" s="20" t="s">
        <v>726</v>
      </c>
      <c r="C52" s="20" t="s">
        <v>762</v>
      </c>
      <c r="D52" s="20"/>
      <c r="E52" s="22" t="s">
        <v>544</v>
      </c>
      <c r="F52" s="22" t="s">
        <v>561</v>
      </c>
      <c r="G52" s="22" t="s">
        <v>562</v>
      </c>
      <c r="H52" s="22" t="s">
        <v>563</v>
      </c>
      <c r="I52" s="49"/>
      <c r="J52" s="28" t="s">
        <v>902</v>
      </c>
      <c r="K52" s="28">
        <v>0</v>
      </c>
      <c r="L52" s="28">
        <v>0</v>
      </c>
      <c r="M52" s="20" t="s">
        <v>896</v>
      </c>
      <c r="N52" s="49">
        <v>0</v>
      </c>
      <c r="O52" s="49">
        <v>0</v>
      </c>
      <c r="P52" s="20"/>
      <c r="Q52" s="20"/>
      <c r="R52" s="20">
        <v>0</v>
      </c>
      <c r="S52" s="20">
        <v>0</v>
      </c>
      <c r="T52" s="49">
        <v>0</v>
      </c>
      <c r="U52" s="49">
        <v>0</v>
      </c>
      <c r="V52" s="49">
        <v>0</v>
      </c>
      <c r="W52" s="49">
        <v>0</v>
      </c>
      <c r="X52" s="20"/>
      <c r="Y52" s="20"/>
      <c r="Z52" s="20"/>
      <c r="AA52" s="20"/>
      <c r="AB52" s="20"/>
      <c r="AC52" s="20"/>
      <c r="AD52" s="20"/>
      <c r="AE52" s="20"/>
      <c r="AF52" s="20"/>
    </row>
    <row r="53" spans="1:32" ht="16" x14ac:dyDescent="0.2">
      <c r="A53">
        <v>0</v>
      </c>
      <c r="B53" s="20"/>
      <c r="C53" s="20"/>
      <c r="D53" s="20"/>
      <c r="E53" s="22" t="s">
        <v>544</v>
      </c>
      <c r="F53" s="22" t="s">
        <v>561</v>
      </c>
      <c r="G53" s="22" t="s">
        <v>564</v>
      </c>
      <c r="H53" s="22" t="s">
        <v>565</v>
      </c>
      <c r="I53" s="28"/>
      <c r="J53" s="20"/>
      <c r="K53" s="20"/>
      <c r="L53" s="20"/>
      <c r="M53" s="20" t="s">
        <v>899</v>
      </c>
      <c r="N53" s="20"/>
      <c r="O53" s="20"/>
      <c r="P53" s="20"/>
      <c r="Q53" s="20"/>
      <c r="R53" s="20"/>
      <c r="S53" s="20"/>
      <c r="T53" s="20"/>
      <c r="U53" s="20"/>
      <c r="V53" s="20"/>
      <c r="W53" s="20"/>
      <c r="X53" s="20"/>
      <c r="Y53" s="20"/>
      <c r="Z53" s="20"/>
      <c r="AA53" s="20"/>
      <c r="AB53" s="20"/>
      <c r="AC53" s="20"/>
      <c r="AD53" s="20"/>
      <c r="AE53" s="20"/>
      <c r="AF53" s="20"/>
    </row>
    <row r="54" spans="1:32" ht="48" x14ac:dyDescent="0.2">
      <c r="A54">
        <v>1</v>
      </c>
      <c r="B54" s="20" t="s">
        <v>726</v>
      </c>
      <c r="C54" s="20" t="s">
        <v>762</v>
      </c>
      <c r="D54" s="20"/>
      <c r="E54" s="22" t="s">
        <v>544</v>
      </c>
      <c r="F54" s="22" t="s">
        <v>561</v>
      </c>
      <c r="G54" s="22" t="s">
        <v>566</v>
      </c>
      <c r="H54" s="22" t="s">
        <v>567</v>
      </c>
      <c r="I54" s="49"/>
      <c r="J54" s="28" t="s">
        <v>902</v>
      </c>
      <c r="K54" s="28">
        <v>0</v>
      </c>
      <c r="L54" s="28">
        <v>0</v>
      </c>
      <c r="M54" s="20" t="s">
        <v>896</v>
      </c>
      <c r="N54" s="49">
        <v>0</v>
      </c>
      <c r="O54" s="49">
        <v>0</v>
      </c>
      <c r="P54" s="20"/>
      <c r="Q54" s="20"/>
      <c r="R54" s="20">
        <v>0</v>
      </c>
      <c r="S54" s="20">
        <v>0</v>
      </c>
      <c r="T54" s="49">
        <v>0</v>
      </c>
      <c r="U54" s="49">
        <v>0</v>
      </c>
      <c r="V54" s="49">
        <v>0</v>
      </c>
      <c r="W54" s="49">
        <v>0</v>
      </c>
      <c r="X54" s="20"/>
      <c r="Y54" s="20"/>
      <c r="Z54" s="20"/>
      <c r="AA54" s="20"/>
      <c r="AB54" s="20"/>
      <c r="AC54" s="20"/>
      <c r="AD54" s="20"/>
      <c r="AE54" s="20"/>
      <c r="AF54" s="20"/>
    </row>
    <row r="55" spans="1:32" ht="32" x14ac:dyDescent="0.2">
      <c r="A55">
        <v>0</v>
      </c>
      <c r="B55" s="20"/>
      <c r="C55" s="20"/>
      <c r="D55" s="20"/>
      <c r="E55" s="22" t="s">
        <v>544</v>
      </c>
      <c r="F55" s="22" t="s">
        <v>561</v>
      </c>
      <c r="G55" s="22" t="s">
        <v>568</v>
      </c>
      <c r="H55" s="22" t="s">
        <v>863</v>
      </c>
      <c r="I55" s="28"/>
      <c r="J55" s="20"/>
      <c r="K55" s="20"/>
      <c r="L55" s="20"/>
      <c r="M55" s="20" t="s">
        <v>899</v>
      </c>
      <c r="N55" s="20"/>
      <c r="O55" s="20"/>
      <c r="P55" s="20"/>
      <c r="Q55" s="20"/>
      <c r="R55" s="20"/>
      <c r="S55" s="20"/>
      <c r="T55" s="20"/>
      <c r="U55" s="20"/>
      <c r="V55" s="20"/>
      <c r="W55" s="20"/>
      <c r="X55" s="20"/>
      <c r="Y55" s="20"/>
      <c r="Z55" s="20"/>
      <c r="AA55" s="20"/>
      <c r="AB55" s="20"/>
      <c r="AC55" s="20"/>
      <c r="AD55" s="20"/>
      <c r="AE55" s="20"/>
      <c r="AF55" s="20"/>
    </row>
    <row r="56" spans="1:32" ht="16" x14ac:dyDescent="0.2">
      <c r="A56">
        <v>0</v>
      </c>
      <c r="B56" s="20"/>
      <c r="C56" s="20"/>
      <c r="D56" s="20"/>
      <c r="E56" s="22" t="s">
        <v>544</v>
      </c>
      <c r="F56" s="22" t="s">
        <v>561</v>
      </c>
      <c r="G56" s="22" t="s">
        <v>864</v>
      </c>
      <c r="H56" s="22" t="s">
        <v>865</v>
      </c>
      <c r="I56" s="28"/>
      <c r="J56" s="20"/>
      <c r="K56" s="20"/>
      <c r="L56" s="20"/>
      <c r="M56" s="20" t="s">
        <v>899</v>
      </c>
      <c r="N56" s="20"/>
      <c r="O56" s="20"/>
      <c r="P56" s="20"/>
      <c r="Q56" s="20"/>
      <c r="R56" s="20"/>
      <c r="S56" s="20"/>
      <c r="T56" s="20"/>
      <c r="U56" s="20"/>
      <c r="V56" s="20"/>
      <c r="W56" s="20"/>
      <c r="X56" s="20"/>
      <c r="Y56" s="20"/>
      <c r="Z56" s="20"/>
      <c r="AA56" s="20"/>
      <c r="AB56" s="20"/>
      <c r="AC56" s="20"/>
      <c r="AD56" s="20"/>
      <c r="AE56" s="20"/>
      <c r="AF56" s="20"/>
    </row>
    <row r="57" spans="1:32" ht="16" x14ac:dyDescent="0.2">
      <c r="A57">
        <v>1</v>
      </c>
      <c r="B57" s="20" t="s">
        <v>726</v>
      </c>
      <c r="C57" s="20" t="s">
        <v>762</v>
      </c>
      <c r="D57" s="20"/>
      <c r="E57" s="22" t="s">
        <v>544</v>
      </c>
      <c r="F57" s="22" t="s">
        <v>850</v>
      </c>
      <c r="G57" s="22" t="s">
        <v>855</v>
      </c>
      <c r="H57" s="22" t="s">
        <v>853</v>
      </c>
      <c r="I57" s="49"/>
      <c r="J57" s="28" t="s">
        <v>902</v>
      </c>
      <c r="K57" s="28">
        <v>0</v>
      </c>
      <c r="L57" s="28">
        <v>0</v>
      </c>
      <c r="M57" s="20" t="s">
        <v>896</v>
      </c>
      <c r="N57" s="49">
        <v>0</v>
      </c>
      <c r="O57" s="49">
        <v>0</v>
      </c>
      <c r="P57" s="20"/>
      <c r="Q57" s="20"/>
      <c r="R57" s="20">
        <v>0</v>
      </c>
      <c r="S57" s="20">
        <v>0</v>
      </c>
      <c r="T57" s="49">
        <v>0</v>
      </c>
      <c r="U57" s="49">
        <v>0</v>
      </c>
      <c r="V57" s="49">
        <v>0</v>
      </c>
      <c r="W57" s="49">
        <v>0</v>
      </c>
      <c r="X57" s="20"/>
      <c r="Y57" s="20"/>
      <c r="Z57" s="20"/>
      <c r="AA57" s="20"/>
      <c r="AB57" s="20"/>
      <c r="AC57" s="20"/>
      <c r="AD57" s="20"/>
      <c r="AE57" s="20"/>
      <c r="AF57" s="20"/>
    </row>
    <row r="58" spans="1:32" ht="16" x14ac:dyDescent="0.2">
      <c r="A58">
        <v>1</v>
      </c>
      <c r="B58" s="20" t="s">
        <v>726</v>
      </c>
      <c r="C58" s="20" t="s">
        <v>762</v>
      </c>
      <c r="D58" s="20"/>
      <c r="E58" s="22" t="s">
        <v>544</v>
      </c>
      <c r="F58" s="22" t="s">
        <v>850</v>
      </c>
      <c r="G58" s="22" t="s">
        <v>854</v>
      </c>
      <c r="H58" s="22" t="s">
        <v>856</v>
      </c>
      <c r="I58" s="49"/>
      <c r="J58" s="28" t="s">
        <v>902</v>
      </c>
      <c r="K58" s="28">
        <v>0</v>
      </c>
      <c r="L58" s="28">
        <v>0</v>
      </c>
      <c r="M58" s="20" t="s">
        <v>896</v>
      </c>
      <c r="N58" s="49">
        <v>0</v>
      </c>
      <c r="O58" s="49">
        <v>0</v>
      </c>
      <c r="P58" s="20"/>
      <c r="Q58" s="20"/>
      <c r="R58" s="20">
        <v>0</v>
      </c>
      <c r="S58" s="20">
        <v>0</v>
      </c>
      <c r="T58" s="49">
        <v>0</v>
      </c>
      <c r="U58" s="49">
        <v>0</v>
      </c>
      <c r="V58" s="49">
        <v>0</v>
      </c>
      <c r="W58" s="49">
        <v>0</v>
      </c>
      <c r="X58" s="20"/>
      <c r="Y58" s="20"/>
      <c r="Z58" s="20"/>
      <c r="AA58" s="20"/>
      <c r="AB58" s="20"/>
      <c r="AC58" s="20"/>
      <c r="AD58" s="20"/>
      <c r="AE58" s="20"/>
      <c r="AF58" s="20"/>
    </row>
    <row r="59" spans="1:32" ht="16" x14ac:dyDescent="0.2">
      <c r="A59">
        <v>1</v>
      </c>
      <c r="B59" s="20" t="s">
        <v>726</v>
      </c>
      <c r="C59" s="20" t="s">
        <v>762</v>
      </c>
      <c r="D59" s="20"/>
      <c r="E59" s="22" t="s">
        <v>544</v>
      </c>
      <c r="F59" s="22" t="s">
        <v>850</v>
      </c>
      <c r="G59" s="22" t="s">
        <v>857</v>
      </c>
      <c r="H59" s="22" t="s">
        <v>860</v>
      </c>
      <c r="I59" s="49"/>
      <c r="J59" s="28" t="s">
        <v>902</v>
      </c>
      <c r="K59" s="28">
        <v>0</v>
      </c>
      <c r="L59" s="28">
        <v>0</v>
      </c>
      <c r="M59" s="20" t="s">
        <v>896</v>
      </c>
      <c r="N59" s="49">
        <v>0</v>
      </c>
      <c r="O59" s="49">
        <v>0</v>
      </c>
      <c r="P59" s="20"/>
      <c r="Q59" s="20"/>
      <c r="R59" s="20">
        <v>0</v>
      </c>
      <c r="S59" s="20">
        <v>0</v>
      </c>
      <c r="T59" s="49">
        <v>0</v>
      </c>
      <c r="U59" s="49">
        <v>0</v>
      </c>
      <c r="V59" s="49">
        <v>0</v>
      </c>
      <c r="W59" s="49">
        <v>0</v>
      </c>
      <c r="X59" s="20"/>
      <c r="Y59" s="20"/>
      <c r="Z59" s="20"/>
      <c r="AA59" s="20"/>
      <c r="AB59" s="20"/>
      <c r="AC59" s="20"/>
      <c r="AD59" s="20"/>
      <c r="AE59" s="20"/>
      <c r="AF59" s="20"/>
    </row>
    <row r="60" spans="1:32" ht="16" x14ac:dyDescent="0.2">
      <c r="A60">
        <v>1</v>
      </c>
      <c r="B60" s="20" t="s">
        <v>726</v>
      </c>
      <c r="C60" s="20" t="s">
        <v>762</v>
      </c>
      <c r="D60" s="20"/>
      <c r="E60" s="22" t="s">
        <v>544</v>
      </c>
      <c r="F60" s="22" t="s">
        <v>850</v>
      </c>
      <c r="G60" s="22" t="s">
        <v>858</v>
      </c>
      <c r="H60" s="22" t="s">
        <v>861</v>
      </c>
      <c r="I60" s="49"/>
      <c r="J60" s="28" t="s">
        <v>902</v>
      </c>
      <c r="K60" s="28">
        <v>0</v>
      </c>
      <c r="L60" s="28">
        <v>0</v>
      </c>
      <c r="M60" s="20" t="s">
        <v>896</v>
      </c>
      <c r="N60" s="49">
        <v>0</v>
      </c>
      <c r="O60" s="49">
        <v>0</v>
      </c>
      <c r="P60" s="20"/>
      <c r="Q60" s="20"/>
      <c r="R60" s="20">
        <v>0</v>
      </c>
      <c r="S60" s="20">
        <v>0</v>
      </c>
      <c r="T60" s="49">
        <v>0</v>
      </c>
      <c r="U60" s="49">
        <v>0</v>
      </c>
      <c r="V60" s="49">
        <v>0</v>
      </c>
      <c r="W60" s="49">
        <v>0</v>
      </c>
      <c r="X60" s="20"/>
      <c r="Y60" s="20"/>
      <c r="Z60" s="20"/>
      <c r="AA60" s="20"/>
      <c r="AB60" s="20"/>
      <c r="AC60" s="20"/>
      <c r="AD60" s="20"/>
      <c r="AE60" s="20"/>
      <c r="AF60" s="20"/>
    </row>
    <row r="61" spans="1:32" ht="16" x14ac:dyDescent="0.2">
      <c r="A61">
        <v>1</v>
      </c>
      <c r="B61" s="20" t="s">
        <v>726</v>
      </c>
      <c r="C61" s="20" t="s">
        <v>762</v>
      </c>
      <c r="D61" s="20"/>
      <c r="E61" s="22" t="s">
        <v>544</v>
      </c>
      <c r="F61" s="22" t="s">
        <v>850</v>
      </c>
      <c r="G61" s="22" t="s">
        <v>859</v>
      </c>
      <c r="H61" s="22" t="s">
        <v>862</v>
      </c>
      <c r="I61" s="49"/>
      <c r="J61" s="28" t="s">
        <v>902</v>
      </c>
      <c r="K61" s="28">
        <v>0</v>
      </c>
      <c r="L61" s="28">
        <v>0</v>
      </c>
      <c r="M61" s="20" t="s">
        <v>896</v>
      </c>
      <c r="N61" s="49">
        <v>0</v>
      </c>
      <c r="O61" s="49">
        <v>0</v>
      </c>
      <c r="P61" s="20"/>
      <c r="Q61" s="20"/>
      <c r="R61" s="20">
        <v>0</v>
      </c>
      <c r="S61" s="20">
        <v>0</v>
      </c>
      <c r="T61" s="49">
        <v>0</v>
      </c>
      <c r="U61" s="49">
        <v>0</v>
      </c>
      <c r="V61" s="49">
        <v>0</v>
      </c>
      <c r="W61" s="49">
        <v>0</v>
      </c>
      <c r="X61" s="20"/>
      <c r="Y61" s="20"/>
      <c r="Z61" s="20"/>
      <c r="AA61" s="20"/>
      <c r="AB61" s="20"/>
      <c r="AC61" s="20"/>
      <c r="AD61" s="20"/>
      <c r="AE61" s="20"/>
      <c r="AF61" s="20"/>
    </row>
    <row r="62" spans="1:32" ht="32" x14ac:dyDescent="0.2">
      <c r="A62">
        <v>1</v>
      </c>
      <c r="B62" s="20" t="s">
        <v>726</v>
      </c>
      <c r="C62" s="20" t="s">
        <v>762</v>
      </c>
      <c r="D62" s="20"/>
      <c r="E62" s="22" t="s">
        <v>544</v>
      </c>
      <c r="F62" s="22" t="s">
        <v>851</v>
      </c>
      <c r="G62" s="22" t="s">
        <v>867</v>
      </c>
      <c r="H62" s="22" t="s">
        <v>866</v>
      </c>
      <c r="I62" s="49"/>
      <c r="J62" s="28" t="s">
        <v>902</v>
      </c>
      <c r="K62" s="28">
        <v>0</v>
      </c>
      <c r="L62" s="28">
        <v>0</v>
      </c>
      <c r="M62" s="20" t="s">
        <v>896</v>
      </c>
      <c r="N62" s="20">
        <v>0</v>
      </c>
      <c r="O62" s="20">
        <v>0</v>
      </c>
      <c r="P62" s="20"/>
      <c r="Q62" s="20"/>
      <c r="R62" s="49">
        <v>0</v>
      </c>
      <c r="S62" s="49">
        <v>0</v>
      </c>
      <c r="T62" s="49">
        <v>0</v>
      </c>
      <c r="U62" s="49">
        <v>0</v>
      </c>
      <c r="V62" s="49">
        <v>0</v>
      </c>
      <c r="W62" s="49">
        <v>0</v>
      </c>
      <c r="X62" s="20"/>
      <c r="Y62" s="20"/>
      <c r="Z62" s="20"/>
      <c r="AA62" s="20"/>
      <c r="AB62" s="20"/>
      <c r="AC62" s="20"/>
      <c r="AD62" s="20"/>
      <c r="AE62" s="20"/>
      <c r="AF62" s="20"/>
    </row>
    <row r="63" spans="1:32" ht="16" x14ac:dyDescent="0.2">
      <c r="A63">
        <v>1</v>
      </c>
      <c r="B63" s="20" t="s">
        <v>726</v>
      </c>
      <c r="C63" s="20" t="s">
        <v>762</v>
      </c>
      <c r="D63" s="20"/>
      <c r="E63" s="22" t="s">
        <v>544</v>
      </c>
      <c r="F63" s="22" t="s">
        <v>851</v>
      </c>
      <c r="G63" s="22" t="s">
        <v>868</v>
      </c>
      <c r="H63" s="22" t="s">
        <v>869</v>
      </c>
      <c r="I63" s="49"/>
      <c r="J63" s="28" t="s">
        <v>902</v>
      </c>
      <c r="K63" s="28">
        <v>0</v>
      </c>
      <c r="L63" s="28">
        <v>0</v>
      </c>
      <c r="M63" s="20" t="s">
        <v>896</v>
      </c>
      <c r="N63" s="20">
        <v>0</v>
      </c>
      <c r="O63" s="20">
        <v>0</v>
      </c>
      <c r="P63" s="20"/>
      <c r="Q63" s="20"/>
      <c r="R63" s="49">
        <v>0</v>
      </c>
      <c r="S63" s="49">
        <v>0</v>
      </c>
      <c r="T63" s="49">
        <v>0</v>
      </c>
      <c r="U63" s="49">
        <v>0</v>
      </c>
      <c r="V63" s="49">
        <v>0</v>
      </c>
      <c r="W63" s="49">
        <v>0</v>
      </c>
      <c r="X63" s="20"/>
      <c r="Y63" s="20"/>
      <c r="Z63" s="20"/>
      <c r="AA63" s="20"/>
      <c r="AB63" s="20"/>
      <c r="AC63" s="20"/>
      <c r="AD63" s="20"/>
      <c r="AE63" s="20"/>
      <c r="AF63" s="20"/>
    </row>
    <row r="64" spans="1:32" ht="16" x14ac:dyDescent="0.2">
      <c r="A64">
        <v>1</v>
      </c>
      <c r="B64" s="20" t="s">
        <v>726</v>
      </c>
      <c r="C64" s="20" t="s">
        <v>762</v>
      </c>
      <c r="D64" s="20"/>
      <c r="E64" s="22" t="s">
        <v>544</v>
      </c>
      <c r="F64" s="22" t="s">
        <v>851</v>
      </c>
      <c r="G64" s="22" t="s">
        <v>870</v>
      </c>
      <c r="H64" s="22" t="s">
        <v>872</v>
      </c>
      <c r="I64" s="49"/>
      <c r="J64" s="28" t="s">
        <v>902</v>
      </c>
      <c r="K64" s="28">
        <v>0</v>
      </c>
      <c r="L64" s="28">
        <v>0</v>
      </c>
      <c r="M64" s="20" t="s">
        <v>896</v>
      </c>
      <c r="N64" s="20">
        <v>0</v>
      </c>
      <c r="O64" s="20">
        <v>0</v>
      </c>
      <c r="P64" s="20"/>
      <c r="Q64" s="20"/>
      <c r="R64" s="49">
        <v>0</v>
      </c>
      <c r="S64" s="49">
        <v>0</v>
      </c>
      <c r="T64" s="49">
        <v>0</v>
      </c>
      <c r="U64" s="49">
        <v>0</v>
      </c>
      <c r="V64" s="49">
        <v>0</v>
      </c>
      <c r="W64" s="49">
        <v>0</v>
      </c>
      <c r="X64" s="20"/>
      <c r="Y64" s="20"/>
      <c r="Z64" s="20"/>
      <c r="AA64" s="20"/>
      <c r="AB64" s="20"/>
      <c r="AC64" s="20"/>
      <c r="AD64" s="20"/>
      <c r="AE64" s="20"/>
      <c r="AF64" s="20"/>
    </row>
    <row r="65" spans="1:32" ht="32" x14ac:dyDescent="0.2">
      <c r="A65">
        <v>1</v>
      </c>
      <c r="B65" s="20" t="s">
        <v>726</v>
      </c>
      <c r="C65" s="20" t="s">
        <v>762</v>
      </c>
      <c r="D65" s="20"/>
      <c r="E65" s="22" t="s">
        <v>544</v>
      </c>
      <c r="F65" s="22" t="s">
        <v>852</v>
      </c>
      <c r="G65" s="22" t="s">
        <v>871</v>
      </c>
      <c r="H65" s="22" t="s">
        <v>873</v>
      </c>
      <c r="I65" s="49"/>
      <c r="J65" s="28" t="s">
        <v>902</v>
      </c>
      <c r="K65" s="28">
        <v>0</v>
      </c>
      <c r="L65" s="28">
        <v>0</v>
      </c>
      <c r="M65" s="20" t="s">
        <v>896</v>
      </c>
      <c r="N65" s="49">
        <v>0</v>
      </c>
      <c r="O65" s="49">
        <v>0</v>
      </c>
      <c r="P65" s="20"/>
      <c r="Q65" s="20"/>
      <c r="R65" s="20">
        <v>0</v>
      </c>
      <c r="S65" s="20">
        <v>0</v>
      </c>
      <c r="T65" s="49">
        <v>0</v>
      </c>
      <c r="U65" s="49">
        <v>0</v>
      </c>
      <c r="V65" s="49">
        <v>0</v>
      </c>
      <c r="W65" s="49">
        <v>0</v>
      </c>
      <c r="X65" s="20"/>
      <c r="Y65" s="20"/>
      <c r="Z65" s="20"/>
      <c r="AA65" s="20"/>
      <c r="AB65" s="20"/>
      <c r="AC65" s="20"/>
      <c r="AD65" s="20"/>
      <c r="AE65" s="20"/>
      <c r="AF65" s="20"/>
    </row>
    <row r="66" spans="1:32" ht="32" x14ac:dyDescent="0.2">
      <c r="A66">
        <v>0</v>
      </c>
      <c r="B66" s="20"/>
      <c r="C66" s="20"/>
      <c r="D66" s="20"/>
      <c r="E66" s="22" t="s">
        <v>544</v>
      </c>
      <c r="F66" s="22" t="s">
        <v>852</v>
      </c>
      <c r="G66" s="22" t="s">
        <v>874</v>
      </c>
      <c r="H66" s="22" t="s">
        <v>875</v>
      </c>
      <c r="I66" s="28"/>
      <c r="J66" s="20"/>
      <c r="K66" s="20"/>
      <c r="L66" s="20"/>
      <c r="M66" s="20" t="s">
        <v>899</v>
      </c>
      <c r="N66" s="20"/>
      <c r="O66" s="20"/>
      <c r="P66" s="20"/>
      <c r="Q66" s="20"/>
      <c r="R66" s="20"/>
      <c r="S66" s="20"/>
      <c r="T66" s="20"/>
      <c r="U66" s="20"/>
      <c r="V66" s="20"/>
      <c r="W66" s="20"/>
      <c r="X66" s="20"/>
      <c r="Y66" s="20"/>
      <c r="Z66" s="20"/>
      <c r="AA66" s="20"/>
      <c r="AB66" s="20"/>
      <c r="AC66" s="20"/>
      <c r="AD66" s="20"/>
      <c r="AE66" s="20"/>
      <c r="AF66" s="20"/>
    </row>
    <row r="67" spans="1:32" ht="32" x14ac:dyDescent="0.2">
      <c r="A67">
        <v>0</v>
      </c>
      <c r="B67" s="20"/>
      <c r="C67" s="20"/>
      <c r="D67" s="20"/>
      <c r="E67" s="22" t="s">
        <v>544</v>
      </c>
      <c r="F67" s="22" t="s">
        <v>852</v>
      </c>
      <c r="G67" s="22" t="s">
        <v>876</v>
      </c>
      <c r="H67" s="22" t="s">
        <v>877</v>
      </c>
      <c r="I67" s="28"/>
      <c r="J67" s="20"/>
      <c r="K67" s="20"/>
      <c r="L67" s="20"/>
      <c r="M67" s="20" t="s">
        <v>899</v>
      </c>
      <c r="N67" s="20"/>
      <c r="O67" s="20"/>
      <c r="P67" s="20"/>
      <c r="Q67" s="20"/>
      <c r="R67" s="20"/>
      <c r="S67" s="20"/>
      <c r="T67" s="20"/>
      <c r="U67" s="20"/>
      <c r="V67" s="20"/>
      <c r="W67" s="20"/>
      <c r="X67" s="20"/>
      <c r="Y67" s="20"/>
      <c r="Z67" s="20"/>
      <c r="AA67" s="20"/>
      <c r="AB67" s="20"/>
      <c r="AC67" s="20"/>
      <c r="AD67" s="20"/>
      <c r="AE67" s="20"/>
      <c r="AF67" s="20"/>
    </row>
    <row r="68" spans="1:32" ht="48" x14ac:dyDescent="0.2">
      <c r="A68">
        <v>0</v>
      </c>
      <c r="B68" s="20"/>
      <c r="C68" s="20"/>
      <c r="D68" s="20"/>
      <c r="E68" s="22" t="s">
        <v>544</v>
      </c>
      <c r="F68" s="22" t="s">
        <v>852</v>
      </c>
      <c r="G68" s="22" t="s">
        <v>879</v>
      </c>
      <c r="H68" s="22" t="s">
        <v>878</v>
      </c>
      <c r="I68" s="28"/>
      <c r="J68" s="20"/>
      <c r="K68" s="20"/>
      <c r="L68" s="20"/>
      <c r="M68" s="20" t="s">
        <v>899</v>
      </c>
      <c r="N68" s="20"/>
      <c r="O68" s="20"/>
      <c r="P68" s="20"/>
      <c r="Q68" s="20"/>
      <c r="R68" s="20"/>
      <c r="S68" s="20"/>
      <c r="T68" s="20"/>
      <c r="U68" s="20"/>
      <c r="V68" s="20"/>
      <c r="W68" s="20"/>
      <c r="X68" s="20"/>
      <c r="Y68" s="20"/>
      <c r="Z68" s="20"/>
      <c r="AA68" s="20"/>
      <c r="AB68" s="20"/>
      <c r="AC68" s="20"/>
      <c r="AD68" s="20"/>
      <c r="AE68" s="20"/>
      <c r="AF68" s="20"/>
    </row>
    <row r="69" spans="1:32" ht="32" x14ac:dyDescent="0.2">
      <c r="A69">
        <v>0</v>
      </c>
      <c r="B69" s="20"/>
      <c r="C69" s="20"/>
      <c r="D69" s="20"/>
      <c r="E69" s="22" t="s">
        <v>544</v>
      </c>
      <c r="F69" s="22" t="s">
        <v>852</v>
      </c>
      <c r="G69" s="22" t="s">
        <v>880</v>
      </c>
      <c r="H69" s="22" t="s">
        <v>883</v>
      </c>
      <c r="I69" s="28"/>
      <c r="J69" s="20"/>
      <c r="K69" s="20"/>
      <c r="L69" s="20"/>
      <c r="M69" s="20" t="s">
        <v>899</v>
      </c>
      <c r="N69" s="20"/>
      <c r="O69" s="20"/>
      <c r="P69" s="20"/>
      <c r="Q69" s="20"/>
      <c r="R69" s="20"/>
      <c r="S69" s="20"/>
      <c r="T69" s="20"/>
      <c r="U69" s="20"/>
      <c r="V69" s="20"/>
      <c r="W69" s="20"/>
      <c r="X69" s="20"/>
      <c r="Y69" s="20"/>
      <c r="Z69" s="20"/>
      <c r="AA69" s="20"/>
      <c r="AB69" s="20"/>
      <c r="AC69" s="20"/>
      <c r="AD69" s="20"/>
      <c r="AE69" s="20"/>
      <c r="AF69" s="20"/>
    </row>
    <row r="70" spans="1:32" ht="32" x14ac:dyDescent="0.2">
      <c r="A70">
        <v>0</v>
      </c>
      <c r="B70" s="20"/>
      <c r="C70" s="20"/>
      <c r="D70" s="20"/>
      <c r="E70" s="22" t="s">
        <v>544</v>
      </c>
      <c r="F70" s="22" t="s">
        <v>852</v>
      </c>
      <c r="G70" s="22" t="s">
        <v>881</v>
      </c>
      <c r="H70" s="22" t="s">
        <v>884</v>
      </c>
      <c r="I70" s="28"/>
      <c r="J70" s="20"/>
      <c r="K70" s="20"/>
      <c r="L70" s="20"/>
      <c r="M70" s="20" t="s">
        <v>899</v>
      </c>
      <c r="N70" s="20"/>
      <c r="O70" s="20"/>
      <c r="P70" s="20"/>
      <c r="Q70" s="20"/>
      <c r="R70" s="20"/>
      <c r="S70" s="20"/>
      <c r="T70" s="20"/>
      <c r="U70" s="20"/>
      <c r="V70" s="20"/>
      <c r="W70" s="20"/>
      <c r="X70" s="20"/>
      <c r="Y70" s="20"/>
      <c r="Z70" s="20"/>
      <c r="AA70" s="20"/>
      <c r="AB70" s="20"/>
      <c r="AC70" s="20"/>
      <c r="AD70" s="20"/>
      <c r="AE70" s="20"/>
      <c r="AF70" s="20"/>
    </row>
    <row r="71" spans="1:32" ht="16" x14ac:dyDescent="0.2">
      <c r="A71">
        <v>0</v>
      </c>
      <c r="B71" s="20"/>
      <c r="C71" s="20"/>
      <c r="D71" s="20"/>
      <c r="E71" s="22" t="s">
        <v>544</v>
      </c>
      <c r="F71" s="22" t="s">
        <v>852</v>
      </c>
      <c r="G71" s="22" t="s">
        <v>882</v>
      </c>
      <c r="H71" s="22" t="s">
        <v>885</v>
      </c>
      <c r="I71" s="28"/>
      <c r="J71" s="20"/>
      <c r="K71" s="20"/>
      <c r="L71" s="20"/>
      <c r="M71" s="20" t="s">
        <v>899</v>
      </c>
      <c r="N71" s="20"/>
      <c r="O71" s="20"/>
      <c r="P71" s="20"/>
      <c r="Q71" s="20"/>
      <c r="R71" s="20"/>
      <c r="S71" s="20"/>
      <c r="T71" s="20"/>
      <c r="U71" s="20"/>
      <c r="V71" s="20"/>
      <c r="W71" s="20"/>
      <c r="X71" s="20"/>
      <c r="Y71" s="20"/>
      <c r="Z71" s="20"/>
      <c r="AA71" s="20"/>
      <c r="AB71" s="20"/>
      <c r="AC71" s="20"/>
      <c r="AD71" s="20"/>
      <c r="AE71" s="20"/>
      <c r="AF71" s="20"/>
    </row>
    <row r="72" spans="1:32" ht="32" x14ac:dyDescent="0.2">
      <c r="A72">
        <v>0</v>
      </c>
      <c r="B72" s="20"/>
      <c r="C72" s="20"/>
      <c r="D72" s="20"/>
      <c r="E72" s="22" t="s">
        <v>569</v>
      </c>
      <c r="F72" s="22" t="s">
        <v>570</v>
      </c>
      <c r="G72" s="22" t="s">
        <v>571</v>
      </c>
      <c r="H72" s="22" t="s">
        <v>572</v>
      </c>
      <c r="I72" s="28"/>
      <c r="J72" s="20"/>
      <c r="K72" s="20"/>
      <c r="L72" s="20"/>
      <c r="M72" s="20" t="s">
        <v>899</v>
      </c>
      <c r="N72" s="20"/>
      <c r="O72" s="20"/>
      <c r="P72" s="20"/>
      <c r="Q72" s="20"/>
      <c r="R72" s="20"/>
      <c r="S72" s="20"/>
      <c r="T72" s="20"/>
      <c r="U72" s="20"/>
      <c r="V72" s="20"/>
      <c r="W72" s="20"/>
      <c r="X72" s="20"/>
      <c r="Y72" s="20"/>
      <c r="Z72" s="20"/>
      <c r="AA72" s="20"/>
      <c r="AB72" s="20"/>
      <c r="AC72" s="20"/>
      <c r="AD72" s="20"/>
      <c r="AE72" s="20"/>
      <c r="AF72" s="20"/>
    </row>
    <row r="73" spans="1:32" ht="32" x14ac:dyDescent="0.2">
      <c r="A73">
        <v>0</v>
      </c>
      <c r="B73" s="20"/>
      <c r="C73" s="20"/>
      <c r="D73" s="20"/>
      <c r="E73" s="22" t="s">
        <v>569</v>
      </c>
      <c r="F73" s="22" t="s">
        <v>570</v>
      </c>
      <c r="G73" s="22" t="s">
        <v>573</v>
      </c>
      <c r="H73" s="22" t="s">
        <v>574</v>
      </c>
      <c r="I73" s="28"/>
      <c r="J73" s="20"/>
      <c r="K73" s="20"/>
      <c r="L73" s="20"/>
      <c r="M73" s="20" t="s">
        <v>899</v>
      </c>
      <c r="N73" s="20"/>
      <c r="O73" s="20"/>
      <c r="P73" s="20"/>
      <c r="Q73" s="20"/>
      <c r="R73" s="20"/>
      <c r="S73" s="20"/>
      <c r="T73" s="20"/>
      <c r="U73" s="20"/>
      <c r="V73" s="20"/>
      <c r="W73" s="20"/>
      <c r="X73" s="20"/>
      <c r="Y73" s="20"/>
      <c r="Z73" s="20"/>
      <c r="AA73" s="20"/>
      <c r="AB73" s="20"/>
      <c r="AC73" s="20"/>
      <c r="AD73" s="20"/>
      <c r="AE73" s="20"/>
      <c r="AF73" s="20"/>
    </row>
    <row r="74" spans="1:32" ht="32" x14ac:dyDescent="0.2">
      <c r="A74">
        <v>0</v>
      </c>
      <c r="B74" s="20"/>
      <c r="C74" s="20"/>
      <c r="D74" s="20"/>
      <c r="E74" s="22" t="s">
        <v>569</v>
      </c>
      <c r="F74" s="22" t="s">
        <v>570</v>
      </c>
      <c r="G74" s="22" t="s">
        <v>575</v>
      </c>
      <c r="H74" s="22" t="s">
        <v>576</v>
      </c>
      <c r="I74" s="28"/>
      <c r="J74" s="20"/>
      <c r="K74" s="20"/>
      <c r="L74" s="20"/>
      <c r="M74" s="20" t="s">
        <v>899</v>
      </c>
      <c r="N74" s="20"/>
      <c r="O74" s="20"/>
      <c r="P74" s="20"/>
      <c r="Q74" s="20"/>
      <c r="R74" s="20"/>
      <c r="S74" s="20"/>
      <c r="T74" s="20"/>
      <c r="U74" s="20"/>
      <c r="V74" s="20"/>
      <c r="W74" s="20"/>
      <c r="X74" s="20"/>
      <c r="Y74" s="20"/>
      <c r="Z74" s="20"/>
      <c r="AA74" s="20"/>
      <c r="AB74" s="20"/>
      <c r="AC74" s="20"/>
      <c r="AD74" s="20"/>
      <c r="AE74" s="20"/>
      <c r="AF74" s="20"/>
    </row>
    <row r="75" spans="1:32" ht="16" x14ac:dyDescent="0.2">
      <c r="A75">
        <v>1</v>
      </c>
      <c r="B75" s="20" t="s">
        <v>726</v>
      </c>
      <c r="C75" s="20" t="s">
        <v>762</v>
      </c>
      <c r="D75" s="20"/>
      <c r="E75" s="22" t="s">
        <v>569</v>
      </c>
      <c r="F75" s="22" t="s">
        <v>570</v>
      </c>
      <c r="G75" s="22" t="s">
        <v>577</v>
      </c>
      <c r="H75" s="22" t="s">
        <v>578</v>
      </c>
      <c r="I75" s="49"/>
      <c r="J75" s="28" t="s">
        <v>902</v>
      </c>
      <c r="K75" s="28">
        <v>0</v>
      </c>
      <c r="L75" s="28">
        <v>0</v>
      </c>
      <c r="M75" s="20" t="s">
        <v>896</v>
      </c>
      <c r="N75" s="49">
        <v>0</v>
      </c>
      <c r="O75" s="49">
        <v>0</v>
      </c>
      <c r="P75" s="20"/>
      <c r="Q75" s="20"/>
      <c r="R75" s="49">
        <v>0</v>
      </c>
      <c r="S75" s="49">
        <v>0</v>
      </c>
      <c r="T75" s="49">
        <v>0</v>
      </c>
      <c r="U75" s="49">
        <v>0</v>
      </c>
      <c r="V75" s="20">
        <v>0</v>
      </c>
      <c r="W75" s="20">
        <v>0</v>
      </c>
      <c r="X75" s="20"/>
      <c r="Y75" s="20"/>
      <c r="Z75" s="20"/>
      <c r="AA75" s="20"/>
      <c r="AB75" s="20"/>
      <c r="AC75" s="20"/>
      <c r="AD75" s="20"/>
      <c r="AE75" s="20"/>
      <c r="AF75" s="20"/>
    </row>
    <row r="76" spans="1:32" ht="32" x14ac:dyDescent="0.2">
      <c r="A76">
        <v>0</v>
      </c>
      <c r="B76" s="20"/>
      <c r="C76" s="20"/>
      <c r="D76" s="20"/>
      <c r="E76" s="22" t="s">
        <v>569</v>
      </c>
      <c r="F76" s="22" t="s">
        <v>570</v>
      </c>
      <c r="G76" s="22" t="s">
        <v>579</v>
      </c>
      <c r="H76" s="22" t="s">
        <v>580</v>
      </c>
      <c r="I76" s="28"/>
      <c r="J76" s="20"/>
      <c r="K76" s="20"/>
      <c r="L76" s="20"/>
      <c r="M76" s="20" t="s">
        <v>899</v>
      </c>
      <c r="N76" s="20"/>
      <c r="O76" s="20"/>
      <c r="P76" s="20"/>
      <c r="Q76" s="20"/>
      <c r="R76" s="20"/>
      <c r="S76" s="20"/>
      <c r="T76" s="20"/>
      <c r="U76" s="20"/>
      <c r="V76" s="20"/>
      <c r="W76" s="20"/>
      <c r="X76" s="20"/>
      <c r="Y76" s="20"/>
      <c r="Z76" s="20"/>
      <c r="AA76" s="20"/>
      <c r="AB76" s="20"/>
      <c r="AC76" s="20"/>
      <c r="AD76" s="20"/>
      <c r="AE76" s="20"/>
      <c r="AF76" s="20"/>
    </row>
    <row r="77" spans="1:32" ht="32" x14ac:dyDescent="0.2">
      <c r="A77">
        <v>0</v>
      </c>
      <c r="B77" s="20"/>
      <c r="C77" s="20"/>
      <c r="D77" s="20"/>
      <c r="E77" s="22" t="s">
        <v>569</v>
      </c>
      <c r="F77" s="22" t="s">
        <v>581</v>
      </c>
      <c r="G77" s="22" t="s">
        <v>582</v>
      </c>
      <c r="H77" s="22" t="s">
        <v>583</v>
      </c>
      <c r="I77" s="28"/>
      <c r="J77" s="20"/>
      <c r="K77" s="20"/>
      <c r="L77" s="20"/>
      <c r="M77" s="20" t="s">
        <v>899</v>
      </c>
      <c r="N77" s="20"/>
      <c r="O77" s="20"/>
      <c r="P77" s="20"/>
      <c r="Q77" s="20"/>
      <c r="R77" s="20"/>
      <c r="S77" s="20"/>
      <c r="T77" s="20"/>
      <c r="U77" s="20"/>
      <c r="V77" s="20"/>
      <c r="W77" s="20"/>
      <c r="X77" s="20"/>
      <c r="Y77" s="20"/>
      <c r="Z77" s="20"/>
      <c r="AA77" s="20"/>
      <c r="AB77" s="20"/>
      <c r="AC77" s="20"/>
      <c r="AD77" s="20"/>
      <c r="AE77" s="20"/>
      <c r="AF77" s="20"/>
    </row>
    <row r="78" spans="1:32" ht="64" x14ac:dyDescent="0.2">
      <c r="A78">
        <v>0</v>
      </c>
      <c r="B78" s="20"/>
      <c r="C78" s="20"/>
      <c r="D78" s="20"/>
      <c r="E78" s="22" t="s">
        <v>569</v>
      </c>
      <c r="F78" s="22" t="s">
        <v>581</v>
      </c>
      <c r="G78" s="22" t="s">
        <v>584</v>
      </c>
      <c r="H78" s="22" t="s">
        <v>585</v>
      </c>
      <c r="I78" s="28"/>
      <c r="J78" s="20"/>
      <c r="K78" s="20"/>
      <c r="L78" s="20"/>
      <c r="M78" s="20" t="s">
        <v>899</v>
      </c>
      <c r="N78" s="20"/>
      <c r="O78" s="20"/>
      <c r="P78" s="20"/>
      <c r="Q78" s="20"/>
      <c r="R78" s="20"/>
      <c r="S78" s="20"/>
      <c r="T78" s="20"/>
      <c r="U78" s="20"/>
      <c r="V78" s="20"/>
      <c r="W78" s="20"/>
      <c r="X78" s="20"/>
      <c r="Y78" s="20"/>
      <c r="Z78" s="20"/>
      <c r="AA78" s="20"/>
      <c r="AB78" s="20"/>
      <c r="AC78" s="20"/>
      <c r="AD78" s="20"/>
      <c r="AE78" s="20"/>
      <c r="AF78" s="20"/>
    </row>
    <row r="79" spans="1:32" ht="32" x14ac:dyDescent="0.2">
      <c r="A79">
        <v>0</v>
      </c>
      <c r="B79" s="20"/>
      <c r="C79" s="20"/>
      <c r="D79" s="20"/>
      <c r="E79" s="22" t="s">
        <v>569</v>
      </c>
      <c r="F79" s="22" t="s">
        <v>581</v>
      </c>
      <c r="G79" s="22" t="s">
        <v>586</v>
      </c>
      <c r="H79" s="22" t="s">
        <v>587</v>
      </c>
      <c r="I79" s="28"/>
      <c r="J79" s="20"/>
      <c r="K79" s="20"/>
      <c r="L79" s="20"/>
      <c r="M79" s="20" t="s">
        <v>899</v>
      </c>
      <c r="N79" s="20"/>
      <c r="O79" s="20"/>
      <c r="P79" s="20"/>
      <c r="Q79" s="20"/>
      <c r="R79" s="20"/>
      <c r="S79" s="20"/>
      <c r="T79" s="20"/>
      <c r="U79" s="20"/>
      <c r="V79" s="20"/>
      <c r="W79" s="20"/>
      <c r="X79" s="20"/>
      <c r="Y79" s="20"/>
      <c r="Z79" s="20"/>
      <c r="AA79" s="20"/>
      <c r="AB79" s="20"/>
      <c r="AC79" s="20"/>
      <c r="AD79" s="20"/>
      <c r="AE79" s="20"/>
      <c r="AF79" s="20"/>
    </row>
    <row r="80" spans="1:32" ht="48" x14ac:dyDescent="0.2">
      <c r="A80">
        <v>0</v>
      </c>
      <c r="B80" s="20"/>
      <c r="C80" s="20"/>
      <c r="D80" s="20"/>
      <c r="E80" s="22" t="s">
        <v>569</v>
      </c>
      <c r="F80" s="22" t="s">
        <v>581</v>
      </c>
      <c r="G80" s="22" t="s">
        <v>588</v>
      </c>
      <c r="H80" s="22" t="s">
        <v>589</v>
      </c>
      <c r="I80" s="28"/>
      <c r="J80" s="20"/>
      <c r="K80" s="20"/>
      <c r="L80" s="20"/>
      <c r="M80" s="20" t="s">
        <v>899</v>
      </c>
      <c r="N80" s="20"/>
      <c r="O80" s="20"/>
      <c r="P80" s="20"/>
      <c r="Q80" s="20"/>
      <c r="R80" s="20"/>
      <c r="S80" s="20"/>
      <c r="T80" s="20"/>
      <c r="U80" s="20"/>
      <c r="V80" s="20"/>
      <c r="W80" s="20"/>
      <c r="X80" s="20"/>
      <c r="Y80" s="20"/>
      <c r="Z80" s="20"/>
      <c r="AA80" s="20"/>
      <c r="AB80" s="20"/>
      <c r="AC80" s="20"/>
      <c r="AD80" s="20"/>
      <c r="AE80" s="20"/>
      <c r="AF80" s="20"/>
    </row>
    <row r="81" spans="1:32" ht="32" x14ac:dyDescent="0.2">
      <c r="A81">
        <v>1</v>
      </c>
      <c r="B81" s="20" t="s">
        <v>726</v>
      </c>
      <c r="C81" s="20" t="s">
        <v>762</v>
      </c>
      <c r="D81" s="20"/>
      <c r="E81" s="22" t="s">
        <v>569</v>
      </c>
      <c r="F81" s="22" t="s">
        <v>590</v>
      </c>
      <c r="G81" s="22" t="s">
        <v>591</v>
      </c>
      <c r="H81" s="22" t="s">
        <v>592</v>
      </c>
      <c r="I81" s="49"/>
      <c r="J81" s="28" t="s">
        <v>902</v>
      </c>
      <c r="K81" s="28">
        <v>0</v>
      </c>
      <c r="L81" s="28">
        <v>0</v>
      </c>
      <c r="M81" s="20" t="s">
        <v>896</v>
      </c>
      <c r="N81" s="49">
        <v>0</v>
      </c>
      <c r="O81" s="49">
        <v>0</v>
      </c>
      <c r="P81" s="20"/>
      <c r="Q81" s="20"/>
      <c r="R81" s="49">
        <v>0</v>
      </c>
      <c r="S81" s="49">
        <v>0</v>
      </c>
      <c r="T81" s="49">
        <v>0</v>
      </c>
      <c r="U81" s="49">
        <v>0</v>
      </c>
      <c r="V81" s="20">
        <v>0</v>
      </c>
      <c r="W81" s="20">
        <v>0</v>
      </c>
      <c r="X81" s="20"/>
      <c r="Y81" s="20"/>
      <c r="Z81" s="20"/>
      <c r="AA81" s="20"/>
      <c r="AB81" s="20"/>
      <c r="AC81" s="20"/>
      <c r="AD81" s="20"/>
      <c r="AE81" s="20"/>
      <c r="AF81" s="20"/>
    </row>
    <row r="82" spans="1:32" ht="64" x14ac:dyDescent="0.2">
      <c r="A82">
        <v>0</v>
      </c>
      <c r="B82" s="20"/>
      <c r="C82" s="20"/>
      <c r="D82" s="20"/>
      <c r="E82" s="22" t="s">
        <v>569</v>
      </c>
      <c r="F82" s="22" t="s">
        <v>590</v>
      </c>
      <c r="G82" s="22" t="s">
        <v>593</v>
      </c>
      <c r="H82" s="22" t="s">
        <v>594</v>
      </c>
      <c r="I82" s="28"/>
      <c r="J82" s="20"/>
      <c r="K82" s="20"/>
      <c r="L82" s="20"/>
      <c r="M82" s="20" t="s">
        <v>899</v>
      </c>
      <c r="N82" s="20"/>
      <c r="O82" s="20"/>
      <c r="P82" s="20"/>
      <c r="Q82" s="20"/>
      <c r="R82" s="20"/>
      <c r="S82" s="20"/>
      <c r="T82" s="20"/>
      <c r="U82" s="20"/>
      <c r="V82" s="20"/>
      <c r="W82" s="20"/>
      <c r="X82" s="20"/>
      <c r="Y82" s="20"/>
      <c r="Z82" s="20"/>
      <c r="AA82" s="20"/>
      <c r="AB82" s="20"/>
      <c r="AC82" s="20"/>
      <c r="AD82" s="20"/>
      <c r="AE82" s="20"/>
      <c r="AF82" s="20"/>
    </row>
    <row r="83" spans="1:32" ht="32" x14ac:dyDescent="0.2">
      <c r="A83">
        <v>0</v>
      </c>
      <c r="B83" s="20"/>
      <c r="C83" s="20"/>
      <c r="D83" s="20"/>
      <c r="E83" s="22" t="s">
        <v>569</v>
      </c>
      <c r="F83" s="22" t="s">
        <v>595</v>
      </c>
      <c r="G83" s="22" t="s">
        <v>596</v>
      </c>
      <c r="H83" s="22" t="s">
        <v>597</v>
      </c>
      <c r="I83" s="28"/>
      <c r="J83" s="20"/>
      <c r="K83" s="20"/>
      <c r="L83" s="20"/>
      <c r="M83" s="20" t="s">
        <v>899</v>
      </c>
      <c r="N83" s="20"/>
      <c r="O83" s="20"/>
      <c r="P83" s="20"/>
      <c r="Q83" s="20"/>
      <c r="R83" s="20"/>
      <c r="S83" s="20"/>
      <c r="T83" s="20"/>
      <c r="U83" s="20"/>
      <c r="V83" s="20"/>
      <c r="W83" s="20"/>
      <c r="X83" s="20"/>
      <c r="Y83" s="20"/>
      <c r="Z83" s="20"/>
      <c r="AA83" s="20"/>
      <c r="AB83" s="20"/>
      <c r="AC83" s="20"/>
      <c r="AD83" s="20"/>
      <c r="AE83" s="20"/>
      <c r="AF83" s="20"/>
    </row>
    <row r="84" spans="1:32" ht="64" x14ac:dyDescent="0.2">
      <c r="A84">
        <v>0</v>
      </c>
      <c r="B84" s="20"/>
      <c r="C84" s="20"/>
      <c r="D84" s="20"/>
      <c r="E84" s="22" t="s">
        <v>569</v>
      </c>
      <c r="F84" s="22" t="s">
        <v>598</v>
      </c>
      <c r="G84" s="22" t="s">
        <v>599</v>
      </c>
      <c r="H84" s="22" t="s">
        <v>600</v>
      </c>
      <c r="I84" s="28"/>
      <c r="J84" s="20"/>
      <c r="K84" s="20"/>
      <c r="L84" s="20"/>
      <c r="M84" s="20" t="s">
        <v>899</v>
      </c>
      <c r="N84" s="20"/>
      <c r="O84" s="20"/>
      <c r="P84" s="20"/>
      <c r="Q84" s="20"/>
      <c r="R84" s="20"/>
      <c r="S84" s="20"/>
      <c r="T84" s="20"/>
      <c r="U84" s="20"/>
      <c r="V84" s="20"/>
      <c r="W84" s="20"/>
      <c r="X84" s="20"/>
      <c r="Y84" s="20"/>
      <c r="Z84" s="20"/>
      <c r="AA84" s="20"/>
      <c r="AB84" s="20"/>
      <c r="AC84" s="20"/>
      <c r="AD84" s="20"/>
      <c r="AE84" s="20"/>
      <c r="AF84" s="20"/>
    </row>
    <row r="85" spans="1:32" ht="48" x14ac:dyDescent="0.2">
      <c r="A85">
        <v>0</v>
      </c>
      <c r="B85" s="20"/>
      <c r="C85" s="20"/>
      <c r="D85" s="20"/>
      <c r="E85" s="22" t="s">
        <v>601</v>
      </c>
      <c r="F85" s="22" t="s">
        <v>602</v>
      </c>
      <c r="G85" s="22" t="s">
        <v>603</v>
      </c>
      <c r="H85" s="22" t="s">
        <v>604</v>
      </c>
      <c r="I85" s="28"/>
      <c r="J85" s="20"/>
      <c r="K85" s="20"/>
      <c r="L85" s="20"/>
      <c r="M85" s="20" t="s">
        <v>899</v>
      </c>
      <c r="N85" s="20"/>
      <c r="O85" s="20"/>
      <c r="P85" s="20"/>
      <c r="Q85" s="20"/>
      <c r="R85" s="20"/>
      <c r="S85" s="20"/>
      <c r="T85" s="20"/>
      <c r="U85" s="20"/>
      <c r="V85" s="20"/>
      <c r="W85" s="20"/>
      <c r="X85" s="20"/>
      <c r="Y85" s="20"/>
      <c r="Z85" s="20"/>
      <c r="AA85" s="20"/>
      <c r="AB85" s="20"/>
      <c r="AC85" s="20"/>
      <c r="AD85" s="20"/>
      <c r="AE85" s="20"/>
      <c r="AF85" s="20"/>
    </row>
    <row r="86" spans="1:32" ht="48" x14ac:dyDescent="0.2">
      <c r="A86">
        <v>0</v>
      </c>
      <c r="B86" s="20"/>
      <c r="C86" s="20"/>
      <c r="D86" s="20"/>
      <c r="E86" s="22" t="s">
        <v>601</v>
      </c>
      <c r="F86" s="22" t="s">
        <v>602</v>
      </c>
      <c r="G86" s="22" t="s">
        <v>605</v>
      </c>
      <c r="H86" s="22" t="s">
        <v>606</v>
      </c>
      <c r="I86" s="28"/>
      <c r="J86" s="20"/>
      <c r="K86" s="20"/>
      <c r="L86" s="20"/>
      <c r="M86" s="20" t="s">
        <v>899</v>
      </c>
      <c r="N86" s="20"/>
      <c r="O86" s="20"/>
      <c r="P86" s="20"/>
      <c r="Q86" s="20"/>
      <c r="R86" s="20"/>
      <c r="S86" s="20"/>
      <c r="T86" s="20"/>
      <c r="U86" s="20"/>
      <c r="V86" s="20"/>
      <c r="W86" s="20"/>
      <c r="X86" s="20"/>
      <c r="Y86" s="20"/>
      <c r="Z86" s="20"/>
      <c r="AA86" s="20"/>
      <c r="AB86" s="20"/>
      <c r="AC86" s="20"/>
      <c r="AD86" s="20"/>
      <c r="AE86" s="20"/>
      <c r="AF86" s="20"/>
    </row>
    <row r="87" spans="1:32" ht="32" x14ac:dyDescent="0.2">
      <c r="A87">
        <v>0</v>
      </c>
      <c r="B87" s="20"/>
      <c r="C87" s="20"/>
      <c r="D87" s="20"/>
      <c r="E87" s="22" t="s">
        <v>601</v>
      </c>
      <c r="F87" s="22" t="s">
        <v>602</v>
      </c>
      <c r="G87" s="22" t="s">
        <v>607</v>
      </c>
      <c r="H87" s="22" t="s">
        <v>608</v>
      </c>
      <c r="I87" s="28"/>
      <c r="J87" s="20"/>
      <c r="K87" s="20"/>
      <c r="L87" s="20"/>
      <c r="M87" s="20" t="s">
        <v>899</v>
      </c>
      <c r="N87" s="20"/>
      <c r="O87" s="20"/>
      <c r="P87" s="20"/>
      <c r="Q87" s="20"/>
      <c r="R87" s="20"/>
      <c r="S87" s="20"/>
      <c r="T87" s="20"/>
      <c r="U87" s="20"/>
      <c r="V87" s="20"/>
      <c r="W87" s="20"/>
      <c r="X87" s="20"/>
      <c r="Y87" s="20"/>
      <c r="Z87" s="20"/>
      <c r="AA87" s="20"/>
      <c r="AB87" s="20"/>
      <c r="AC87" s="20"/>
      <c r="AD87" s="20"/>
      <c r="AE87" s="20"/>
      <c r="AF87" s="20"/>
    </row>
    <row r="88" spans="1:32" ht="48" x14ac:dyDescent="0.2">
      <c r="A88">
        <v>0</v>
      </c>
      <c r="B88" s="20"/>
      <c r="C88" s="20"/>
      <c r="D88" s="20"/>
      <c r="E88" s="22" t="s">
        <v>601</v>
      </c>
      <c r="F88" s="22" t="s">
        <v>602</v>
      </c>
      <c r="G88" s="22" t="s">
        <v>609</v>
      </c>
      <c r="H88" s="22" t="s">
        <v>610</v>
      </c>
      <c r="I88" s="28"/>
      <c r="J88" s="20"/>
      <c r="K88" s="20"/>
      <c r="L88" s="20"/>
      <c r="M88" s="20" t="s">
        <v>899</v>
      </c>
      <c r="N88" s="20"/>
      <c r="O88" s="20"/>
      <c r="P88" s="20"/>
      <c r="Q88" s="20"/>
      <c r="R88" s="20"/>
      <c r="S88" s="20"/>
      <c r="T88" s="20"/>
      <c r="U88" s="20"/>
      <c r="V88" s="20"/>
      <c r="W88" s="20"/>
      <c r="X88" s="20"/>
      <c r="Y88" s="20"/>
      <c r="Z88" s="20"/>
      <c r="AA88" s="20"/>
      <c r="AB88" s="20"/>
      <c r="AC88" s="20"/>
      <c r="AD88" s="20"/>
      <c r="AE88" s="20"/>
      <c r="AF88" s="20"/>
    </row>
    <row r="89" spans="1:32" ht="32" x14ac:dyDescent="0.2">
      <c r="A89">
        <v>0</v>
      </c>
      <c r="B89" s="20"/>
      <c r="C89" s="20"/>
      <c r="D89" s="20"/>
      <c r="E89" s="22" t="s">
        <v>611</v>
      </c>
      <c r="F89" s="22" t="s">
        <v>612</v>
      </c>
      <c r="G89" s="22" t="s">
        <v>613</v>
      </c>
      <c r="H89" s="22" t="s">
        <v>614</v>
      </c>
      <c r="I89" s="28"/>
      <c r="J89" s="20"/>
      <c r="K89" s="20"/>
      <c r="L89" s="20"/>
      <c r="M89" s="20" t="s">
        <v>899</v>
      </c>
      <c r="N89" s="20"/>
      <c r="O89" s="20"/>
      <c r="P89" s="20"/>
      <c r="Q89" s="20"/>
      <c r="R89" s="20"/>
      <c r="S89" s="20"/>
      <c r="T89" s="20"/>
      <c r="U89" s="20"/>
      <c r="V89" s="20"/>
      <c r="W89" s="20"/>
      <c r="X89" s="20"/>
      <c r="Y89" s="20"/>
      <c r="Z89" s="20"/>
      <c r="AA89" s="20"/>
      <c r="AB89" s="20"/>
      <c r="AC89" s="20"/>
      <c r="AD89" s="20"/>
      <c r="AE89" s="20"/>
      <c r="AF89" s="20"/>
    </row>
    <row r="90" spans="1:32" ht="32" x14ac:dyDescent="0.2">
      <c r="A90">
        <v>0</v>
      </c>
      <c r="B90" s="20"/>
      <c r="C90" s="20"/>
      <c r="D90" s="20"/>
      <c r="E90" s="22" t="s">
        <v>611</v>
      </c>
      <c r="F90" s="22" t="s">
        <v>612</v>
      </c>
      <c r="G90" s="22" t="s">
        <v>615</v>
      </c>
      <c r="H90" s="22" t="s">
        <v>616</v>
      </c>
      <c r="I90" s="28"/>
      <c r="J90" s="20"/>
      <c r="K90" s="20"/>
      <c r="L90" s="20"/>
      <c r="M90" s="20" t="s">
        <v>899</v>
      </c>
      <c r="N90" s="20"/>
      <c r="O90" s="20"/>
      <c r="P90" s="20"/>
      <c r="Q90" s="20"/>
      <c r="R90" s="20"/>
      <c r="S90" s="20"/>
      <c r="T90" s="20"/>
      <c r="U90" s="20"/>
      <c r="V90" s="20"/>
      <c r="W90" s="20"/>
      <c r="X90" s="20"/>
      <c r="Y90" s="20"/>
      <c r="Z90" s="20"/>
      <c r="AA90" s="20"/>
      <c r="AB90" s="20"/>
      <c r="AC90" s="20"/>
      <c r="AD90" s="20"/>
      <c r="AE90" s="20"/>
      <c r="AF90" s="20"/>
    </row>
    <row r="91" spans="1:32" ht="16" x14ac:dyDescent="0.2">
      <c r="A91">
        <v>0</v>
      </c>
      <c r="B91" s="20"/>
      <c r="C91" s="20"/>
      <c r="D91" s="20"/>
      <c r="E91" s="22" t="s">
        <v>611</v>
      </c>
      <c r="F91" s="22" t="s">
        <v>612</v>
      </c>
      <c r="G91" s="22" t="s">
        <v>617</v>
      </c>
      <c r="H91" s="22" t="s">
        <v>618</v>
      </c>
      <c r="I91" s="28"/>
      <c r="J91" s="20"/>
      <c r="K91" s="20"/>
      <c r="L91" s="20"/>
      <c r="M91" s="20" t="s">
        <v>899</v>
      </c>
      <c r="N91" s="20"/>
      <c r="O91" s="20"/>
      <c r="P91" s="20"/>
      <c r="Q91" s="20"/>
      <c r="R91" s="20"/>
      <c r="S91" s="20"/>
      <c r="T91" s="20"/>
      <c r="U91" s="20"/>
      <c r="V91" s="20"/>
      <c r="W91" s="20"/>
      <c r="X91" s="20"/>
      <c r="Y91" s="20"/>
      <c r="Z91" s="20"/>
      <c r="AA91" s="20"/>
      <c r="AB91" s="20"/>
      <c r="AC91" s="20"/>
      <c r="AD91" s="20"/>
      <c r="AE91" s="20"/>
      <c r="AF91" s="20"/>
    </row>
    <row r="92" spans="1:32" ht="32" x14ac:dyDescent="0.2">
      <c r="A92">
        <v>0</v>
      </c>
      <c r="B92" s="20"/>
      <c r="C92" s="20"/>
      <c r="D92" s="20"/>
      <c r="E92" s="22" t="s">
        <v>611</v>
      </c>
      <c r="F92" s="22" t="s">
        <v>612</v>
      </c>
      <c r="G92" s="22" t="s">
        <v>619</v>
      </c>
      <c r="H92" s="22" t="s">
        <v>620</v>
      </c>
      <c r="I92" s="28"/>
      <c r="J92" s="20"/>
      <c r="K92" s="20"/>
      <c r="L92" s="20"/>
      <c r="M92" s="20" t="s">
        <v>899</v>
      </c>
      <c r="N92" s="20"/>
      <c r="O92" s="20"/>
      <c r="P92" s="20"/>
      <c r="Q92" s="20"/>
      <c r="R92" s="20"/>
      <c r="S92" s="20"/>
      <c r="T92" s="20"/>
      <c r="U92" s="20"/>
      <c r="V92" s="20"/>
      <c r="W92" s="20"/>
      <c r="X92" s="20"/>
      <c r="Y92" s="20"/>
      <c r="Z92" s="20"/>
      <c r="AA92" s="20"/>
      <c r="AB92" s="20"/>
      <c r="AC92" s="20"/>
      <c r="AD92" s="20"/>
      <c r="AE92" s="20"/>
      <c r="AF92" s="20"/>
    </row>
    <row r="93" spans="1:32" ht="32" x14ac:dyDescent="0.2">
      <c r="A93">
        <v>0</v>
      </c>
      <c r="B93" s="20"/>
      <c r="C93" s="20"/>
      <c r="D93" s="20"/>
      <c r="E93" s="22" t="s">
        <v>611</v>
      </c>
      <c r="F93" s="22" t="s">
        <v>612</v>
      </c>
      <c r="G93" s="22" t="s">
        <v>621</v>
      </c>
      <c r="H93" s="22" t="s">
        <v>622</v>
      </c>
      <c r="I93" s="28"/>
      <c r="J93" s="20"/>
      <c r="K93" s="20"/>
      <c r="L93" s="20"/>
      <c r="M93" s="20" t="s">
        <v>899</v>
      </c>
      <c r="N93" s="20"/>
      <c r="O93" s="20"/>
      <c r="P93" s="20"/>
      <c r="Q93" s="20"/>
      <c r="R93" s="20"/>
      <c r="S93" s="20"/>
      <c r="T93" s="20"/>
      <c r="U93" s="20"/>
      <c r="V93" s="20"/>
      <c r="W93" s="20"/>
      <c r="X93" s="20"/>
      <c r="Y93" s="20"/>
      <c r="Z93" s="20"/>
      <c r="AA93" s="20"/>
      <c r="AB93" s="20"/>
      <c r="AC93" s="20"/>
      <c r="AD93" s="20"/>
      <c r="AE93" s="20"/>
      <c r="AF93" s="20"/>
    </row>
    <row r="94" spans="1:32" ht="32" x14ac:dyDescent="0.2">
      <c r="A94">
        <v>0</v>
      </c>
      <c r="B94" s="20"/>
      <c r="C94" s="20"/>
      <c r="D94" s="20"/>
      <c r="E94" s="22" t="s">
        <v>611</v>
      </c>
      <c r="F94" s="22" t="s">
        <v>612</v>
      </c>
      <c r="G94" s="22" t="s">
        <v>623</v>
      </c>
      <c r="H94" s="22" t="s">
        <v>624</v>
      </c>
      <c r="I94" s="28"/>
      <c r="J94" s="20"/>
      <c r="K94" s="20"/>
      <c r="L94" s="20"/>
      <c r="M94" s="20" t="s">
        <v>899</v>
      </c>
      <c r="N94" s="20"/>
      <c r="O94" s="20"/>
      <c r="P94" s="20"/>
      <c r="Q94" s="20"/>
      <c r="R94" s="20"/>
      <c r="S94" s="20"/>
      <c r="T94" s="20"/>
      <c r="U94" s="20"/>
      <c r="V94" s="20"/>
      <c r="W94" s="20"/>
      <c r="X94" s="20"/>
      <c r="Y94" s="20"/>
      <c r="Z94" s="20"/>
      <c r="AA94" s="20"/>
      <c r="AB94" s="20"/>
      <c r="AC94" s="20"/>
      <c r="AD94" s="20"/>
      <c r="AE94" s="20"/>
      <c r="AF94" s="20"/>
    </row>
    <row r="95" spans="1:32" ht="32" x14ac:dyDescent="0.2">
      <c r="A95">
        <v>0</v>
      </c>
      <c r="B95" s="20"/>
      <c r="C95" s="20"/>
      <c r="D95" s="20"/>
      <c r="E95" s="22" t="s">
        <v>611</v>
      </c>
      <c r="F95" s="22" t="s">
        <v>612</v>
      </c>
      <c r="G95" s="22" t="s">
        <v>625</v>
      </c>
      <c r="H95" s="22" t="s">
        <v>626</v>
      </c>
      <c r="I95" s="28"/>
      <c r="J95" s="20"/>
      <c r="K95" s="20"/>
      <c r="L95" s="20"/>
      <c r="M95" s="20" t="s">
        <v>899</v>
      </c>
      <c r="N95" s="20"/>
      <c r="O95" s="20"/>
      <c r="P95" s="20"/>
      <c r="Q95" s="20"/>
      <c r="R95" s="20"/>
      <c r="S95" s="20"/>
      <c r="T95" s="20"/>
      <c r="U95" s="20"/>
      <c r="V95" s="20"/>
      <c r="W95" s="20"/>
      <c r="X95" s="20"/>
      <c r="Y95" s="20"/>
      <c r="Z95" s="20"/>
      <c r="AA95" s="20"/>
      <c r="AB95" s="20"/>
      <c r="AC95" s="20"/>
      <c r="AD95" s="20"/>
      <c r="AE95" s="20"/>
      <c r="AF95" s="20"/>
    </row>
    <row r="96" spans="1:32" ht="32" x14ac:dyDescent="0.2">
      <c r="A96">
        <v>0</v>
      </c>
      <c r="B96" s="20"/>
      <c r="C96" s="20"/>
      <c r="D96" s="20"/>
      <c r="E96" s="22" t="s">
        <v>611</v>
      </c>
      <c r="F96" s="22" t="s">
        <v>612</v>
      </c>
      <c r="G96" s="22" t="s">
        <v>627</v>
      </c>
      <c r="H96" s="22" t="s">
        <v>628</v>
      </c>
      <c r="I96" s="28"/>
      <c r="J96" s="20"/>
      <c r="K96" s="20"/>
      <c r="L96" s="20"/>
      <c r="M96" s="20" t="s">
        <v>899</v>
      </c>
      <c r="N96" s="20"/>
      <c r="O96" s="20"/>
      <c r="P96" s="20"/>
      <c r="Q96" s="20"/>
      <c r="R96" s="20"/>
      <c r="S96" s="20"/>
      <c r="T96" s="20"/>
      <c r="U96" s="20"/>
      <c r="V96" s="20"/>
      <c r="W96" s="20"/>
      <c r="X96" s="20"/>
      <c r="Y96" s="20"/>
      <c r="Z96" s="20"/>
      <c r="AA96" s="20"/>
      <c r="AB96" s="20"/>
      <c r="AC96" s="20"/>
      <c r="AD96" s="20"/>
      <c r="AE96" s="20"/>
      <c r="AF96" s="20"/>
    </row>
    <row r="97" spans="1:32" ht="32" x14ac:dyDescent="0.2">
      <c r="A97">
        <v>0</v>
      </c>
      <c r="B97" s="20"/>
      <c r="C97" s="20"/>
      <c r="D97" s="20"/>
      <c r="E97" s="22" t="s">
        <v>611</v>
      </c>
      <c r="F97" s="22" t="s">
        <v>612</v>
      </c>
      <c r="G97" s="22" t="s">
        <v>629</v>
      </c>
      <c r="H97" s="22" t="s">
        <v>630</v>
      </c>
      <c r="I97" s="28"/>
      <c r="J97" s="20"/>
      <c r="K97" s="20"/>
      <c r="L97" s="20"/>
      <c r="M97" s="20" t="s">
        <v>899</v>
      </c>
      <c r="N97" s="20"/>
      <c r="O97" s="20"/>
      <c r="P97" s="20"/>
      <c r="Q97" s="20"/>
      <c r="R97" s="20"/>
      <c r="S97" s="20"/>
      <c r="T97" s="20"/>
      <c r="U97" s="20"/>
      <c r="V97" s="20"/>
      <c r="W97" s="20"/>
      <c r="X97" s="20"/>
      <c r="Y97" s="20"/>
      <c r="Z97" s="20"/>
      <c r="AA97" s="20"/>
      <c r="AB97" s="20"/>
      <c r="AC97" s="20"/>
      <c r="AD97" s="20"/>
      <c r="AE97" s="20"/>
      <c r="AF97" s="20"/>
    </row>
    <row r="98" spans="1:32" ht="32" x14ac:dyDescent="0.2">
      <c r="A98">
        <v>0</v>
      </c>
      <c r="B98" s="20"/>
      <c r="C98" s="20"/>
      <c r="D98" s="20"/>
      <c r="E98" s="22" t="s">
        <v>611</v>
      </c>
      <c r="F98" s="22" t="s">
        <v>612</v>
      </c>
      <c r="G98" s="22" t="s">
        <v>631</v>
      </c>
      <c r="H98" s="22" t="s">
        <v>632</v>
      </c>
      <c r="I98" s="28"/>
      <c r="J98" s="20"/>
      <c r="K98" s="20"/>
      <c r="L98" s="20"/>
      <c r="M98" s="20" t="s">
        <v>899</v>
      </c>
      <c r="N98" s="20"/>
      <c r="O98" s="20"/>
      <c r="P98" s="20"/>
      <c r="Q98" s="20"/>
      <c r="R98" s="20"/>
      <c r="S98" s="20"/>
      <c r="T98" s="20"/>
      <c r="U98" s="20"/>
      <c r="V98" s="20"/>
      <c r="W98" s="20"/>
      <c r="X98" s="20"/>
      <c r="Y98" s="20"/>
      <c r="Z98" s="20"/>
      <c r="AA98" s="20"/>
      <c r="AB98" s="20"/>
      <c r="AC98" s="20"/>
      <c r="AD98" s="20"/>
      <c r="AE98" s="20"/>
      <c r="AF98" s="20"/>
    </row>
    <row r="99" spans="1:32" ht="32" x14ac:dyDescent="0.2">
      <c r="A99">
        <v>0</v>
      </c>
      <c r="B99" s="20"/>
      <c r="C99" s="20"/>
      <c r="D99" s="20"/>
      <c r="E99" s="22" t="s">
        <v>611</v>
      </c>
      <c r="F99" s="22" t="s">
        <v>612</v>
      </c>
      <c r="G99" s="22" t="s">
        <v>633</v>
      </c>
      <c r="H99" s="22" t="s">
        <v>634</v>
      </c>
      <c r="I99" s="28"/>
      <c r="J99" s="20"/>
      <c r="K99" s="20"/>
      <c r="L99" s="20"/>
      <c r="M99" s="20" t="s">
        <v>899</v>
      </c>
      <c r="N99" s="20"/>
      <c r="O99" s="20"/>
      <c r="P99" s="20"/>
      <c r="Q99" s="20"/>
      <c r="R99" s="20"/>
      <c r="S99" s="20"/>
      <c r="T99" s="20"/>
      <c r="U99" s="20"/>
      <c r="V99" s="20"/>
      <c r="W99" s="20"/>
      <c r="X99" s="20"/>
      <c r="Y99" s="20"/>
      <c r="Z99" s="20"/>
      <c r="AA99" s="20"/>
      <c r="AB99" s="20"/>
      <c r="AC99" s="20"/>
      <c r="AD99" s="20"/>
      <c r="AE99" s="20"/>
      <c r="AF99" s="20"/>
    </row>
    <row r="100" spans="1:32" ht="32" x14ac:dyDescent="0.2">
      <c r="A100">
        <v>1</v>
      </c>
      <c r="B100" s="20" t="s">
        <v>726</v>
      </c>
      <c r="C100" s="20" t="s">
        <v>762</v>
      </c>
      <c r="D100" s="20"/>
      <c r="E100" s="22" t="s">
        <v>611</v>
      </c>
      <c r="F100" s="22" t="s">
        <v>612</v>
      </c>
      <c r="G100" s="22" t="s">
        <v>635</v>
      </c>
      <c r="H100" s="22" t="s">
        <v>636</v>
      </c>
      <c r="I100" s="49"/>
      <c r="J100" s="28" t="s">
        <v>902</v>
      </c>
      <c r="K100" s="28">
        <v>0</v>
      </c>
      <c r="L100" s="28">
        <v>0</v>
      </c>
      <c r="M100" s="20" t="s">
        <v>896</v>
      </c>
      <c r="N100" s="20">
        <v>0</v>
      </c>
      <c r="O100" s="20">
        <v>0</v>
      </c>
      <c r="P100" s="20"/>
      <c r="Q100" s="20"/>
      <c r="R100" s="49">
        <v>0</v>
      </c>
      <c r="S100" s="49">
        <v>0</v>
      </c>
      <c r="T100" s="49">
        <v>0</v>
      </c>
      <c r="U100" s="49">
        <v>0</v>
      </c>
      <c r="V100" s="49">
        <v>0</v>
      </c>
      <c r="W100" s="49">
        <v>0</v>
      </c>
      <c r="X100" s="20"/>
      <c r="Y100" s="20"/>
      <c r="Z100" s="20"/>
      <c r="AA100" s="20"/>
      <c r="AB100" s="20"/>
      <c r="AC100" s="20"/>
      <c r="AD100" s="20"/>
      <c r="AE100" s="20"/>
      <c r="AF100" s="20"/>
    </row>
    <row r="101" spans="1:32" ht="32" x14ac:dyDescent="0.2">
      <c r="A101">
        <v>0</v>
      </c>
      <c r="B101" s="20"/>
      <c r="C101" s="20"/>
      <c r="D101" s="20"/>
      <c r="E101" s="22" t="s">
        <v>611</v>
      </c>
      <c r="F101" s="22" t="s">
        <v>612</v>
      </c>
      <c r="G101" s="22" t="s">
        <v>637</v>
      </c>
      <c r="H101" s="22" t="s">
        <v>638</v>
      </c>
      <c r="I101" s="28"/>
      <c r="J101" s="20"/>
      <c r="K101" s="20"/>
      <c r="L101" s="20"/>
      <c r="M101" s="20" t="s">
        <v>899</v>
      </c>
      <c r="N101" s="20"/>
      <c r="O101" s="20"/>
      <c r="P101" s="20"/>
      <c r="Q101" s="20"/>
      <c r="R101" s="20"/>
      <c r="S101" s="20"/>
      <c r="T101" s="20"/>
      <c r="U101" s="20"/>
      <c r="V101" s="20"/>
      <c r="W101" s="20"/>
      <c r="X101" s="20"/>
      <c r="Y101" s="20"/>
      <c r="Z101" s="20"/>
      <c r="AA101" s="20"/>
      <c r="AB101" s="20"/>
      <c r="AC101" s="20"/>
      <c r="AD101" s="20"/>
      <c r="AE101" s="20"/>
      <c r="AF101" s="20"/>
    </row>
    <row r="102" spans="1:32" ht="16" x14ac:dyDescent="0.2">
      <c r="A102">
        <v>0</v>
      </c>
      <c r="B102" s="20"/>
      <c r="C102" s="20"/>
      <c r="D102" s="20"/>
      <c r="E102" s="22" t="s">
        <v>611</v>
      </c>
      <c r="F102" s="22" t="s">
        <v>612</v>
      </c>
      <c r="G102" s="22" t="s">
        <v>639</v>
      </c>
      <c r="H102" s="22" t="s">
        <v>640</v>
      </c>
      <c r="I102" s="28"/>
      <c r="J102" s="20"/>
      <c r="K102" s="20"/>
      <c r="L102" s="20"/>
      <c r="M102" s="20" t="s">
        <v>899</v>
      </c>
      <c r="N102" s="20"/>
      <c r="O102" s="20"/>
      <c r="P102" s="20"/>
      <c r="Q102" s="20"/>
      <c r="R102" s="20"/>
      <c r="S102" s="20"/>
      <c r="T102" s="20"/>
      <c r="U102" s="20"/>
      <c r="V102" s="20"/>
      <c r="W102" s="20"/>
      <c r="X102" s="20"/>
      <c r="Y102" s="20"/>
      <c r="Z102" s="20"/>
      <c r="AA102" s="20"/>
      <c r="AB102" s="20"/>
      <c r="AC102" s="20"/>
      <c r="AD102" s="20"/>
      <c r="AE102" s="20"/>
      <c r="AF102" s="20"/>
    </row>
    <row r="103" spans="1:32" ht="32" x14ac:dyDescent="0.2">
      <c r="A103">
        <v>1</v>
      </c>
      <c r="B103" s="20" t="s">
        <v>726</v>
      </c>
      <c r="C103" s="20" t="s">
        <v>762</v>
      </c>
      <c r="D103" s="20"/>
      <c r="E103" s="22" t="s">
        <v>611</v>
      </c>
      <c r="F103" s="22" t="s">
        <v>612</v>
      </c>
      <c r="G103" s="22" t="s">
        <v>641</v>
      </c>
      <c r="H103" s="22" t="s">
        <v>642</v>
      </c>
      <c r="I103" s="49"/>
      <c r="J103" s="28" t="s">
        <v>902</v>
      </c>
      <c r="K103" s="28">
        <v>0</v>
      </c>
      <c r="L103" s="28">
        <v>0</v>
      </c>
      <c r="M103" s="20" t="s">
        <v>896</v>
      </c>
      <c r="N103" s="20">
        <v>0</v>
      </c>
      <c r="O103" s="20">
        <v>0</v>
      </c>
      <c r="P103" s="20"/>
      <c r="Q103" s="20"/>
      <c r="R103" s="49">
        <v>0</v>
      </c>
      <c r="S103" s="49">
        <v>0</v>
      </c>
      <c r="T103" s="49">
        <v>0</v>
      </c>
      <c r="U103" s="49">
        <v>0</v>
      </c>
      <c r="V103" s="49">
        <v>0</v>
      </c>
      <c r="W103" s="49">
        <v>0</v>
      </c>
      <c r="X103" s="20"/>
      <c r="Y103" s="20"/>
      <c r="Z103" s="20"/>
      <c r="AA103" s="20"/>
      <c r="AB103" s="20"/>
      <c r="AC103" s="20"/>
      <c r="AD103" s="20"/>
      <c r="AE103" s="20"/>
      <c r="AF103" s="20"/>
    </row>
    <row r="104" spans="1:32" ht="32" x14ac:dyDescent="0.2">
      <c r="A104">
        <v>1</v>
      </c>
      <c r="B104" s="20" t="s">
        <v>726</v>
      </c>
      <c r="C104" s="20" t="s">
        <v>762</v>
      </c>
      <c r="D104" s="20"/>
      <c r="E104" s="22" t="s">
        <v>643</v>
      </c>
      <c r="F104" s="22" t="s">
        <v>644</v>
      </c>
      <c r="G104" s="22" t="s">
        <v>645</v>
      </c>
      <c r="H104" s="22" t="s">
        <v>646</v>
      </c>
      <c r="I104" s="49"/>
      <c r="J104" s="28" t="s">
        <v>902</v>
      </c>
      <c r="K104" s="28">
        <v>0</v>
      </c>
      <c r="L104" s="28">
        <v>0</v>
      </c>
      <c r="M104" s="20" t="s">
        <v>896</v>
      </c>
      <c r="N104" s="49">
        <v>0</v>
      </c>
      <c r="O104" s="49">
        <v>0</v>
      </c>
      <c r="P104" s="20"/>
      <c r="Q104" s="20"/>
      <c r="R104" s="20">
        <v>0</v>
      </c>
      <c r="S104" s="20">
        <v>0</v>
      </c>
      <c r="T104" s="49">
        <v>0</v>
      </c>
      <c r="U104" s="49">
        <v>0</v>
      </c>
      <c r="V104" s="49">
        <v>0</v>
      </c>
      <c r="W104" s="49">
        <v>0</v>
      </c>
      <c r="X104" s="20"/>
      <c r="Y104" s="20"/>
      <c r="Z104" s="20"/>
      <c r="AA104" s="20"/>
      <c r="AB104" s="20"/>
      <c r="AC104" s="20"/>
      <c r="AD104" s="20"/>
      <c r="AE104" s="20"/>
      <c r="AF104" s="20"/>
    </row>
    <row r="105" spans="1:32" ht="32" x14ac:dyDescent="0.2">
      <c r="A105">
        <v>1</v>
      </c>
      <c r="B105" s="20" t="s">
        <v>726</v>
      </c>
      <c r="C105" s="20" t="s">
        <v>762</v>
      </c>
      <c r="D105" s="20"/>
      <c r="E105" s="22" t="s">
        <v>643</v>
      </c>
      <c r="F105" s="22" t="s">
        <v>644</v>
      </c>
      <c r="G105" s="22" t="s">
        <v>647</v>
      </c>
      <c r="H105" s="22" t="s">
        <v>648</v>
      </c>
      <c r="I105" s="49"/>
      <c r="J105" s="28" t="s">
        <v>902</v>
      </c>
      <c r="K105" s="28">
        <v>0</v>
      </c>
      <c r="L105" s="28">
        <v>0</v>
      </c>
      <c r="M105" s="20" t="s">
        <v>896</v>
      </c>
      <c r="N105" s="49">
        <v>0</v>
      </c>
      <c r="O105" s="49">
        <v>0</v>
      </c>
      <c r="P105" s="20"/>
      <c r="Q105" s="20"/>
      <c r="R105" s="20">
        <v>0</v>
      </c>
      <c r="S105" s="20">
        <v>0</v>
      </c>
      <c r="T105" s="49">
        <v>0</v>
      </c>
      <c r="U105" s="49">
        <v>0</v>
      </c>
      <c r="V105" s="49">
        <v>0</v>
      </c>
      <c r="W105" s="49">
        <v>0</v>
      </c>
      <c r="X105" s="20"/>
      <c r="Y105" s="20"/>
      <c r="Z105" s="20"/>
      <c r="AA105" s="20"/>
      <c r="AB105" s="20"/>
      <c r="AC105" s="20"/>
      <c r="AD105" s="20"/>
      <c r="AE105" s="20"/>
      <c r="AF105" s="20"/>
    </row>
    <row r="106" spans="1:32" ht="32" x14ac:dyDescent="0.2">
      <c r="A106">
        <v>1</v>
      </c>
      <c r="B106" s="20" t="s">
        <v>726</v>
      </c>
      <c r="C106" s="20" t="s">
        <v>762</v>
      </c>
      <c r="D106" s="20"/>
      <c r="E106" s="22" t="s">
        <v>643</v>
      </c>
      <c r="F106" s="22" t="s">
        <v>644</v>
      </c>
      <c r="G106" s="22" t="s">
        <v>649</v>
      </c>
      <c r="H106" s="22" t="s">
        <v>650</v>
      </c>
      <c r="I106" s="49"/>
      <c r="J106" s="28" t="s">
        <v>902</v>
      </c>
      <c r="K106" s="28">
        <v>0</v>
      </c>
      <c r="L106" s="28">
        <v>0</v>
      </c>
      <c r="M106" s="20" t="s">
        <v>896</v>
      </c>
      <c r="N106" s="49">
        <v>0</v>
      </c>
      <c r="O106" s="49">
        <v>0</v>
      </c>
      <c r="P106" s="20"/>
      <c r="Q106" s="20"/>
      <c r="R106" s="20">
        <v>0</v>
      </c>
      <c r="S106" s="20">
        <v>0</v>
      </c>
      <c r="T106" s="49">
        <v>0</v>
      </c>
      <c r="U106" s="49">
        <v>0</v>
      </c>
      <c r="V106" s="49">
        <v>0</v>
      </c>
      <c r="W106" s="49">
        <v>0</v>
      </c>
      <c r="X106" s="20"/>
      <c r="Y106" s="20"/>
      <c r="Z106" s="20"/>
      <c r="AA106" s="20"/>
      <c r="AB106" s="20"/>
      <c r="AC106" s="20"/>
      <c r="AD106" s="20"/>
      <c r="AE106" s="20"/>
      <c r="AF106" s="20"/>
    </row>
    <row r="107" spans="1:32" ht="32" x14ac:dyDescent="0.2">
      <c r="A107">
        <v>0</v>
      </c>
      <c r="B107" s="20"/>
      <c r="C107" s="20"/>
      <c r="D107" s="20"/>
      <c r="E107" s="22" t="s">
        <v>643</v>
      </c>
      <c r="F107" s="22" t="s">
        <v>644</v>
      </c>
      <c r="G107" s="22" t="s">
        <v>651</v>
      </c>
      <c r="H107" s="22" t="s">
        <v>652</v>
      </c>
      <c r="I107" s="28"/>
      <c r="J107" s="20"/>
      <c r="K107" s="20"/>
      <c r="L107" s="20"/>
      <c r="M107" s="20" t="s">
        <v>899</v>
      </c>
      <c r="N107" s="20"/>
      <c r="O107" s="20"/>
      <c r="P107" s="20"/>
      <c r="Q107" s="20"/>
      <c r="R107" s="20"/>
      <c r="S107" s="20"/>
      <c r="T107" s="20"/>
      <c r="U107" s="20"/>
      <c r="V107" s="20"/>
      <c r="W107" s="20"/>
      <c r="X107" s="20"/>
      <c r="Y107" s="20"/>
      <c r="Z107" s="20"/>
      <c r="AA107" s="20"/>
      <c r="AB107" s="20"/>
      <c r="AC107" s="20"/>
      <c r="AD107" s="20"/>
      <c r="AE107" s="20"/>
      <c r="AF107" s="20"/>
    </row>
    <row r="108" spans="1:32" ht="32" x14ac:dyDescent="0.2">
      <c r="A108">
        <v>0</v>
      </c>
      <c r="B108" s="20"/>
      <c r="C108" s="20"/>
      <c r="D108" s="20"/>
      <c r="E108" s="22" t="s">
        <v>643</v>
      </c>
      <c r="F108" s="22" t="s">
        <v>644</v>
      </c>
      <c r="G108" s="22" t="s">
        <v>653</v>
      </c>
      <c r="H108" s="22" t="s">
        <v>654</v>
      </c>
      <c r="I108" s="28"/>
      <c r="J108" s="20"/>
      <c r="K108" s="20"/>
      <c r="L108" s="20"/>
      <c r="M108" s="20" t="s">
        <v>899</v>
      </c>
      <c r="N108" s="20"/>
      <c r="O108" s="20"/>
      <c r="P108" s="20"/>
      <c r="Q108" s="20"/>
      <c r="R108" s="20"/>
      <c r="S108" s="20"/>
      <c r="T108" s="20"/>
      <c r="U108" s="20"/>
      <c r="V108" s="20"/>
      <c r="W108" s="20"/>
      <c r="X108" s="20"/>
      <c r="Y108" s="20"/>
      <c r="Z108" s="20"/>
      <c r="AA108" s="20"/>
      <c r="AB108" s="20"/>
      <c r="AC108" s="20"/>
      <c r="AD108" s="20"/>
      <c r="AE108" s="20"/>
      <c r="AF108" s="20"/>
    </row>
    <row r="109" spans="1:32" ht="32" x14ac:dyDescent="0.2">
      <c r="A109">
        <v>1</v>
      </c>
      <c r="B109" s="20" t="s">
        <v>726</v>
      </c>
      <c r="C109" s="20" t="s">
        <v>762</v>
      </c>
      <c r="D109" s="20"/>
      <c r="E109" s="22" t="s">
        <v>643</v>
      </c>
      <c r="F109" s="22" t="s">
        <v>644</v>
      </c>
      <c r="G109" s="22" t="s">
        <v>655</v>
      </c>
      <c r="H109" s="22" t="s">
        <v>656</v>
      </c>
      <c r="I109" s="49"/>
      <c r="J109" s="28" t="s">
        <v>902</v>
      </c>
      <c r="K109" s="28">
        <v>0</v>
      </c>
      <c r="L109" s="28">
        <v>0</v>
      </c>
      <c r="M109" s="20" t="s">
        <v>896</v>
      </c>
      <c r="N109" s="20"/>
      <c r="O109" s="20">
        <v>0</v>
      </c>
      <c r="P109" s="20"/>
      <c r="Q109" s="20"/>
      <c r="R109" s="49">
        <v>0</v>
      </c>
      <c r="S109" s="49">
        <v>0</v>
      </c>
      <c r="T109" s="49">
        <v>0</v>
      </c>
      <c r="U109" s="49">
        <v>0</v>
      </c>
      <c r="V109" s="49">
        <v>0</v>
      </c>
      <c r="W109" s="49">
        <v>0</v>
      </c>
      <c r="X109" s="20"/>
      <c r="Y109" s="20"/>
      <c r="Z109" s="20"/>
      <c r="AA109" s="20"/>
      <c r="AB109" s="20"/>
      <c r="AC109" s="20"/>
      <c r="AD109" s="20"/>
      <c r="AE109" s="20"/>
      <c r="AF109" s="20"/>
    </row>
    <row r="110" spans="1:32" ht="32" x14ac:dyDescent="0.2">
      <c r="A110">
        <v>0</v>
      </c>
      <c r="B110" s="20"/>
      <c r="C110" s="20"/>
      <c r="D110" s="20"/>
      <c r="E110" s="22" t="s">
        <v>643</v>
      </c>
      <c r="F110" s="22" t="s">
        <v>644</v>
      </c>
      <c r="G110" s="22" t="s">
        <v>657</v>
      </c>
      <c r="H110" s="22" t="s">
        <v>658</v>
      </c>
      <c r="I110" s="28"/>
      <c r="J110" s="20"/>
      <c r="K110" s="20"/>
      <c r="L110" s="20"/>
      <c r="M110" s="20" t="s">
        <v>899</v>
      </c>
      <c r="N110" s="20"/>
      <c r="O110" s="20"/>
      <c r="P110" s="20"/>
      <c r="Q110" s="20"/>
      <c r="R110" s="20"/>
      <c r="S110" s="20"/>
      <c r="T110" s="20"/>
      <c r="U110" s="20"/>
      <c r="V110" s="20"/>
      <c r="W110" s="20"/>
      <c r="X110" s="20"/>
      <c r="Y110" s="20"/>
      <c r="Z110" s="20"/>
      <c r="AA110" s="20"/>
      <c r="AB110" s="20"/>
      <c r="AC110" s="20"/>
      <c r="AD110" s="20"/>
      <c r="AE110" s="20"/>
      <c r="AF110" s="20"/>
    </row>
    <row r="111" spans="1:32" ht="32" x14ac:dyDescent="0.2">
      <c r="A111">
        <v>0</v>
      </c>
      <c r="B111" s="20"/>
      <c r="C111" s="20"/>
      <c r="D111" s="20"/>
      <c r="E111" s="22" t="s">
        <v>643</v>
      </c>
      <c r="F111" s="22" t="s">
        <v>644</v>
      </c>
      <c r="G111" s="22" t="s">
        <v>659</v>
      </c>
      <c r="H111" s="22" t="s">
        <v>660</v>
      </c>
      <c r="I111" s="28"/>
      <c r="J111" s="20"/>
      <c r="K111" s="20"/>
      <c r="L111" s="20"/>
      <c r="M111" s="20" t="s">
        <v>899</v>
      </c>
      <c r="N111" s="20"/>
      <c r="O111" s="20"/>
      <c r="P111" s="20"/>
      <c r="Q111" s="20"/>
      <c r="R111" s="20"/>
      <c r="S111" s="20"/>
      <c r="T111" s="20"/>
      <c r="U111" s="20"/>
      <c r="V111" s="20"/>
      <c r="W111" s="20"/>
      <c r="X111" s="20"/>
      <c r="Y111" s="20"/>
      <c r="Z111" s="20"/>
      <c r="AA111" s="20"/>
      <c r="AB111" s="20"/>
      <c r="AC111" s="20"/>
      <c r="AD111" s="20"/>
      <c r="AE111" s="20"/>
      <c r="AF111" s="20"/>
    </row>
    <row r="112" spans="1:32" ht="32" x14ac:dyDescent="0.2">
      <c r="A112">
        <v>1</v>
      </c>
      <c r="B112" s="20" t="s">
        <v>726</v>
      </c>
      <c r="C112" s="20" t="s">
        <v>762</v>
      </c>
      <c r="D112" s="20"/>
      <c r="E112" s="22" t="s">
        <v>643</v>
      </c>
      <c r="F112" s="22" t="s">
        <v>644</v>
      </c>
      <c r="G112" s="22" t="s">
        <v>661</v>
      </c>
      <c r="H112" s="22" t="s">
        <v>662</v>
      </c>
      <c r="I112" s="49"/>
      <c r="J112" s="28" t="s">
        <v>902</v>
      </c>
      <c r="K112" s="28">
        <v>0</v>
      </c>
      <c r="L112" s="28">
        <v>0</v>
      </c>
      <c r="M112" s="20" t="s">
        <v>896</v>
      </c>
      <c r="N112" s="20">
        <v>0</v>
      </c>
      <c r="O112" s="20">
        <v>0</v>
      </c>
      <c r="P112" s="20"/>
      <c r="Q112" s="20"/>
      <c r="R112" s="49">
        <v>0</v>
      </c>
      <c r="S112" s="49">
        <v>0</v>
      </c>
      <c r="T112" s="49">
        <v>0</v>
      </c>
      <c r="U112" s="49">
        <v>0</v>
      </c>
      <c r="V112" s="49">
        <v>0</v>
      </c>
      <c r="W112" s="49">
        <v>0</v>
      </c>
      <c r="X112" s="20"/>
      <c r="Y112" s="20"/>
      <c r="Z112" s="20"/>
      <c r="AA112" s="20"/>
      <c r="AB112" s="20"/>
      <c r="AC112" s="20"/>
      <c r="AD112" s="20"/>
      <c r="AE112" s="20"/>
      <c r="AF112" s="20"/>
    </row>
    <row r="113" spans="1:32" ht="32" x14ac:dyDescent="0.2">
      <c r="A113">
        <v>1</v>
      </c>
      <c r="B113" s="20" t="s">
        <v>726</v>
      </c>
      <c r="C113" s="20" t="s">
        <v>762</v>
      </c>
      <c r="D113" s="20"/>
      <c r="E113" s="22" t="s">
        <v>643</v>
      </c>
      <c r="F113" s="22" t="s">
        <v>644</v>
      </c>
      <c r="G113" s="22" t="s">
        <v>663</v>
      </c>
      <c r="H113" s="22" t="s">
        <v>664</v>
      </c>
      <c r="I113" s="49"/>
      <c r="J113" s="28" t="s">
        <v>902</v>
      </c>
      <c r="K113" s="28">
        <v>0</v>
      </c>
      <c r="L113" s="28">
        <v>0</v>
      </c>
      <c r="M113" s="20" t="s">
        <v>896</v>
      </c>
      <c r="N113" s="49">
        <v>0</v>
      </c>
      <c r="O113" s="49">
        <v>0</v>
      </c>
      <c r="P113" s="20"/>
      <c r="Q113" s="20"/>
      <c r="R113" s="20">
        <v>0</v>
      </c>
      <c r="S113" s="20">
        <v>0</v>
      </c>
      <c r="T113" s="49">
        <v>0</v>
      </c>
      <c r="U113" s="49">
        <v>0</v>
      </c>
      <c r="V113" s="49">
        <v>0</v>
      </c>
      <c r="W113" s="49">
        <v>0</v>
      </c>
      <c r="X113" s="20"/>
      <c r="Y113" s="20"/>
      <c r="Z113" s="20"/>
      <c r="AA113" s="20"/>
      <c r="AB113" s="20"/>
      <c r="AC113" s="20"/>
      <c r="AD113" s="20"/>
      <c r="AE113" s="20"/>
      <c r="AF113" s="20"/>
    </row>
    <row r="114" spans="1:32" ht="32" x14ac:dyDescent="0.2">
      <c r="A114">
        <v>1</v>
      </c>
      <c r="B114" s="20" t="s">
        <v>726</v>
      </c>
      <c r="C114" s="20" t="s">
        <v>762</v>
      </c>
      <c r="D114" s="20"/>
      <c r="E114" s="22" t="s">
        <v>643</v>
      </c>
      <c r="F114" s="22" t="s">
        <v>644</v>
      </c>
      <c r="G114" s="22" t="s">
        <v>665</v>
      </c>
      <c r="H114" s="22" t="s">
        <v>666</v>
      </c>
      <c r="I114" s="49"/>
      <c r="J114" s="28" t="s">
        <v>902</v>
      </c>
      <c r="K114" s="28">
        <v>0</v>
      </c>
      <c r="L114" s="28">
        <v>0</v>
      </c>
      <c r="M114" s="20" t="s">
        <v>896</v>
      </c>
      <c r="N114" s="49">
        <v>0</v>
      </c>
      <c r="O114" s="49">
        <v>0</v>
      </c>
      <c r="P114" s="20"/>
      <c r="Q114" s="20"/>
      <c r="R114" s="20">
        <v>0</v>
      </c>
      <c r="S114" s="20">
        <v>0</v>
      </c>
      <c r="T114" s="49">
        <v>0</v>
      </c>
      <c r="U114" s="49">
        <v>0</v>
      </c>
      <c r="V114" s="49">
        <v>0</v>
      </c>
      <c r="W114" s="49">
        <v>0</v>
      </c>
      <c r="X114" s="20"/>
      <c r="Y114" s="20"/>
      <c r="Z114" s="20"/>
      <c r="AA114" s="20"/>
      <c r="AB114" s="20"/>
      <c r="AC114" s="20"/>
      <c r="AD114" s="20"/>
      <c r="AE114" s="20"/>
      <c r="AF114" s="20"/>
    </row>
    <row r="115" spans="1:32" ht="32" x14ac:dyDescent="0.2">
      <c r="A115">
        <v>0</v>
      </c>
      <c r="B115" s="20"/>
      <c r="C115" s="20"/>
      <c r="D115" s="20"/>
      <c r="E115" s="22" t="s">
        <v>643</v>
      </c>
      <c r="F115" s="22" t="s">
        <v>644</v>
      </c>
      <c r="G115" s="22" t="s">
        <v>667</v>
      </c>
      <c r="H115" s="22" t="s">
        <v>668</v>
      </c>
      <c r="I115" s="28"/>
      <c r="J115" s="20"/>
      <c r="K115" s="20"/>
      <c r="L115" s="20"/>
      <c r="M115" s="20" t="s">
        <v>899</v>
      </c>
      <c r="N115" s="20"/>
      <c r="O115" s="20"/>
      <c r="P115" s="20"/>
      <c r="Q115" s="20"/>
      <c r="R115" s="20"/>
      <c r="S115" s="20"/>
      <c r="T115" s="20"/>
      <c r="U115" s="20"/>
      <c r="V115" s="20"/>
      <c r="W115" s="20"/>
      <c r="X115" s="20"/>
      <c r="Y115" s="20"/>
      <c r="Z115" s="20"/>
      <c r="AA115" s="20"/>
      <c r="AB115" s="20"/>
      <c r="AC115" s="20"/>
      <c r="AD115" s="20"/>
      <c r="AE115" s="20"/>
      <c r="AF115" s="20"/>
    </row>
    <row r="116" spans="1:32" ht="32" x14ac:dyDescent="0.2">
      <c r="A116">
        <v>0</v>
      </c>
      <c r="B116" s="20"/>
      <c r="C116" s="20"/>
      <c r="D116" s="20"/>
      <c r="E116" s="22" t="s">
        <v>643</v>
      </c>
      <c r="F116" s="22" t="s">
        <v>644</v>
      </c>
      <c r="G116" s="22" t="s">
        <v>669</v>
      </c>
      <c r="H116" s="22" t="s">
        <v>670</v>
      </c>
      <c r="I116" s="28"/>
      <c r="J116" s="20"/>
      <c r="K116" s="20"/>
      <c r="L116" s="20"/>
      <c r="M116" s="20" t="s">
        <v>899</v>
      </c>
      <c r="N116" s="20"/>
      <c r="O116" s="20"/>
      <c r="P116" s="20"/>
      <c r="Q116" s="20"/>
      <c r="R116" s="20"/>
      <c r="S116" s="20"/>
      <c r="T116" s="20"/>
      <c r="U116" s="20"/>
      <c r="V116" s="20"/>
      <c r="W116" s="20"/>
      <c r="X116" s="20"/>
      <c r="Y116" s="20"/>
      <c r="Z116" s="20"/>
      <c r="AA116" s="20"/>
      <c r="AB116" s="20"/>
      <c r="AC116" s="20"/>
      <c r="AD116" s="20"/>
      <c r="AE116" s="20"/>
      <c r="AF116" s="20"/>
    </row>
    <row r="117" spans="1:32" ht="32" x14ac:dyDescent="0.2">
      <c r="A117">
        <v>0</v>
      </c>
      <c r="B117" s="20"/>
      <c r="C117" s="20"/>
      <c r="D117" s="20"/>
      <c r="E117" s="22" t="s">
        <v>643</v>
      </c>
      <c r="F117" s="22" t="s">
        <v>644</v>
      </c>
      <c r="G117" s="22" t="s">
        <v>671</v>
      </c>
      <c r="H117" s="22" t="s">
        <v>672</v>
      </c>
      <c r="I117" s="28"/>
      <c r="J117" s="20"/>
      <c r="K117" s="20"/>
      <c r="L117" s="20"/>
      <c r="M117" s="20" t="s">
        <v>899</v>
      </c>
      <c r="N117" s="20"/>
      <c r="O117" s="20"/>
      <c r="P117" s="20"/>
      <c r="Q117" s="20"/>
      <c r="R117" s="20"/>
      <c r="S117" s="20"/>
      <c r="T117" s="20"/>
      <c r="U117" s="20"/>
      <c r="V117" s="20"/>
      <c r="W117" s="20"/>
      <c r="X117" s="20"/>
      <c r="Y117" s="20"/>
      <c r="Z117" s="20"/>
      <c r="AA117" s="20"/>
      <c r="AB117" s="20"/>
      <c r="AC117" s="20"/>
      <c r="AD117" s="20"/>
      <c r="AE117" s="20"/>
      <c r="AF117" s="20"/>
    </row>
    <row r="118" spans="1:32" ht="32" x14ac:dyDescent="0.2">
      <c r="A118">
        <v>0</v>
      </c>
      <c r="B118" s="20"/>
      <c r="C118" s="20"/>
      <c r="D118" s="20"/>
      <c r="E118" s="22" t="s">
        <v>643</v>
      </c>
      <c r="F118" s="22" t="s">
        <v>644</v>
      </c>
      <c r="G118" s="22" t="s">
        <v>673</v>
      </c>
      <c r="H118" s="22" t="s">
        <v>674</v>
      </c>
      <c r="I118" s="28"/>
      <c r="J118" s="20"/>
      <c r="K118" s="20"/>
      <c r="L118" s="20"/>
      <c r="M118" s="20" t="s">
        <v>899</v>
      </c>
      <c r="N118" s="20"/>
      <c r="O118" s="20"/>
      <c r="P118" s="20"/>
      <c r="Q118" s="20"/>
      <c r="R118" s="20"/>
      <c r="S118" s="20"/>
      <c r="T118" s="20"/>
      <c r="U118" s="20"/>
      <c r="V118" s="20"/>
      <c r="W118" s="20"/>
      <c r="X118" s="20"/>
      <c r="Y118" s="20"/>
      <c r="Z118" s="20"/>
      <c r="AA118" s="20"/>
      <c r="AB118" s="20"/>
      <c r="AC118" s="20"/>
      <c r="AD118" s="20"/>
      <c r="AE118" s="20"/>
      <c r="AF118" s="20"/>
    </row>
    <row r="119" spans="1:32" ht="32" x14ac:dyDescent="0.2">
      <c r="A119">
        <v>0</v>
      </c>
      <c r="B119" s="20"/>
      <c r="C119" s="20"/>
      <c r="D119" s="20"/>
      <c r="E119" s="22" t="s">
        <v>643</v>
      </c>
      <c r="F119" s="22" t="s">
        <v>644</v>
      </c>
      <c r="G119" s="22" t="s">
        <v>675</v>
      </c>
      <c r="H119" s="22" t="s">
        <v>676</v>
      </c>
      <c r="I119" s="28"/>
      <c r="J119" s="20"/>
      <c r="K119" s="20"/>
      <c r="L119" s="20"/>
      <c r="M119" s="20" t="s">
        <v>899</v>
      </c>
      <c r="N119" s="20"/>
      <c r="O119" s="20"/>
      <c r="P119" s="20"/>
      <c r="Q119" s="20"/>
      <c r="R119" s="20"/>
      <c r="S119" s="20"/>
      <c r="T119" s="20"/>
      <c r="U119" s="20"/>
      <c r="V119" s="20"/>
      <c r="W119" s="20"/>
      <c r="X119" s="20"/>
      <c r="Y119" s="20"/>
      <c r="Z119" s="20"/>
      <c r="AA119" s="20"/>
      <c r="AB119" s="20"/>
      <c r="AC119" s="20"/>
      <c r="AD119" s="20"/>
      <c r="AE119" s="20"/>
      <c r="AF119" s="20"/>
    </row>
    <row r="120" spans="1:32" ht="32" x14ac:dyDescent="0.2">
      <c r="A120">
        <v>0</v>
      </c>
      <c r="B120" s="20"/>
      <c r="C120" s="20"/>
      <c r="D120" s="20"/>
      <c r="E120" s="22" t="s">
        <v>643</v>
      </c>
      <c r="F120" s="22" t="s">
        <v>644</v>
      </c>
      <c r="G120" s="22" t="s">
        <v>677</v>
      </c>
      <c r="H120" s="22" t="s">
        <v>678</v>
      </c>
      <c r="I120" s="28"/>
      <c r="J120" s="20"/>
      <c r="K120" s="20"/>
      <c r="L120" s="20"/>
      <c r="M120" s="20" t="s">
        <v>899</v>
      </c>
      <c r="N120" s="20"/>
      <c r="O120" s="20"/>
      <c r="P120" s="20"/>
      <c r="Q120" s="20"/>
      <c r="R120" s="20"/>
      <c r="S120" s="20"/>
      <c r="T120" s="20"/>
      <c r="U120" s="20"/>
      <c r="V120" s="20"/>
      <c r="W120" s="20"/>
      <c r="X120" s="20"/>
      <c r="Y120" s="20"/>
      <c r="Z120" s="20"/>
      <c r="AA120" s="20"/>
      <c r="AB120" s="20"/>
      <c r="AC120" s="20"/>
      <c r="AD120" s="20"/>
      <c r="AE120" s="20"/>
      <c r="AF120" s="20"/>
    </row>
    <row r="121" spans="1:32" ht="32" x14ac:dyDescent="0.2">
      <c r="A121">
        <v>0</v>
      </c>
      <c r="B121" s="20"/>
      <c r="C121" s="20"/>
      <c r="D121" s="20"/>
      <c r="E121" s="22" t="s">
        <v>643</v>
      </c>
      <c r="F121" s="22" t="s">
        <v>644</v>
      </c>
      <c r="G121" s="22" t="s">
        <v>679</v>
      </c>
      <c r="H121" s="22" t="s">
        <v>680</v>
      </c>
      <c r="I121" s="28"/>
      <c r="J121" s="20"/>
      <c r="K121" s="20"/>
      <c r="L121" s="20"/>
      <c r="M121" s="20" t="s">
        <v>899</v>
      </c>
      <c r="N121" s="20"/>
      <c r="O121" s="20"/>
      <c r="P121" s="20"/>
      <c r="Q121" s="20"/>
      <c r="R121" s="20"/>
      <c r="S121" s="20"/>
      <c r="T121" s="20"/>
      <c r="U121" s="20"/>
      <c r="V121" s="20"/>
      <c r="W121" s="20"/>
      <c r="X121" s="20"/>
      <c r="Y121" s="20"/>
      <c r="Z121" s="20"/>
      <c r="AA121" s="20"/>
      <c r="AB121" s="20"/>
      <c r="AC121" s="20"/>
      <c r="AD121" s="20"/>
      <c r="AE121" s="20"/>
      <c r="AF121" s="20"/>
    </row>
    <row r="122" spans="1:32" ht="32" x14ac:dyDescent="0.2">
      <c r="A122">
        <v>1</v>
      </c>
      <c r="B122" s="20" t="s">
        <v>726</v>
      </c>
      <c r="C122" s="20" t="s">
        <v>762</v>
      </c>
      <c r="D122" s="20"/>
      <c r="E122" s="22" t="s">
        <v>643</v>
      </c>
      <c r="F122" s="22" t="s">
        <v>644</v>
      </c>
      <c r="G122" s="22" t="s">
        <v>681</v>
      </c>
      <c r="H122" s="22" t="s">
        <v>682</v>
      </c>
      <c r="I122" s="49"/>
      <c r="J122" s="28" t="s">
        <v>902</v>
      </c>
      <c r="K122" s="28">
        <v>0</v>
      </c>
      <c r="L122" s="28">
        <v>0</v>
      </c>
      <c r="M122" s="20" t="s">
        <v>896</v>
      </c>
      <c r="N122" s="49">
        <v>0</v>
      </c>
      <c r="O122" s="49">
        <v>0</v>
      </c>
      <c r="P122" s="20"/>
      <c r="Q122" s="20"/>
      <c r="R122" s="20">
        <v>0</v>
      </c>
      <c r="S122" s="20">
        <v>0</v>
      </c>
      <c r="T122" s="49">
        <v>0</v>
      </c>
      <c r="U122" s="49">
        <v>0</v>
      </c>
      <c r="V122" s="49">
        <v>0</v>
      </c>
      <c r="W122" s="49">
        <v>0</v>
      </c>
      <c r="X122" s="20"/>
      <c r="Y122" s="20"/>
      <c r="Z122" s="20"/>
      <c r="AA122" s="20"/>
      <c r="AB122" s="20"/>
      <c r="AC122" s="20"/>
      <c r="AD122" s="20"/>
      <c r="AE122" s="20"/>
      <c r="AF122" s="20"/>
    </row>
    <row r="123" spans="1:32" ht="32" x14ac:dyDescent="0.2">
      <c r="A123">
        <v>0</v>
      </c>
      <c r="B123" s="20"/>
      <c r="C123" s="20"/>
      <c r="D123" s="20"/>
      <c r="E123" s="22" t="s">
        <v>643</v>
      </c>
      <c r="F123" s="22" t="s">
        <v>644</v>
      </c>
      <c r="G123" s="22" t="s">
        <v>683</v>
      </c>
      <c r="H123" s="22" t="s">
        <v>684</v>
      </c>
      <c r="I123" s="28"/>
      <c r="J123" s="20"/>
      <c r="K123" s="20"/>
      <c r="L123" s="20"/>
      <c r="M123" s="20" t="s">
        <v>899</v>
      </c>
      <c r="N123" s="20"/>
      <c r="O123" s="20"/>
      <c r="P123" s="20"/>
      <c r="Q123" s="20"/>
      <c r="R123" s="20"/>
      <c r="S123" s="20"/>
      <c r="T123" s="20"/>
      <c r="U123" s="20"/>
      <c r="V123" s="20"/>
      <c r="W123" s="20"/>
      <c r="X123" s="20"/>
      <c r="Y123" s="20"/>
      <c r="Z123" s="20"/>
      <c r="AA123" s="20"/>
      <c r="AB123" s="20"/>
      <c r="AC123" s="20"/>
      <c r="AD123" s="20"/>
      <c r="AE123" s="20"/>
      <c r="AF123" s="20"/>
    </row>
    <row r="124" spans="1:32" ht="32" x14ac:dyDescent="0.2">
      <c r="A124">
        <v>0</v>
      </c>
      <c r="B124" s="20"/>
      <c r="C124" s="20"/>
      <c r="D124" s="20"/>
      <c r="E124" s="22" t="s">
        <v>643</v>
      </c>
      <c r="F124" s="22" t="s">
        <v>685</v>
      </c>
      <c r="G124" s="22" t="s">
        <v>686</v>
      </c>
      <c r="H124" s="22" t="s">
        <v>687</v>
      </c>
      <c r="I124" s="28"/>
      <c r="J124" s="20"/>
      <c r="K124" s="20"/>
      <c r="L124" s="20"/>
      <c r="M124" s="20" t="s">
        <v>899</v>
      </c>
      <c r="N124" s="20"/>
      <c r="O124" s="20"/>
      <c r="P124" s="20"/>
      <c r="Q124" s="20"/>
      <c r="R124" s="20"/>
      <c r="S124" s="20"/>
      <c r="T124" s="20"/>
      <c r="U124" s="20"/>
      <c r="V124" s="20"/>
      <c r="W124" s="20"/>
      <c r="X124" s="20"/>
      <c r="Y124" s="20"/>
      <c r="Z124" s="20"/>
      <c r="AA124" s="20"/>
      <c r="AB124" s="20"/>
      <c r="AC124" s="20"/>
      <c r="AD124" s="20"/>
      <c r="AE124" s="20"/>
      <c r="AF124" s="20"/>
    </row>
    <row r="125" spans="1:32" ht="32" x14ac:dyDescent="0.2">
      <c r="A125">
        <v>0</v>
      </c>
      <c r="B125" s="20"/>
      <c r="C125" s="20"/>
      <c r="D125" s="20"/>
      <c r="E125" s="22" t="s">
        <v>643</v>
      </c>
      <c r="F125" s="22" t="s">
        <v>685</v>
      </c>
      <c r="G125" s="22" t="s">
        <v>688</v>
      </c>
      <c r="H125" s="22" t="s">
        <v>689</v>
      </c>
      <c r="I125" s="28"/>
      <c r="J125" s="20"/>
      <c r="K125" s="20"/>
      <c r="L125" s="20"/>
      <c r="M125" s="20" t="s">
        <v>899</v>
      </c>
      <c r="N125" s="20"/>
      <c r="O125" s="20"/>
      <c r="P125" s="20"/>
      <c r="Q125" s="20"/>
      <c r="R125" s="20"/>
      <c r="S125" s="20"/>
      <c r="T125" s="20"/>
      <c r="U125" s="20"/>
      <c r="V125" s="20"/>
      <c r="W125" s="20"/>
      <c r="X125" s="20"/>
      <c r="Y125" s="20"/>
      <c r="Z125" s="20"/>
      <c r="AA125" s="20"/>
      <c r="AB125" s="20"/>
      <c r="AC125" s="20"/>
      <c r="AD125" s="20"/>
      <c r="AE125" s="20"/>
      <c r="AF125" s="20"/>
    </row>
    <row r="126" spans="1:32" ht="32" x14ac:dyDescent="0.2">
      <c r="A126">
        <v>1</v>
      </c>
      <c r="B126" s="20" t="s">
        <v>726</v>
      </c>
      <c r="C126" s="20" t="s">
        <v>762</v>
      </c>
      <c r="D126" s="20"/>
      <c r="E126" s="22" t="s">
        <v>643</v>
      </c>
      <c r="F126" s="22" t="s">
        <v>685</v>
      </c>
      <c r="G126" s="22" t="s">
        <v>690</v>
      </c>
      <c r="H126" s="22" t="s">
        <v>687</v>
      </c>
      <c r="I126" s="49"/>
      <c r="J126" s="28" t="s">
        <v>902</v>
      </c>
      <c r="K126" s="28">
        <v>0</v>
      </c>
      <c r="L126" s="28">
        <v>0</v>
      </c>
      <c r="M126" s="20" t="s">
        <v>896</v>
      </c>
      <c r="N126" s="49">
        <v>0</v>
      </c>
      <c r="O126" s="49">
        <v>0</v>
      </c>
      <c r="P126" s="20"/>
      <c r="Q126" s="20"/>
      <c r="R126" s="20">
        <v>0</v>
      </c>
      <c r="S126" s="20">
        <v>0</v>
      </c>
      <c r="T126" s="49">
        <v>0</v>
      </c>
      <c r="U126" s="49">
        <v>0</v>
      </c>
      <c r="V126" s="49">
        <v>0</v>
      </c>
      <c r="W126" s="49">
        <v>0</v>
      </c>
      <c r="X126" s="20"/>
      <c r="Y126" s="20"/>
      <c r="Z126" s="20"/>
      <c r="AA126" s="20"/>
      <c r="AB126" s="20"/>
      <c r="AC126" s="20"/>
      <c r="AD126" s="20"/>
      <c r="AE126" s="20"/>
      <c r="AF126" s="20"/>
    </row>
    <row r="127" spans="1:32" ht="32" x14ac:dyDescent="0.2">
      <c r="A127">
        <v>0</v>
      </c>
      <c r="B127" s="20"/>
      <c r="C127" s="20"/>
      <c r="D127" s="20"/>
      <c r="E127" s="22" t="s">
        <v>643</v>
      </c>
      <c r="F127" s="22" t="s">
        <v>685</v>
      </c>
      <c r="G127" s="22" t="s">
        <v>691</v>
      </c>
      <c r="H127" s="22" t="s">
        <v>687</v>
      </c>
      <c r="I127" s="28"/>
      <c r="J127" s="20"/>
      <c r="K127" s="20"/>
      <c r="L127" s="20"/>
      <c r="M127" s="20" t="s">
        <v>899</v>
      </c>
      <c r="N127" s="20"/>
      <c r="O127" s="20"/>
      <c r="P127" s="20"/>
      <c r="Q127" s="20"/>
      <c r="R127" s="20"/>
      <c r="S127" s="20"/>
      <c r="T127" s="20"/>
      <c r="U127" s="20"/>
      <c r="V127" s="20"/>
      <c r="W127" s="20"/>
      <c r="X127" s="20"/>
      <c r="Y127" s="20"/>
      <c r="Z127" s="20"/>
      <c r="AA127" s="20"/>
      <c r="AB127" s="20"/>
      <c r="AC127" s="20"/>
      <c r="AD127" s="20"/>
      <c r="AE127" s="20"/>
      <c r="AF127" s="20"/>
    </row>
    <row r="128" spans="1:32" ht="32" x14ac:dyDescent="0.2">
      <c r="A128">
        <v>0</v>
      </c>
      <c r="B128" s="20"/>
      <c r="C128" s="20"/>
      <c r="D128" s="20"/>
      <c r="E128" s="22" t="s">
        <v>643</v>
      </c>
      <c r="F128" s="22" t="s">
        <v>685</v>
      </c>
      <c r="G128" s="22" t="s">
        <v>692</v>
      </c>
      <c r="H128" s="22" t="s">
        <v>693</v>
      </c>
      <c r="I128" s="28"/>
      <c r="J128" s="20"/>
      <c r="K128" s="20"/>
      <c r="L128" s="20"/>
      <c r="M128" s="20" t="s">
        <v>899</v>
      </c>
      <c r="N128" s="20"/>
      <c r="O128" s="20"/>
      <c r="P128" s="20"/>
      <c r="Q128" s="20"/>
      <c r="R128" s="20"/>
      <c r="S128" s="20"/>
      <c r="T128" s="20"/>
      <c r="U128" s="20"/>
      <c r="V128" s="20"/>
      <c r="W128" s="20"/>
      <c r="X128" s="20"/>
      <c r="Y128" s="20"/>
      <c r="Z128" s="20"/>
      <c r="AA128" s="20"/>
      <c r="AB128" s="20"/>
      <c r="AC128" s="20"/>
      <c r="AD128" s="20"/>
      <c r="AE128" s="20"/>
      <c r="AF128" s="20"/>
    </row>
    <row r="129" spans="1:32" ht="32" x14ac:dyDescent="0.2">
      <c r="A129">
        <v>0</v>
      </c>
      <c r="B129" s="20"/>
      <c r="C129" s="20"/>
      <c r="D129" s="20"/>
      <c r="E129" s="22" t="s">
        <v>643</v>
      </c>
      <c r="F129" s="22" t="s">
        <v>694</v>
      </c>
      <c r="G129" s="22" t="s">
        <v>695</v>
      </c>
      <c r="H129" s="22" t="s">
        <v>687</v>
      </c>
      <c r="I129" s="28"/>
      <c r="J129" s="20"/>
      <c r="K129" s="20"/>
      <c r="L129" s="20"/>
      <c r="M129" s="20" t="s">
        <v>899</v>
      </c>
      <c r="N129" s="20"/>
      <c r="O129" s="20"/>
      <c r="P129" s="20"/>
      <c r="Q129" s="20"/>
      <c r="R129" s="20"/>
      <c r="S129" s="20"/>
      <c r="T129" s="20"/>
      <c r="U129" s="20"/>
      <c r="V129" s="20"/>
      <c r="W129" s="20"/>
      <c r="X129" s="20"/>
      <c r="Y129" s="20"/>
      <c r="Z129" s="20"/>
      <c r="AA129" s="20"/>
      <c r="AB129" s="20"/>
      <c r="AC129" s="20"/>
      <c r="AD129" s="20"/>
      <c r="AE129" s="20"/>
      <c r="AF129" s="20"/>
    </row>
    <row r="130" spans="1:32" ht="32" x14ac:dyDescent="0.2">
      <c r="A130">
        <v>0</v>
      </c>
      <c r="B130" s="20"/>
      <c r="C130" s="20"/>
      <c r="D130" s="20"/>
      <c r="E130" s="22" t="s">
        <v>643</v>
      </c>
      <c r="F130" s="22" t="s">
        <v>694</v>
      </c>
      <c r="G130" s="22" t="s">
        <v>696</v>
      </c>
      <c r="H130" s="22" t="s">
        <v>687</v>
      </c>
      <c r="I130" s="28"/>
      <c r="J130" s="20"/>
      <c r="K130" s="20"/>
      <c r="L130" s="20"/>
      <c r="M130" s="20" t="s">
        <v>899</v>
      </c>
      <c r="N130" s="20"/>
      <c r="O130" s="20"/>
      <c r="P130" s="20"/>
      <c r="Q130" s="20"/>
      <c r="R130" s="20"/>
      <c r="S130" s="20"/>
      <c r="T130" s="20"/>
      <c r="U130" s="20"/>
      <c r="V130" s="20"/>
      <c r="W130" s="20"/>
      <c r="X130" s="20"/>
      <c r="Y130" s="20"/>
      <c r="Z130" s="20"/>
      <c r="AA130" s="20"/>
      <c r="AB130" s="20"/>
      <c r="AC130" s="20"/>
      <c r="AD130" s="20"/>
      <c r="AE130" s="20"/>
      <c r="AF130" s="20"/>
    </row>
    <row r="131" spans="1:32" ht="32" x14ac:dyDescent="0.2">
      <c r="A131">
        <v>0</v>
      </c>
      <c r="B131" s="20"/>
      <c r="C131" s="20"/>
      <c r="D131" s="20"/>
      <c r="E131" s="22" t="s">
        <v>697</v>
      </c>
      <c r="F131" s="22" t="s">
        <v>698</v>
      </c>
      <c r="G131" s="22" t="s">
        <v>699</v>
      </c>
      <c r="H131" s="22" t="s">
        <v>700</v>
      </c>
      <c r="I131" s="28"/>
      <c r="J131" s="20"/>
      <c r="K131" s="20"/>
      <c r="L131" s="20"/>
      <c r="M131" s="20" t="s">
        <v>899</v>
      </c>
      <c r="N131" s="20"/>
      <c r="O131" s="20"/>
      <c r="P131" s="20"/>
      <c r="Q131" s="20"/>
      <c r="R131" s="20"/>
      <c r="S131" s="20"/>
      <c r="T131" s="20"/>
      <c r="U131" s="20"/>
      <c r="V131" s="20"/>
      <c r="W131" s="20"/>
      <c r="X131" s="20"/>
      <c r="Y131" s="20"/>
      <c r="Z131" s="20"/>
      <c r="AA131" s="20"/>
      <c r="AB131" s="20"/>
      <c r="AC131" s="20"/>
      <c r="AD131" s="20"/>
      <c r="AE131" s="20"/>
      <c r="AF131" s="20"/>
    </row>
    <row r="132" spans="1:32" ht="32" x14ac:dyDescent="0.2">
      <c r="A132">
        <v>0</v>
      </c>
      <c r="B132" s="20"/>
      <c r="C132" s="20"/>
      <c r="D132" s="20"/>
      <c r="E132" s="22" t="s">
        <v>697</v>
      </c>
      <c r="F132" s="22" t="s">
        <v>698</v>
      </c>
      <c r="G132" s="22" t="s">
        <v>701</v>
      </c>
      <c r="H132" s="22" t="s">
        <v>702</v>
      </c>
      <c r="I132" s="28"/>
      <c r="J132" s="20"/>
      <c r="K132" s="20"/>
      <c r="L132" s="20"/>
      <c r="M132" s="20" t="s">
        <v>899</v>
      </c>
      <c r="N132" s="20"/>
      <c r="O132" s="20"/>
      <c r="P132" s="20"/>
      <c r="Q132" s="20"/>
      <c r="R132" s="20"/>
      <c r="S132" s="20"/>
      <c r="T132" s="20"/>
      <c r="U132" s="20"/>
      <c r="V132" s="20"/>
      <c r="W132" s="20"/>
      <c r="X132" s="20"/>
      <c r="Y132" s="20"/>
      <c r="Z132" s="20"/>
      <c r="AA132" s="20"/>
      <c r="AB132" s="20"/>
      <c r="AC132" s="20"/>
      <c r="AD132" s="20"/>
      <c r="AE132" s="20"/>
      <c r="AF132" s="20"/>
    </row>
    <row r="133" spans="1:32" ht="32" x14ac:dyDescent="0.2">
      <c r="A133">
        <v>0</v>
      </c>
      <c r="B133" s="20"/>
      <c r="C133" s="20"/>
      <c r="D133" s="20"/>
      <c r="E133" s="22" t="s">
        <v>697</v>
      </c>
      <c r="F133" s="22" t="s">
        <v>698</v>
      </c>
      <c r="G133" s="22" t="s">
        <v>703</v>
      </c>
      <c r="H133" s="22" t="s">
        <v>704</v>
      </c>
      <c r="I133" s="28"/>
      <c r="J133" s="20"/>
      <c r="K133" s="20"/>
      <c r="L133" s="20"/>
      <c r="M133" s="20" t="s">
        <v>899</v>
      </c>
      <c r="N133" s="20"/>
      <c r="O133" s="20"/>
      <c r="P133" s="20"/>
      <c r="Q133" s="20"/>
      <c r="R133" s="20"/>
      <c r="S133" s="20"/>
      <c r="T133" s="20"/>
      <c r="U133" s="20"/>
      <c r="V133" s="20"/>
      <c r="W133" s="20"/>
      <c r="X133" s="20"/>
      <c r="Y133" s="20"/>
      <c r="Z133" s="20"/>
      <c r="AA133" s="20"/>
      <c r="AB133" s="20"/>
      <c r="AC133" s="20"/>
      <c r="AD133" s="20"/>
      <c r="AE133" s="20"/>
      <c r="AF133" s="20"/>
    </row>
    <row r="134" spans="1:32" ht="32" x14ac:dyDescent="0.2">
      <c r="A134">
        <v>1</v>
      </c>
      <c r="B134" s="20" t="s">
        <v>726</v>
      </c>
      <c r="C134" s="20" t="s">
        <v>762</v>
      </c>
      <c r="D134" s="20"/>
      <c r="E134" s="22" t="s">
        <v>697</v>
      </c>
      <c r="F134" s="22" t="s">
        <v>698</v>
      </c>
      <c r="G134" s="22" t="s">
        <v>705</v>
      </c>
      <c r="H134" s="22" t="s">
        <v>706</v>
      </c>
      <c r="I134" s="49"/>
      <c r="J134" s="28" t="s">
        <v>902</v>
      </c>
      <c r="K134" s="28">
        <v>0</v>
      </c>
      <c r="L134" s="28">
        <v>0</v>
      </c>
      <c r="M134" s="20" t="s">
        <v>896</v>
      </c>
      <c r="N134" s="49">
        <v>0</v>
      </c>
      <c r="O134" s="49">
        <v>0</v>
      </c>
      <c r="P134" s="20"/>
      <c r="Q134" s="20"/>
      <c r="R134" s="49">
        <v>0</v>
      </c>
      <c r="S134" s="49">
        <v>0</v>
      </c>
      <c r="T134" s="20">
        <v>0</v>
      </c>
      <c r="U134" s="20">
        <v>0</v>
      </c>
      <c r="V134" s="49">
        <v>0</v>
      </c>
      <c r="W134" s="49">
        <v>0</v>
      </c>
      <c r="X134" s="20"/>
      <c r="Y134" s="20"/>
      <c r="Z134" s="20"/>
      <c r="AA134" s="20"/>
      <c r="AB134" s="20"/>
      <c r="AC134" s="20"/>
      <c r="AD134" s="20"/>
      <c r="AE134" s="20"/>
      <c r="AF134" s="20"/>
    </row>
    <row r="135" spans="1:32" ht="48" x14ac:dyDescent="0.2">
      <c r="A135">
        <v>0</v>
      </c>
      <c r="B135" s="20"/>
      <c r="C135" s="20"/>
      <c r="D135" s="20"/>
      <c r="E135" s="22" t="s">
        <v>1091</v>
      </c>
      <c r="F135" s="22" t="s">
        <v>1095</v>
      </c>
      <c r="G135" s="22" t="s">
        <v>904</v>
      </c>
      <c r="H135" s="22" t="s">
        <v>905</v>
      </c>
      <c r="I135" s="28"/>
      <c r="J135" s="20"/>
      <c r="K135" s="20"/>
      <c r="L135" s="20"/>
      <c r="M135" s="20" t="s">
        <v>899</v>
      </c>
      <c r="N135" s="20"/>
      <c r="O135" s="20"/>
      <c r="P135" s="20"/>
      <c r="Q135" s="20"/>
      <c r="R135" s="20"/>
      <c r="S135" s="20"/>
      <c r="T135" s="20"/>
      <c r="U135" s="20"/>
      <c r="V135" s="20"/>
      <c r="W135" s="20"/>
      <c r="X135" s="20"/>
      <c r="Y135" s="20"/>
      <c r="Z135" s="20"/>
      <c r="AA135" s="20"/>
      <c r="AB135" s="20"/>
      <c r="AC135" s="20"/>
      <c r="AD135" s="20"/>
      <c r="AE135" s="20"/>
      <c r="AF135" s="20"/>
    </row>
    <row r="136" spans="1:32" ht="48" x14ac:dyDescent="0.2">
      <c r="A136">
        <v>0</v>
      </c>
      <c r="B136" s="20"/>
      <c r="C136" s="20"/>
      <c r="D136" s="20"/>
      <c r="E136" s="22" t="s">
        <v>1091</v>
      </c>
      <c r="F136" s="22" t="s">
        <v>1095</v>
      </c>
      <c r="G136" s="22" t="s">
        <v>906</v>
      </c>
      <c r="H136" s="22" t="s">
        <v>907</v>
      </c>
      <c r="I136" s="28"/>
      <c r="J136" s="20"/>
      <c r="K136" s="20"/>
      <c r="L136" s="20"/>
      <c r="M136" s="20" t="s">
        <v>899</v>
      </c>
      <c r="N136" s="20"/>
      <c r="O136" s="20"/>
      <c r="P136" s="20"/>
      <c r="Q136" s="20"/>
      <c r="R136" s="20"/>
      <c r="S136" s="20"/>
      <c r="T136" s="20"/>
      <c r="U136" s="20"/>
      <c r="V136" s="20"/>
      <c r="W136" s="20"/>
      <c r="X136" s="20"/>
      <c r="Y136" s="20"/>
      <c r="Z136" s="20"/>
      <c r="AA136" s="20"/>
      <c r="AB136" s="20"/>
      <c r="AC136" s="20"/>
      <c r="AD136" s="20"/>
      <c r="AE136" s="20"/>
      <c r="AF136" s="20"/>
    </row>
    <row r="137" spans="1:32" ht="48" x14ac:dyDescent="0.2">
      <c r="A137">
        <v>0</v>
      </c>
      <c r="B137" s="20"/>
      <c r="C137" s="20"/>
      <c r="D137" s="20"/>
      <c r="E137" s="22" t="s">
        <v>1091</v>
      </c>
      <c r="F137" s="22" t="s">
        <v>1095</v>
      </c>
      <c r="G137" s="22" t="s">
        <v>908</v>
      </c>
      <c r="H137" s="22" t="s">
        <v>909</v>
      </c>
      <c r="I137" s="28"/>
      <c r="J137" s="20"/>
      <c r="K137" s="20"/>
      <c r="L137" s="20"/>
      <c r="M137" s="20" t="s">
        <v>899</v>
      </c>
      <c r="N137" s="20"/>
      <c r="O137" s="20"/>
      <c r="P137" s="20"/>
      <c r="Q137" s="20"/>
      <c r="R137" s="20"/>
      <c r="S137" s="20"/>
      <c r="T137" s="20"/>
      <c r="U137" s="20"/>
      <c r="V137" s="20"/>
      <c r="W137" s="20"/>
      <c r="X137" s="20"/>
      <c r="Y137" s="20"/>
      <c r="Z137" s="20"/>
      <c r="AA137" s="20"/>
      <c r="AB137" s="20"/>
      <c r="AC137" s="20"/>
      <c r="AD137" s="20"/>
      <c r="AE137" s="20"/>
      <c r="AF137" s="20"/>
    </row>
    <row r="138" spans="1:32" ht="48" x14ac:dyDescent="0.2">
      <c r="A138">
        <v>0</v>
      </c>
      <c r="B138" s="20"/>
      <c r="C138" s="20"/>
      <c r="D138" s="20"/>
      <c r="E138" s="22" t="s">
        <v>1091</v>
      </c>
      <c r="F138" s="22" t="s">
        <v>1095</v>
      </c>
      <c r="G138" s="22" t="s">
        <v>910</v>
      </c>
      <c r="H138" s="22" t="s">
        <v>911</v>
      </c>
      <c r="I138" s="28"/>
      <c r="J138" s="20"/>
      <c r="K138" s="20"/>
      <c r="L138" s="20"/>
      <c r="M138" s="20" t="s">
        <v>899</v>
      </c>
      <c r="N138" s="20"/>
      <c r="O138" s="20"/>
      <c r="P138" s="20"/>
      <c r="Q138" s="20"/>
      <c r="R138" s="20"/>
      <c r="S138" s="20"/>
      <c r="T138" s="20"/>
      <c r="U138" s="20"/>
      <c r="V138" s="20"/>
      <c r="W138" s="20"/>
      <c r="X138" s="20"/>
      <c r="Y138" s="20"/>
      <c r="Z138" s="20"/>
      <c r="AA138" s="20"/>
      <c r="AB138" s="20"/>
      <c r="AC138" s="20"/>
      <c r="AD138" s="20"/>
      <c r="AE138" s="20"/>
      <c r="AF138" s="20"/>
    </row>
    <row r="139" spans="1:32" ht="48" x14ac:dyDescent="0.2">
      <c r="A139">
        <v>0</v>
      </c>
      <c r="B139" s="20"/>
      <c r="C139" s="20"/>
      <c r="D139" s="20"/>
      <c r="E139" s="22" t="s">
        <v>1091</v>
      </c>
      <c r="F139" s="22" t="s">
        <v>1095</v>
      </c>
      <c r="G139" s="22" t="s">
        <v>912</v>
      </c>
      <c r="H139" s="22" t="s">
        <v>913</v>
      </c>
      <c r="I139" s="28"/>
      <c r="J139" s="20"/>
      <c r="K139" s="20"/>
      <c r="L139" s="20"/>
      <c r="M139" s="20" t="s">
        <v>899</v>
      </c>
      <c r="N139" s="20"/>
      <c r="O139" s="20"/>
      <c r="P139" s="20"/>
      <c r="Q139" s="20"/>
      <c r="R139" s="20"/>
      <c r="S139" s="20"/>
      <c r="T139" s="20"/>
      <c r="U139" s="20"/>
      <c r="V139" s="20"/>
      <c r="W139" s="20"/>
      <c r="X139" s="20"/>
      <c r="Y139" s="20"/>
      <c r="Z139" s="20"/>
      <c r="AA139" s="20"/>
      <c r="AB139" s="20"/>
      <c r="AC139" s="20"/>
      <c r="AD139" s="20"/>
      <c r="AE139" s="20"/>
      <c r="AF139" s="20"/>
    </row>
    <row r="140" spans="1:32" ht="32" x14ac:dyDescent="0.2">
      <c r="A140">
        <v>0</v>
      </c>
      <c r="B140" s="20"/>
      <c r="C140" s="20"/>
      <c r="D140" s="20"/>
      <c r="E140" s="22" t="s">
        <v>1091</v>
      </c>
      <c r="F140" s="22" t="s">
        <v>1095</v>
      </c>
      <c r="G140" s="22" t="s">
        <v>914</v>
      </c>
      <c r="H140" s="22" t="s">
        <v>915</v>
      </c>
      <c r="I140" s="28"/>
      <c r="J140" s="20"/>
      <c r="K140" s="20"/>
      <c r="L140" s="20"/>
      <c r="M140" s="20" t="s">
        <v>899</v>
      </c>
      <c r="N140" s="20"/>
      <c r="O140" s="20"/>
      <c r="P140" s="20"/>
      <c r="Q140" s="20"/>
      <c r="R140" s="20"/>
      <c r="S140" s="20"/>
      <c r="T140" s="20"/>
      <c r="U140" s="20"/>
      <c r="V140" s="20"/>
      <c r="W140" s="20"/>
      <c r="X140" s="20"/>
      <c r="Y140" s="20"/>
      <c r="Z140" s="20"/>
      <c r="AA140" s="20"/>
      <c r="AB140" s="20"/>
      <c r="AC140" s="20"/>
      <c r="AD140" s="20"/>
      <c r="AE140" s="20"/>
      <c r="AF140" s="20"/>
    </row>
    <row r="141" spans="1:32" ht="16" x14ac:dyDescent="0.2">
      <c r="A141">
        <v>0</v>
      </c>
      <c r="B141" s="20"/>
      <c r="C141" s="20"/>
      <c r="D141" s="20"/>
      <c r="E141" s="22" t="s">
        <v>1091</v>
      </c>
      <c r="F141" s="22" t="s">
        <v>1095</v>
      </c>
      <c r="G141" s="22" t="s">
        <v>916</v>
      </c>
      <c r="H141" s="22" t="s">
        <v>917</v>
      </c>
      <c r="I141" s="28"/>
      <c r="J141" s="20"/>
      <c r="K141" s="20"/>
      <c r="L141" s="20"/>
      <c r="M141" s="20" t="s">
        <v>899</v>
      </c>
      <c r="N141" s="20"/>
      <c r="O141" s="20"/>
      <c r="P141" s="20"/>
      <c r="Q141" s="20"/>
      <c r="R141" s="20"/>
      <c r="S141" s="20"/>
      <c r="T141" s="20"/>
      <c r="U141" s="20"/>
      <c r="V141" s="20"/>
      <c r="W141" s="20"/>
      <c r="X141" s="20"/>
      <c r="Y141" s="20"/>
      <c r="Z141" s="20"/>
      <c r="AA141" s="20"/>
      <c r="AB141" s="20"/>
      <c r="AC141" s="20"/>
      <c r="AD141" s="20"/>
      <c r="AE141" s="20"/>
      <c r="AF141" s="20"/>
    </row>
    <row r="142" spans="1:32" ht="64" x14ac:dyDescent="0.2">
      <c r="A142">
        <v>0</v>
      </c>
      <c r="B142" s="20"/>
      <c r="C142" s="20"/>
      <c r="D142" s="20"/>
      <c r="E142" s="22" t="s">
        <v>1091</v>
      </c>
      <c r="F142" s="22" t="s">
        <v>1095</v>
      </c>
      <c r="G142" s="22" t="s">
        <v>918</v>
      </c>
      <c r="H142" s="22" t="s">
        <v>919</v>
      </c>
      <c r="I142" s="28"/>
      <c r="J142" s="20"/>
      <c r="K142" s="20"/>
      <c r="L142" s="20"/>
      <c r="M142" s="20" t="s">
        <v>899</v>
      </c>
      <c r="N142" s="20"/>
      <c r="O142" s="20"/>
      <c r="P142" s="20"/>
      <c r="Q142" s="20"/>
      <c r="R142" s="20"/>
      <c r="S142" s="20"/>
      <c r="T142" s="20"/>
      <c r="U142" s="20"/>
      <c r="V142" s="20"/>
      <c r="W142" s="20"/>
      <c r="X142" s="20"/>
      <c r="Y142" s="20"/>
      <c r="Z142" s="20"/>
      <c r="AA142" s="20"/>
      <c r="AB142" s="20"/>
      <c r="AC142" s="20"/>
      <c r="AD142" s="20"/>
      <c r="AE142" s="20"/>
      <c r="AF142" s="20"/>
    </row>
    <row r="143" spans="1:32" ht="32" x14ac:dyDescent="0.2">
      <c r="A143">
        <v>0</v>
      </c>
      <c r="B143" s="20"/>
      <c r="C143" s="20"/>
      <c r="D143" s="20"/>
      <c r="E143" s="22" t="s">
        <v>1091</v>
      </c>
      <c r="F143" s="22" t="s">
        <v>1095</v>
      </c>
      <c r="G143" s="22" t="s">
        <v>920</v>
      </c>
      <c r="H143" s="22" t="s">
        <v>921</v>
      </c>
      <c r="I143" s="28"/>
      <c r="J143" s="20"/>
      <c r="K143" s="20"/>
      <c r="L143" s="20"/>
      <c r="M143" s="20" t="s">
        <v>899</v>
      </c>
      <c r="N143" s="20"/>
      <c r="O143" s="20"/>
      <c r="P143" s="20"/>
      <c r="Q143" s="20"/>
      <c r="R143" s="20"/>
      <c r="S143" s="20"/>
      <c r="T143" s="20"/>
      <c r="U143" s="20"/>
      <c r="V143" s="20"/>
      <c r="W143" s="20"/>
      <c r="X143" s="20"/>
      <c r="Y143" s="20"/>
      <c r="Z143" s="20"/>
      <c r="AA143" s="20"/>
      <c r="AB143" s="20"/>
      <c r="AC143" s="20"/>
      <c r="AD143" s="20"/>
      <c r="AE143" s="20"/>
      <c r="AF143" s="20"/>
    </row>
    <row r="144" spans="1:32" ht="32" x14ac:dyDescent="0.2">
      <c r="A144">
        <v>0</v>
      </c>
      <c r="B144" s="20"/>
      <c r="C144" s="20"/>
      <c r="D144" s="20"/>
      <c r="E144" s="22" t="s">
        <v>1091</v>
      </c>
      <c r="F144" s="22" t="s">
        <v>1095</v>
      </c>
      <c r="G144" s="22" t="s">
        <v>922</v>
      </c>
      <c r="H144" s="22" t="s">
        <v>923</v>
      </c>
      <c r="I144" s="28"/>
      <c r="J144" s="20"/>
      <c r="K144" s="20"/>
      <c r="L144" s="20"/>
      <c r="M144" s="20" t="s">
        <v>899</v>
      </c>
      <c r="N144" s="20"/>
      <c r="O144" s="20"/>
      <c r="P144" s="20"/>
      <c r="Q144" s="20"/>
      <c r="R144" s="20"/>
      <c r="S144" s="20"/>
      <c r="T144" s="20"/>
      <c r="U144" s="20"/>
      <c r="V144" s="20"/>
      <c r="W144" s="20"/>
      <c r="X144" s="20"/>
      <c r="Y144" s="20"/>
      <c r="Z144" s="20"/>
      <c r="AA144" s="20"/>
      <c r="AB144" s="20"/>
      <c r="AC144" s="20"/>
      <c r="AD144" s="20"/>
      <c r="AE144" s="20"/>
      <c r="AF144" s="20"/>
    </row>
    <row r="145" spans="1:32" ht="48" x14ac:dyDescent="0.2">
      <c r="A145">
        <v>0</v>
      </c>
      <c r="B145" s="20"/>
      <c r="C145" s="20"/>
      <c r="D145" s="20"/>
      <c r="E145" s="22" t="s">
        <v>1091</v>
      </c>
      <c r="F145" s="22" t="s">
        <v>1095</v>
      </c>
      <c r="G145" s="22" t="s">
        <v>924</v>
      </c>
      <c r="H145" s="22" t="s">
        <v>925</v>
      </c>
      <c r="I145" s="28"/>
      <c r="J145" s="20"/>
      <c r="K145" s="20"/>
      <c r="L145" s="20"/>
      <c r="M145" s="20" t="s">
        <v>899</v>
      </c>
      <c r="N145" s="20"/>
      <c r="O145" s="20"/>
      <c r="P145" s="20"/>
      <c r="Q145" s="20"/>
      <c r="R145" s="20"/>
      <c r="S145" s="20"/>
      <c r="T145" s="20"/>
      <c r="U145" s="20"/>
      <c r="V145" s="20"/>
      <c r="W145" s="20"/>
      <c r="X145" s="20"/>
      <c r="Y145" s="20"/>
      <c r="Z145" s="20"/>
      <c r="AA145" s="20"/>
      <c r="AB145" s="20"/>
      <c r="AC145" s="20"/>
      <c r="AD145" s="20"/>
      <c r="AE145" s="20"/>
      <c r="AF145" s="20"/>
    </row>
    <row r="146" spans="1:32" ht="32" x14ac:dyDescent="0.2">
      <c r="A146">
        <v>0</v>
      </c>
      <c r="B146" s="20"/>
      <c r="C146" s="20"/>
      <c r="D146" s="20"/>
      <c r="E146" s="22" t="s">
        <v>1091</v>
      </c>
      <c r="F146" s="22" t="s">
        <v>1095</v>
      </c>
      <c r="G146" s="22" t="s">
        <v>926</v>
      </c>
      <c r="H146" s="22" t="s">
        <v>927</v>
      </c>
      <c r="I146" s="28"/>
      <c r="J146" s="20"/>
      <c r="K146" s="20"/>
      <c r="L146" s="20"/>
      <c r="M146" s="20" t="s">
        <v>899</v>
      </c>
      <c r="N146" s="20"/>
      <c r="O146" s="20"/>
      <c r="P146" s="20"/>
      <c r="Q146" s="20"/>
      <c r="R146" s="20"/>
      <c r="S146" s="20"/>
      <c r="T146" s="20"/>
      <c r="U146" s="20"/>
      <c r="V146" s="20"/>
      <c r="W146" s="20"/>
      <c r="X146" s="20"/>
      <c r="Y146" s="20"/>
      <c r="Z146" s="20"/>
      <c r="AA146" s="20"/>
      <c r="AB146" s="20"/>
      <c r="AC146" s="20"/>
      <c r="AD146" s="20"/>
      <c r="AE146" s="20"/>
      <c r="AF146" s="20"/>
    </row>
    <row r="147" spans="1:32" ht="16" x14ac:dyDescent="0.2">
      <c r="A147">
        <v>0</v>
      </c>
      <c r="B147" s="20"/>
      <c r="C147" s="20"/>
      <c r="D147" s="20"/>
      <c r="E147" s="22" t="s">
        <v>1091</v>
      </c>
      <c r="F147" s="22" t="s">
        <v>1095</v>
      </c>
      <c r="G147" s="22" t="s">
        <v>928</v>
      </c>
      <c r="H147" s="22" t="s">
        <v>929</v>
      </c>
      <c r="I147" s="28"/>
      <c r="J147" s="20"/>
      <c r="K147" s="20"/>
      <c r="L147" s="20"/>
      <c r="M147" s="20" t="s">
        <v>899</v>
      </c>
      <c r="N147" s="20"/>
      <c r="O147" s="20"/>
      <c r="P147" s="20"/>
      <c r="Q147" s="20"/>
      <c r="R147" s="20"/>
      <c r="S147" s="20"/>
      <c r="T147" s="20"/>
      <c r="U147" s="20"/>
      <c r="V147" s="20"/>
      <c r="W147" s="20"/>
      <c r="X147" s="20"/>
      <c r="Y147" s="20"/>
      <c r="Z147" s="20"/>
      <c r="AA147" s="20"/>
      <c r="AB147" s="20"/>
      <c r="AC147" s="20"/>
      <c r="AD147" s="20"/>
      <c r="AE147" s="20"/>
      <c r="AF147" s="20"/>
    </row>
    <row r="148" spans="1:32" ht="32" x14ac:dyDescent="0.2">
      <c r="A148">
        <v>0</v>
      </c>
      <c r="B148" s="20"/>
      <c r="C148" s="20"/>
      <c r="D148" s="20"/>
      <c r="E148" s="22" t="s">
        <v>1091</v>
      </c>
      <c r="F148" s="22" t="s">
        <v>1095</v>
      </c>
      <c r="G148" s="22" t="s">
        <v>930</v>
      </c>
      <c r="H148" s="22" t="s">
        <v>931</v>
      </c>
      <c r="I148" s="28"/>
      <c r="J148" s="20"/>
      <c r="K148" s="20"/>
      <c r="L148" s="20"/>
      <c r="M148" s="20" t="s">
        <v>899</v>
      </c>
      <c r="N148" s="20"/>
      <c r="O148" s="20"/>
      <c r="P148" s="20"/>
      <c r="Q148" s="20"/>
      <c r="R148" s="20"/>
      <c r="S148" s="20"/>
      <c r="T148" s="20"/>
      <c r="U148" s="20"/>
      <c r="V148" s="20"/>
      <c r="W148" s="20"/>
      <c r="X148" s="20"/>
      <c r="Y148" s="20"/>
      <c r="Z148" s="20"/>
      <c r="AA148" s="20"/>
      <c r="AB148" s="20"/>
      <c r="AC148" s="20"/>
      <c r="AD148" s="20"/>
      <c r="AE148" s="20"/>
      <c r="AF148" s="20"/>
    </row>
    <row r="149" spans="1:32" ht="48" x14ac:dyDescent="0.2">
      <c r="A149">
        <v>0</v>
      </c>
      <c r="B149" s="20"/>
      <c r="C149" s="20"/>
      <c r="D149" s="20"/>
      <c r="E149" s="22" t="s">
        <v>1091</v>
      </c>
      <c r="F149" s="22" t="s">
        <v>1094</v>
      </c>
      <c r="G149" s="22" t="s">
        <v>932</v>
      </c>
      <c r="H149" s="22" t="s">
        <v>933</v>
      </c>
      <c r="I149" s="28"/>
      <c r="J149" s="20"/>
      <c r="K149" s="20"/>
      <c r="L149" s="20"/>
      <c r="M149" s="20" t="s">
        <v>899</v>
      </c>
      <c r="N149" s="20"/>
      <c r="O149" s="20"/>
      <c r="P149" s="20"/>
      <c r="Q149" s="20"/>
      <c r="R149" s="20"/>
      <c r="S149" s="20"/>
      <c r="T149" s="20"/>
      <c r="U149" s="20"/>
      <c r="V149" s="20"/>
      <c r="W149" s="20"/>
      <c r="X149" s="20"/>
      <c r="Y149" s="20"/>
      <c r="Z149" s="20"/>
      <c r="AA149" s="20"/>
      <c r="AB149" s="20"/>
      <c r="AC149" s="20"/>
      <c r="AD149" s="20"/>
      <c r="AE149" s="20"/>
      <c r="AF149" s="20"/>
    </row>
    <row r="150" spans="1:32" ht="48" x14ac:dyDescent="0.2">
      <c r="A150">
        <v>0</v>
      </c>
      <c r="B150" s="20"/>
      <c r="C150" s="20"/>
      <c r="D150" s="20"/>
      <c r="E150" s="22" t="s">
        <v>1091</v>
      </c>
      <c r="F150" s="22" t="s">
        <v>1094</v>
      </c>
      <c r="G150" s="22" t="s">
        <v>934</v>
      </c>
      <c r="H150" s="22" t="s">
        <v>907</v>
      </c>
      <c r="I150" s="28"/>
      <c r="J150" s="20"/>
      <c r="K150" s="20"/>
      <c r="L150" s="20"/>
      <c r="M150" s="20" t="s">
        <v>899</v>
      </c>
      <c r="N150" s="20"/>
      <c r="O150" s="20"/>
      <c r="P150" s="20"/>
      <c r="Q150" s="20"/>
      <c r="R150" s="20"/>
      <c r="S150" s="20"/>
      <c r="T150" s="20"/>
      <c r="U150" s="20"/>
      <c r="V150" s="20"/>
      <c r="W150" s="20"/>
      <c r="X150" s="20"/>
      <c r="Y150" s="20"/>
      <c r="Z150" s="20"/>
      <c r="AA150" s="20"/>
      <c r="AB150" s="20"/>
      <c r="AC150" s="20"/>
      <c r="AD150" s="20"/>
      <c r="AE150" s="20"/>
      <c r="AF150" s="20"/>
    </row>
    <row r="151" spans="1:32" ht="32" x14ac:dyDescent="0.2">
      <c r="A151">
        <v>0</v>
      </c>
      <c r="B151" s="20"/>
      <c r="C151" s="20"/>
      <c r="D151" s="20"/>
      <c r="E151" s="22" t="s">
        <v>1091</v>
      </c>
      <c r="F151" s="22" t="s">
        <v>1094</v>
      </c>
      <c r="G151" s="22" t="s">
        <v>935</v>
      </c>
      <c r="H151" s="22" t="s">
        <v>936</v>
      </c>
      <c r="I151" s="28"/>
      <c r="J151" s="20"/>
      <c r="K151" s="20"/>
      <c r="L151" s="20"/>
      <c r="M151" s="20" t="s">
        <v>899</v>
      </c>
      <c r="N151" s="20"/>
      <c r="O151" s="20"/>
      <c r="P151" s="20"/>
      <c r="Q151" s="20"/>
      <c r="R151" s="20"/>
      <c r="S151" s="20"/>
      <c r="T151" s="20"/>
      <c r="U151" s="20"/>
      <c r="V151" s="20"/>
      <c r="W151" s="20"/>
      <c r="X151" s="20"/>
      <c r="Y151" s="20"/>
      <c r="Z151" s="20"/>
      <c r="AA151" s="20"/>
      <c r="AB151" s="20"/>
      <c r="AC151" s="20"/>
      <c r="AD151" s="20"/>
      <c r="AE151" s="20"/>
      <c r="AF151" s="20"/>
    </row>
    <row r="152" spans="1:32" ht="32" x14ac:dyDescent="0.2">
      <c r="A152">
        <v>0</v>
      </c>
      <c r="B152" s="20"/>
      <c r="C152" s="20"/>
      <c r="D152" s="20"/>
      <c r="E152" s="22" t="s">
        <v>1091</v>
      </c>
      <c r="F152" s="22" t="s">
        <v>1094</v>
      </c>
      <c r="G152" s="22" t="s">
        <v>937</v>
      </c>
      <c r="H152" s="22" t="s">
        <v>938</v>
      </c>
      <c r="I152" s="28"/>
      <c r="J152" s="20"/>
      <c r="K152" s="20"/>
      <c r="L152" s="20"/>
      <c r="M152" s="20" t="s">
        <v>899</v>
      </c>
      <c r="N152" s="20"/>
      <c r="O152" s="20"/>
      <c r="P152" s="20"/>
      <c r="Q152" s="20"/>
      <c r="R152" s="20"/>
      <c r="S152" s="20"/>
      <c r="T152" s="20"/>
      <c r="U152" s="20"/>
      <c r="V152" s="20"/>
      <c r="W152" s="20"/>
      <c r="X152" s="20"/>
      <c r="Y152" s="20"/>
      <c r="Z152" s="20"/>
      <c r="AA152" s="20"/>
      <c r="AB152" s="20"/>
      <c r="AC152" s="20"/>
      <c r="AD152" s="20"/>
      <c r="AE152" s="20"/>
      <c r="AF152" s="20"/>
    </row>
    <row r="153" spans="1:32" ht="48" x14ac:dyDescent="0.2">
      <c r="A153">
        <v>0</v>
      </c>
      <c r="B153" s="20"/>
      <c r="C153" s="20"/>
      <c r="D153" s="20"/>
      <c r="E153" s="22" t="s">
        <v>1091</v>
      </c>
      <c r="F153" s="22" t="s">
        <v>1094</v>
      </c>
      <c r="G153" s="22" t="s">
        <v>939</v>
      </c>
      <c r="H153" s="22" t="s">
        <v>940</v>
      </c>
      <c r="I153" s="28"/>
      <c r="J153" s="20"/>
      <c r="K153" s="20"/>
      <c r="L153" s="20"/>
      <c r="M153" s="20" t="s">
        <v>899</v>
      </c>
      <c r="N153" s="20"/>
      <c r="O153" s="20"/>
      <c r="P153" s="20"/>
      <c r="Q153" s="20"/>
      <c r="R153" s="20"/>
      <c r="S153" s="20"/>
      <c r="T153" s="20"/>
      <c r="U153" s="20"/>
      <c r="V153" s="20"/>
      <c r="W153" s="20"/>
      <c r="X153" s="20"/>
      <c r="Y153" s="20"/>
      <c r="Z153" s="20"/>
      <c r="AA153" s="20"/>
      <c r="AB153" s="20"/>
      <c r="AC153" s="20"/>
      <c r="AD153" s="20"/>
      <c r="AE153" s="20"/>
      <c r="AF153" s="20"/>
    </row>
    <row r="154" spans="1:32" ht="32" x14ac:dyDescent="0.2">
      <c r="A154">
        <v>0</v>
      </c>
      <c r="B154" s="20"/>
      <c r="C154" s="20"/>
      <c r="D154" s="20"/>
      <c r="E154" s="22" t="s">
        <v>1091</v>
      </c>
      <c r="F154" s="22" t="s">
        <v>1094</v>
      </c>
      <c r="G154" s="22" t="s">
        <v>941</v>
      </c>
      <c r="H154" s="22" t="s">
        <v>942</v>
      </c>
      <c r="I154" s="28"/>
      <c r="J154" s="20"/>
      <c r="K154" s="20"/>
      <c r="L154" s="20"/>
      <c r="M154" s="20" t="s">
        <v>899</v>
      </c>
      <c r="N154" s="20"/>
      <c r="O154" s="20"/>
      <c r="P154" s="20"/>
      <c r="Q154" s="20"/>
      <c r="R154" s="20"/>
      <c r="S154" s="20"/>
      <c r="T154" s="20"/>
      <c r="U154" s="20"/>
      <c r="V154" s="20"/>
      <c r="W154" s="20"/>
      <c r="X154" s="20"/>
      <c r="Y154" s="20"/>
      <c r="Z154" s="20"/>
      <c r="AA154" s="20"/>
      <c r="AB154" s="20"/>
      <c r="AC154" s="20"/>
      <c r="AD154" s="20"/>
      <c r="AE154" s="20"/>
      <c r="AF154" s="20"/>
    </row>
    <row r="155" spans="1:32" ht="48" x14ac:dyDescent="0.2">
      <c r="A155">
        <v>0</v>
      </c>
      <c r="B155" s="20"/>
      <c r="C155" s="20"/>
      <c r="D155" s="20"/>
      <c r="E155" s="22" t="s">
        <v>1091</v>
      </c>
      <c r="F155" s="22" t="s">
        <v>1094</v>
      </c>
      <c r="G155" s="22" t="s">
        <v>943</v>
      </c>
      <c r="H155" s="22" t="s">
        <v>944</v>
      </c>
      <c r="I155" s="28"/>
      <c r="J155" s="20"/>
      <c r="K155" s="20"/>
      <c r="L155" s="20"/>
      <c r="M155" s="20" t="s">
        <v>899</v>
      </c>
      <c r="N155" s="20"/>
      <c r="O155" s="20"/>
      <c r="P155" s="20"/>
      <c r="Q155" s="20"/>
      <c r="R155" s="20"/>
      <c r="S155" s="20"/>
      <c r="T155" s="20"/>
      <c r="U155" s="20"/>
      <c r="V155" s="20"/>
      <c r="W155" s="20"/>
      <c r="X155" s="20"/>
      <c r="Y155" s="20"/>
      <c r="Z155" s="20"/>
      <c r="AA155" s="20"/>
      <c r="AB155" s="20"/>
      <c r="AC155" s="20"/>
      <c r="AD155" s="20"/>
      <c r="AE155" s="20"/>
      <c r="AF155" s="20"/>
    </row>
    <row r="156" spans="1:32" ht="48" x14ac:dyDescent="0.2">
      <c r="A156">
        <v>0</v>
      </c>
      <c r="B156" s="20"/>
      <c r="C156" s="20"/>
      <c r="D156" s="20"/>
      <c r="E156" s="22" t="s">
        <v>1091</v>
      </c>
      <c r="F156" s="22" t="s">
        <v>1094</v>
      </c>
      <c r="G156" s="22" t="s">
        <v>945</v>
      </c>
      <c r="H156" s="22" t="s">
        <v>946</v>
      </c>
      <c r="I156" s="28"/>
      <c r="J156" s="20"/>
      <c r="K156" s="20"/>
      <c r="L156" s="20"/>
      <c r="M156" s="20" t="s">
        <v>899</v>
      </c>
      <c r="N156" s="20"/>
      <c r="O156" s="20"/>
      <c r="P156" s="20"/>
      <c r="Q156" s="20"/>
      <c r="R156" s="20"/>
      <c r="S156" s="20"/>
      <c r="T156" s="20"/>
      <c r="U156" s="20"/>
      <c r="V156" s="20"/>
      <c r="W156" s="20"/>
      <c r="X156" s="20"/>
      <c r="Y156" s="20"/>
      <c r="Z156" s="20"/>
      <c r="AA156" s="20"/>
      <c r="AB156" s="20"/>
      <c r="AC156" s="20"/>
      <c r="AD156" s="20"/>
      <c r="AE156" s="20"/>
      <c r="AF156" s="20"/>
    </row>
    <row r="157" spans="1:32" ht="64" x14ac:dyDescent="0.2">
      <c r="A157">
        <v>0</v>
      </c>
      <c r="B157" s="20"/>
      <c r="C157" s="20"/>
      <c r="D157" s="20"/>
      <c r="E157" s="22" t="s">
        <v>1091</v>
      </c>
      <c r="F157" s="22" t="s">
        <v>1094</v>
      </c>
      <c r="G157" s="22" t="s">
        <v>947</v>
      </c>
      <c r="H157" s="22" t="s">
        <v>948</v>
      </c>
      <c r="I157" s="28"/>
      <c r="J157" s="20"/>
      <c r="K157" s="20"/>
      <c r="L157" s="20"/>
      <c r="M157" s="20" t="s">
        <v>899</v>
      </c>
      <c r="N157" s="20"/>
      <c r="O157" s="20"/>
      <c r="P157" s="20"/>
      <c r="Q157" s="20"/>
      <c r="R157" s="20"/>
      <c r="S157" s="20"/>
      <c r="T157" s="20"/>
      <c r="U157" s="20"/>
      <c r="V157" s="20"/>
      <c r="W157" s="20"/>
      <c r="X157" s="20"/>
      <c r="Y157" s="20"/>
      <c r="Z157" s="20"/>
      <c r="AA157" s="20"/>
      <c r="AB157" s="20"/>
      <c r="AC157" s="20"/>
      <c r="AD157" s="20"/>
      <c r="AE157" s="20"/>
      <c r="AF157" s="20"/>
    </row>
    <row r="158" spans="1:32" ht="48" x14ac:dyDescent="0.2">
      <c r="A158">
        <v>0</v>
      </c>
      <c r="B158" s="20"/>
      <c r="C158" s="20"/>
      <c r="D158" s="20"/>
      <c r="E158" s="22" t="s">
        <v>1091</v>
      </c>
      <c r="F158" s="22" t="s">
        <v>1094</v>
      </c>
      <c r="G158" s="22" t="s">
        <v>949</v>
      </c>
      <c r="H158" s="22" t="s">
        <v>913</v>
      </c>
      <c r="I158" s="28"/>
      <c r="J158" s="20"/>
      <c r="K158" s="20"/>
      <c r="L158" s="20"/>
      <c r="M158" s="20" t="s">
        <v>899</v>
      </c>
      <c r="N158" s="20"/>
      <c r="O158" s="20"/>
      <c r="P158" s="20"/>
      <c r="Q158" s="20"/>
      <c r="R158" s="20"/>
      <c r="S158" s="20"/>
      <c r="T158" s="20"/>
      <c r="U158" s="20"/>
      <c r="V158" s="20"/>
      <c r="W158" s="20"/>
      <c r="X158" s="20"/>
      <c r="Y158" s="20"/>
      <c r="Z158" s="20"/>
      <c r="AA158" s="20"/>
      <c r="AB158" s="20"/>
      <c r="AC158" s="20"/>
      <c r="AD158" s="20"/>
      <c r="AE158" s="20"/>
      <c r="AF158" s="20"/>
    </row>
    <row r="159" spans="1:32" ht="32" x14ac:dyDescent="0.2">
      <c r="A159">
        <v>0</v>
      </c>
      <c r="B159" s="20"/>
      <c r="C159" s="20"/>
      <c r="D159" s="20"/>
      <c r="E159" s="22" t="s">
        <v>1091</v>
      </c>
      <c r="F159" s="22" t="s">
        <v>1094</v>
      </c>
      <c r="G159" s="22" t="s">
        <v>950</v>
      </c>
      <c r="H159" s="22" t="s">
        <v>951</v>
      </c>
      <c r="I159" s="28"/>
      <c r="J159" s="20"/>
      <c r="K159" s="20"/>
      <c r="L159" s="20"/>
      <c r="M159" s="20" t="s">
        <v>899</v>
      </c>
      <c r="N159" s="20"/>
      <c r="O159" s="20"/>
      <c r="P159" s="20"/>
      <c r="Q159" s="20"/>
      <c r="R159" s="20"/>
      <c r="S159" s="20"/>
      <c r="T159" s="20"/>
      <c r="U159" s="20"/>
      <c r="V159" s="20"/>
      <c r="W159" s="20"/>
      <c r="X159" s="20"/>
      <c r="Y159" s="20"/>
      <c r="Z159" s="20"/>
      <c r="AA159" s="20"/>
      <c r="AB159" s="20"/>
      <c r="AC159" s="20"/>
      <c r="AD159" s="20"/>
      <c r="AE159" s="20"/>
      <c r="AF159" s="20"/>
    </row>
    <row r="160" spans="1:32" ht="32" x14ac:dyDescent="0.2">
      <c r="A160">
        <v>0</v>
      </c>
      <c r="B160" s="20"/>
      <c r="C160" s="20"/>
      <c r="D160" s="20"/>
      <c r="E160" s="22" t="s">
        <v>1091</v>
      </c>
      <c r="F160" s="22" t="s">
        <v>1094</v>
      </c>
      <c r="G160" s="22" t="s">
        <v>952</v>
      </c>
      <c r="H160" s="22" t="s">
        <v>953</v>
      </c>
      <c r="I160" s="28"/>
      <c r="J160" s="20"/>
      <c r="K160" s="20"/>
      <c r="L160" s="20"/>
      <c r="M160" s="20" t="s">
        <v>899</v>
      </c>
      <c r="N160" s="20"/>
      <c r="O160" s="20"/>
      <c r="P160" s="20"/>
      <c r="Q160" s="20"/>
      <c r="R160" s="20"/>
      <c r="S160" s="20"/>
      <c r="T160" s="20"/>
      <c r="U160" s="20"/>
      <c r="V160" s="20"/>
      <c r="W160" s="20"/>
      <c r="X160" s="20"/>
      <c r="Y160" s="20"/>
      <c r="Z160" s="20"/>
      <c r="AA160" s="20"/>
      <c r="AB160" s="20"/>
      <c r="AC160" s="20"/>
      <c r="AD160" s="20"/>
      <c r="AE160" s="20"/>
      <c r="AF160" s="20"/>
    </row>
    <row r="161" spans="1:32" ht="48" x14ac:dyDescent="0.2">
      <c r="A161">
        <v>0</v>
      </c>
      <c r="B161" s="20"/>
      <c r="C161" s="20"/>
      <c r="D161" s="20"/>
      <c r="E161" s="22" t="s">
        <v>1091</v>
      </c>
      <c r="F161" s="22" t="s">
        <v>1094</v>
      </c>
      <c r="G161" s="22" t="s">
        <v>954</v>
      </c>
      <c r="H161" s="22" t="s">
        <v>955</v>
      </c>
      <c r="I161" s="28"/>
      <c r="J161" s="20"/>
      <c r="K161" s="20"/>
      <c r="L161" s="20"/>
      <c r="M161" s="20" t="s">
        <v>899</v>
      </c>
      <c r="N161" s="20"/>
      <c r="O161" s="20"/>
      <c r="P161" s="20"/>
      <c r="Q161" s="20"/>
      <c r="R161" s="20"/>
      <c r="S161" s="20"/>
      <c r="T161" s="20"/>
      <c r="U161" s="20"/>
      <c r="V161" s="20"/>
      <c r="W161" s="20"/>
      <c r="X161" s="20"/>
      <c r="Y161" s="20"/>
      <c r="Z161" s="20"/>
      <c r="AA161" s="20"/>
      <c r="AB161" s="20"/>
      <c r="AC161" s="20"/>
      <c r="AD161" s="20"/>
      <c r="AE161" s="20"/>
      <c r="AF161" s="20"/>
    </row>
    <row r="162" spans="1:32" ht="48" x14ac:dyDescent="0.2">
      <c r="A162">
        <v>0</v>
      </c>
      <c r="B162" s="20"/>
      <c r="C162" s="20"/>
      <c r="D162" s="20"/>
      <c r="E162" s="22" t="s">
        <v>1091</v>
      </c>
      <c r="F162" s="22" t="s">
        <v>1094</v>
      </c>
      <c r="G162" s="22" t="s">
        <v>956</v>
      </c>
      <c r="H162" s="22" t="s">
        <v>957</v>
      </c>
      <c r="I162" s="28"/>
      <c r="J162" s="20"/>
      <c r="K162" s="20"/>
      <c r="L162" s="20"/>
      <c r="M162" s="20" t="s">
        <v>899</v>
      </c>
      <c r="N162" s="20"/>
      <c r="O162" s="20"/>
      <c r="P162" s="20"/>
      <c r="Q162" s="20"/>
      <c r="R162" s="20"/>
      <c r="S162" s="20"/>
      <c r="T162" s="20"/>
      <c r="U162" s="20"/>
      <c r="V162" s="20"/>
      <c r="W162" s="20"/>
      <c r="X162" s="20"/>
      <c r="Y162" s="20"/>
      <c r="Z162" s="20"/>
      <c r="AA162" s="20"/>
      <c r="AB162" s="20"/>
      <c r="AC162" s="20"/>
      <c r="AD162" s="20"/>
      <c r="AE162" s="20"/>
      <c r="AF162" s="20"/>
    </row>
    <row r="163" spans="1:32" ht="32" x14ac:dyDescent="0.2">
      <c r="A163">
        <v>0</v>
      </c>
      <c r="B163" s="20"/>
      <c r="C163" s="20"/>
      <c r="D163" s="20"/>
      <c r="E163" s="22" t="s">
        <v>1091</v>
      </c>
      <c r="F163" s="22" t="s">
        <v>1094</v>
      </c>
      <c r="G163" s="22" t="s">
        <v>958</v>
      </c>
      <c r="H163" s="22" t="s">
        <v>959</v>
      </c>
      <c r="I163" s="28"/>
      <c r="J163" s="20"/>
      <c r="K163" s="20">
        <v>500</v>
      </c>
      <c r="L163" s="20">
        <v>500</v>
      </c>
      <c r="M163" s="20" t="s">
        <v>898</v>
      </c>
      <c r="N163" s="20"/>
      <c r="O163" s="20"/>
      <c r="P163" s="20">
        <v>0.5</v>
      </c>
      <c r="Q163" s="20">
        <v>0.5</v>
      </c>
      <c r="R163" s="20"/>
      <c r="S163" s="20"/>
      <c r="T163" s="20"/>
      <c r="U163" s="20"/>
      <c r="V163" s="20"/>
      <c r="W163" s="20"/>
      <c r="X163" s="20"/>
      <c r="Y163" s="20"/>
      <c r="Z163" s="20"/>
      <c r="AA163" s="20"/>
      <c r="AB163" s="20"/>
      <c r="AC163" s="20"/>
      <c r="AD163" s="20"/>
      <c r="AE163" s="20"/>
      <c r="AF163" s="20"/>
    </row>
    <row r="164" spans="1:32" ht="48" x14ac:dyDescent="0.2">
      <c r="A164">
        <v>0</v>
      </c>
      <c r="B164" s="20"/>
      <c r="C164" s="20"/>
      <c r="D164" s="20"/>
      <c r="E164" s="22" t="s">
        <v>1091</v>
      </c>
      <c r="F164" s="22" t="s">
        <v>1093</v>
      </c>
      <c r="G164" s="22" t="s">
        <v>960</v>
      </c>
      <c r="H164" s="22" t="s">
        <v>961</v>
      </c>
      <c r="I164" s="28"/>
      <c r="J164" s="20"/>
      <c r="K164" s="20"/>
      <c r="L164" s="20"/>
      <c r="M164" s="20" t="s">
        <v>899</v>
      </c>
      <c r="N164" s="20"/>
      <c r="O164" s="20"/>
      <c r="P164" s="20"/>
      <c r="Q164" s="20"/>
      <c r="R164" s="20"/>
      <c r="S164" s="20"/>
      <c r="T164" s="20"/>
      <c r="U164" s="20"/>
      <c r="V164" s="20"/>
      <c r="W164" s="20"/>
      <c r="X164" s="20"/>
      <c r="Y164" s="20"/>
      <c r="Z164" s="20"/>
      <c r="AA164" s="20"/>
      <c r="AB164" s="20"/>
      <c r="AC164" s="20"/>
      <c r="AD164" s="20"/>
      <c r="AE164" s="20"/>
      <c r="AF164" s="20"/>
    </row>
    <row r="165" spans="1:32" ht="32" x14ac:dyDescent="0.2">
      <c r="A165">
        <v>0</v>
      </c>
      <c r="B165" s="20"/>
      <c r="C165" s="20"/>
      <c r="D165" s="20"/>
      <c r="E165" s="22" t="s">
        <v>1091</v>
      </c>
      <c r="F165" s="22" t="s">
        <v>1093</v>
      </c>
      <c r="G165" s="22" t="s">
        <v>962</v>
      </c>
      <c r="H165" s="22" t="s">
        <v>963</v>
      </c>
      <c r="I165" s="28"/>
      <c r="J165" s="20"/>
      <c r="K165" s="20"/>
      <c r="L165" s="20"/>
      <c r="M165" s="20" t="s">
        <v>899</v>
      </c>
      <c r="N165" s="20"/>
      <c r="O165" s="20"/>
      <c r="P165" s="20"/>
      <c r="Q165" s="20"/>
      <c r="R165" s="20"/>
      <c r="S165" s="20"/>
      <c r="T165" s="20"/>
      <c r="U165" s="20"/>
      <c r="V165" s="20"/>
      <c r="W165" s="20"/>
      <c r="X165" s="20"/>
      <c r="Y165" s="20"/>
      <c r="Z165" s="20"/>
      <c r="AA165" s="20"/>
      <c r="AB165" s="20"/>
      <c r="AC165" s="20"/>
      <c r="AD165" s="20"/>
      <c r="AE165" s="20"/>
      <c r="AF165" s="20"/>
    </row>
    <row r="166" spans="1:32" ht="48" x14ac:dyDescent="0.2">
      <c r="A166">
        <v>0</v>
      </c>
      <c r="B166" s="20"/>
      <c r="C166" s="20"/>
      <c r="D166" s="20"/>
      <c r="E166" s="22" t="s">
        <v>1091</v>
      </c>
      <c r="F166" s="22" t="s">
        <v>1093</v>
      </c>
      <c r="G166" s="22" t="s">
        <v>964</v>
      </c>
      <c r="H166" s="22" t="s">
        <v>965</v>
      </c>
      <c r="I166" s="28"/>
      <c r="J166" s="20"/>
      <c r="K166" s="20"/>
      <c r="L166" s="20"/>
      <c r="M166" s="20" t="s">
        <v>899</v>
      </c>
      <c r="N166" s="20"/>
      <c r="O166" s="20"/>
      <c r="P166" s="20"/>
      <c r="Q166" s="20"/>
      <c r="R166" s="20"/>
      <c r="S166" s="20"/>
      <c r="T166" s="20"/>
      <c r="U166" s="20"/>
      <c r="V166" s="20"/>
      <c r="W166" s="20"/>
      <c r="X166" s="20"/>
      <c r="Y166" s="20"/>
      <c r="Z166" s="20"/>
      <c r="AA166" s="20"/>
      <c r="AB166" s="20"/>
      <c r="AC166" s="20"/>
      <c r="AD166" s="20"/>
      <c r="AE166" s="20"/>
      <c r="AF166" s="20"/>
    </row>
    <row r="167" spans="1:32" ht="32" x14ac:dyDescent="0.2">
      <c r="A167">
        <v>0</v>
      </c>
      <c r="B167" s="20"/>
      <c r="C167" s="20"/>
      <c r="D167" s="20"/>
      <c r="E167" s="22" t="s">
        <v>1091</v>
      </c>
      <c r="F167" s="22" t="s">
        <v>1093</v>
      </c>
      <c r="G167" s="22" t="s">
        <v>966</v>
      </c>
      <c r="H167" s="22" t="s">
        <v>967</v>
      </c>
      <c r="I167" s="28"/>
      <c r="J167" s="20"/>
      <c r="K167" s="20"/>
      <c r="L167" s="20"/>
      <c r="M167" s="20" t="s">
        <v>899</v>
      </c>
      <c r="N167" s="20"/>
      <c r="O167" s="20"/>
      <c r="P167" s="20"/>
      <c r="Q167" s="20"/>
      <c r="R167" s="20"/>
      <c r="S167" s="20"/>
      <c r="T167" s="20"/>
      <c r="U167" s="20"/>
      <c r="V167" s="20"/>
      <c r="W167" s="20"/>
      <c r="X167" s="20"/>
      <c r="Y167" s="20"/>
      <c r="Z167" s="20"/>
      <c r="AA167" s="20"/>
      <c r="AB167" s="20"/>
      <c r="AC167" s="20"/>
      <c r="AD167" s="20"/>
      <c r="AE167" s="20"/>
      <c r="AF167" s="20"/>
    </row>
    <row r="168" spans="1:32" ht="48" x14ac:dyDescent="0.2">
      <c r="A168">
        <v>0</v>
      </c>
      <c r="B168" s="20"/>
      <c r="C168" s="20"/>
      <c r="D168" s="20"/>
      <c r="E168" s="22" t="s">
        <v>1091</v>
      </c>
      <c r="F168" s="22" t="s">
        <v>1093</v>
      </c>
      <c r="G168" s="22" t="s">
        <v>968</v>
      </c>
      <c r="H168" s="22" t="s">
        <v>969</v>
      </c>
      <c r="I168" s="28"/>
      <c r="J168" s="20"/>
      <c r="K168" s="20"/>
      <c r="L168" s="20"/>
      <c r="M168" s="20" t="s">
        <v>899</v>
      </c>
      <c r="N168" s="20"/>
      <c r="O168" s="20"/>
      <c r="P168" s="20"/>
      <c r="Q168" s="20"/>
      <c r="R168" s="20"/>
      <c r="S168" s="20"/>
      <c r="T168" s="20"/>
      <c r="U168" s="20"/>
      <c r="V168" s="20"/>
      <c r="W168" s="20"/>
      <c r="X168" s="20"/>
      <c r="Y168" s="20"/>
      <c r="Z168" s="20"/>
      <c r="AA168" s="20"/>
      <c r="AB168" s="20"/>
      <c r="AC168" s="20"/>
      <c r="AD168" s="20"/>
      <c r="AE168" s="20"/>
      <c r="AF168" s="20"/>
    </row>
    <row r="169" spans="1:32" ht="48" x14ac:dyDescent="0.2">
      <c r="A169">
        <v>0</v>
      </c>
      <c r="B169" s="20"/>
      <c r="C169" s="20"/>
      <c r="D169" s="20"/>
      <c r="E169" s="22" t="s">
        <v>1091</v>
      </c>
      <c r="F169" s="22" t="s">
        <v>1093</v>
      </c>
      <c r="G169" s="22" t="s">
        <v>970</v>
      </c>
      <c r="H169" s="22" t="s">
        <v>913</v>
      </c>
      <c r="I169" s="28"/>
      <c r="J169" s="20"/>
      <c r="K169" s="20"/>
      <c r="L169" s="20"/>
      <c r="M169" s="20" t="s">
        <v>899</v>
      </c>
      <c r="N169" s="20"/>
      <c r="O169" s="20"/>
      <c r="P169" s="20"/>
      <c r="Q169" s="20"/>
      <c r="R169" s="20"/>
      <c r="S169" s="20"/>
      <c r="T169" s="20"/>
      <c r="U169" s="20"/>
      <c r="V169" s="20"/>
      <c r="W169" s="20"/>
      <c r="X169" s="20"/>
      <c r="Y169" s="20"/>
      <c r="Z169" s="20"/>
      <c r="AA169" s="20"/>
      <c r="AB169" s="20"/>
      <c r="AC169" s="20"/>
      <c r="AD169" s="20"/>
      <c r="AE169" s="20"/>
      <c r="AF169" s="20"/>
    </row>
    <row r="170" spans="1:32" ht="32" x14ac:dyDescent="0.2">
      <c r="A170">
        <v>0</v>
      </c>
      <c r="B170" s="20"/>
      <c r="C170" s="20"/>
      <c r="D170" s="20"/>
      <c r="E170" s="22" t="s">
        <v>1091</v>
      </c>
      <c r="F170" s="22" t="s">
        <v>1093</v>
      </c>
      <c r="G170" s="22" t="s">
        <v>971</v>
      </c>
      <c r="H170" s="22" t="s">
        <v>972</v>
      </c>
      <c r="I170" s="28"/>
      <c r="J170" s="20"/>
      <c r="K170" s="20"/>
      <c r="L170" s="20"/>
      <c r="M170" s="20" t="s">
        <v>899</v>
      </c>
      <c r="N170" s="20"/>
      <c r="O170" s="20"/>
      <c r="P170" s="20"/>
      <c r="Q170" s="20"/>
      <c r="R170" s="20"/>
      <c r="S170" s="20"/>
      <c r="T170" s="20"/>
      <c r="U170" s="20"/>
      <c r="V170" s="20"/>
      <c r="W170" s="20"/>
      <c r="X170" s="20"/>
      <c r="Y170" s="20"/>
      <c r="Z170" s="20"/>
      <c r="AA170" s="20"/>
      <c r="AB170" s="20"/>
      <c r="AC170" s="20"/>
      <c r="AD170" s="20"/>
      <c r="AE170" s="20"/>
      <c r="AF170" s="20"/>
    </row>
    <row r="171" spans="1:32" ht="48" x14ac:dyDescent="0.2">
      <c r="A171">
        <v>0</v>
      </c>
      <c r="B171" s="20"/>
      <c r="C171" s="20"/>
      <c r="D171" s="20"/>
      <c r="E171" s="22" t="s">
        <v>1091</v>
      </c>
      <c r="F171" s="22" t="s">
        <v>1093</v>
      </c>
      <c r="G171" s="22" t="s">
        <v>973</v>
      </c>
      <c r="H171" s="22" t="s">
        <v>974</v>
      </c>
      <c r="I171" s="28"/>
      <c r="J171" s="20"/>
      <c r="K171" s="20"/>
      <c r="L171" s="20"/>
      <c r="M171" s="20" t="s">
        <v>899</v>
      </c>
      <c r="N171" s="20"/>
      <c r="O171" s="20"/>
      <c r="P171" s="20"/>
      <c r="Q171" s="20"/>
      <c r="R171" s="20"/>
      <c r="S171" s="20"/>
      <c r="T171" s="20"/>
      <c r="U171" s="20"/>
      <c r="V171" s="20"/>
      <c r="W171" s="20"/>
      <c r="X171" s="20"/>
      <c r="Y171" s="20"/>
      <c r="Z171" s="20"/>
      <c r="AA171" s="20"/>
      <c r="AB171" s="20"/>
      <c r="AC171" s="20"/>
      <c r="AD171" s="20"/>
      <c r="AE171" s="20"/>
      <c r="AF171" s="20"/>
    </row>
    <row r="172" spans="1:32" ht="48" x14ac:dyDescent="0.2">
      <c r="A172">
        <v>0</v>
      </c>
      <c r="B172" s="20"/>
      <c r="C172" s="20"/>
      <c r="D172" s="20"/>
      <c r="E172" s="22" t="s">
        <v>1091</v>
      </c>
      <c r="F172" s="22" t="s">
        <v>1093</v>
      </c>
      <c r="G172" s="22" t="s">
        <v>975</v>
      </c>
      <c r="H172" s="22" t="s">
        <v>976</v>
      </c>
      <c r="I172" s="28"/>
      <c r="J172" s="20"/>
      <c r="K172" s="20"/>
      <c r="L172" s="20"/>
      <c r="M172" s="20" t="s">
        <v>899</v>
      </c>
      <c r="N172" s="20"/>
      <c r="O172" s="20"/>
      <c r="P172" s="20"/>
      <c r="Q172" s="20"/>
      <c r="R172" s="20"/>
      <c r="S172" s="20"/>
      <c r="T172" s="20"/>
      <c r="U172" s="20"/>
      <c r="V172" s="20"/>
      <c r="W172" s="20"/>
      <c r="X172" s="20"/>
      <c r="Y172" s="20"/>
      <c r="Z172" s="20"/>
      <c r="AA172" s="20"/>
      <c r="AB172" s="20"/>
      <c r="AC172" s="20"/>
      <c r="AD172" s="20"/>
      <c r="AE172" s="20"/>
      <c r="AF172" s="20"/>
    </row>
    <row r="173" spans="1:32" ht="48" x14ac:dyDescent="0.2">
      <c r="A173">
        <v>0</v>
      </c>
      <c r="B173" s="20"/>
      <c r="C173" s="20"/>
      <c r="D173" s="20"/>
      <c r="E173" s="22" t="s">
        <v>1091</v>
      </c>
      <c r="F173" s="22" t="s">
        <v>1093</v>
      </c>
      <c r="G173" s="22" t="s">
        <v>977</v>
      </c>
      <c r="H173" s="22" t="s">
        <v>978</v>
      </c>
      <c r="I173" s="28"/>
      <c r="J173" s="20"/>
      <c r="K173" s="20"/>
      <c r="L173" s="20"/>
      <c r="M173" s="20" t="s">
        <v>899</v>
      </c>
      <c r="N173" s="20"/>
      <c r="O173" s="20"/>
      <c r="P173" s="20"/>
      <c r="Q173" s="20"/>
      <c r="R173" s="20"/>
      <c r="S173" s="20"/>
      <c r="T173" s="20"/>
      <c r="U173" s="20"/>
      <c r="V173" s="20"/>
      <c r="W173" s="20"/>
      <c r="X173" s="20"/>
      <c r="Y173" s="20"/>
      <c r="Z173" s="20"/>
      <c r="AA173" s="20"/>
      <c r="AB173" s="20"/>
      <c r="AC173" s="20"/>
      <c r="AD173" s="20"/>
      <c r="AE173" s="20"/>
      <c r="AF173" s="20"/>
    </row>
    <row r="174" spans="1:32" ht="48" x14ac:dyDescent="0.2">
      <c r="A174">
        <v>0</v>
      </c>
      <c r="B174" s="20"/>
      <c r="C174" s="20"/>
      <c r="D174" s="20"/>
      <c r="E174" s="22" t="s">
        <v>1091</v>
      </c>
      <c r="F174" s="22" t="s">
        <v>1093</v>
      </c>
      <c r="G174" s="22" t="s">
        <v>979</v>
      </c>
      <c r="H174" s="22" t="s">
        <v>980</v>
      </c>
      <c r="I174" s="28"/>
      <c r="J174" s="20"/>
      <c r="K174" s="20"/>
      <c r="L174" s="20"/>
      <c r="M174" s="20" t="s">
        <v>899</v>
      </c>
      <c r="N174" s="20"/>
      <c r="O174" s="20"/>
      <c r="P174" s="20"/>
      <c r="Q174" s="20"/>
      <c r="R174" s="20"/>
      <c r="S174" s="20"/>
      <c r="T174" s="20"/>
      <c r="U174" s="20"/>
      <c r="V174" s="20"/>
      <c r="W174" s="20"/>
      <c r="X174" s="20"/>
      <c r="Y174" s="20"/>
      <c r="Z174" s="20"/>
      <c r="AA174" s="20"/>
      <c r="AB174" s="20"/>
      <c r="AC174" s="20"/>
      <c r="AD174" s="20"/>
      <c r="AE174" s="20"/>
      <c r="AF174" s="20"/>
    </row>
    <row r="175" spans="1:32" ht="32" x14ac:dyDescent="0.2">
      <c r="A175">
        <v>0</v>
      </c>
      <c r="B175" s="20"/>
      <c r="C175" s="20"/>
      <c r="D175" s="20"/>
      <c r="E175" s="22" t="s">
        <v>1091</v>
      </c>
      <c r="F175" s="22" t="s">
        <v>1093</v>
      </c>
      <c r="G175" s="22" t="s">
        <v>981</v>
      </c>
      <c r="H175" s="22" t="s">
        <v>982</v>
      </c>
      <c r="I175" s="28"/>
      <c r="J175" s="20"/>
      <c r="K175" s="20"/>
      <c r="L175" s="20"/>
      <c r="M175" s="20" t="s">
        <v>899</v>
      </c>
      <c r="N175" s="20"/>
      <c r="O175" s="20"/>
      <c r="P175" s="20"/>
      <c r="Q175" s="20"/>
      <c r="R175" s="20"/>
      <c r="S175" s="20"/>
      <c r="T175" s="20"/>
      <c r="U175" s="20"/>
      <c r="V175" s="20"/>
      <c r="W175" s="20"/>
      <c r="X175" s="20"/>
      <c r="Y175" s="20"/>
      <c r="Z175" s="20"/>
      <c r="AA175" s="20"/>
      <c r="AB175" s="20"/>
      <c r="AC175" s="20"/>
      <c r="AD175" s="20"/>
      <c r="AE175" s="20"/>
      <c r="AF175" s="20"/>
    </row>
    <row r="176" spans="1:32" ht="48" x14ac:dyDescent="0.2">
      <c r="A176">
        <v>0</v>
      </c>
      <c r="B176" s="20"/>
      <c r="C176" s="20"/>
      <c r="D176" s="20"/>
      <c r="E176" s="22" t="s">
        <v>1091</v>
      </c>
      <c r="F176" s="22" t="s">
        <v>1092</v>
      </c>
      <c r="G176" s="22" t="s">
        <v>983</v>
      </c>
      <c r="H176" s="22" t="s">
        <v>913</v>
      </c>
      <c r="I176" s="28"/>
      <c r="J176" s="20"/>
      <c r="K176" s="20"/>
      <c r="L176" s="20"/>
      <c r="M176" s="20" t="s">
        <v>899</v>
      </c>
      <c r="N176" s="20"/>
      <c r="O176" s="20"/>
      <c r="P176" s="20"/>
      <c r="Q176" s="20"/>
      <c r="R176" s="20"/>
      <c r="S176" s="20"/>
      <c r="T176" s="20"/>
      <c r="U176" s="20"/>
      <c r="V176" s="20"/>
      <c r="W176" s="20"/>
      <c r="X176" s="20"/>
      <c r="Y176" s="20"/>
      <c r="Z176" s="20"/>
      <c r="AA176" s="20"/>
      <c r="AB176" s="20"/>
      <c r="AC176" s="20"/>
      <c r="AD176" s="20"/>
      <c r="AE176" s="20"/>
      <c r="AF176" s="20"/>
    </row>
    <row r="177" spans="1:32" ht="32" x14ac:dyDescent="0.2">
      <c r="A177">
        <v>0</v>
      </c>
      <c r="B177" s="20"/>
      <c r="C177" s="20"/>
      <c r="D177" s="20"/>
      <c r="E177" s="22" t="s">
        <v>1091</v>
      </c>
      <c r="F177" s="22" t="s">
        <v>1092</v>
      </c>
      <c r="G177" s="22" t="s">
        <v>984</v>
      </c>
      <c r="H177" s="22" t="s">
        <v>985</v>
      </c>
      <c r="I177" s="28"/>
      <c r="J177" s="20"/>
      <c r="K177" s="20"/>
      <c r="L177" s="20"/>
      <c r="M177" s="20" t="s">
        <v>899</v>
      </c>
      <c r="N177" s="20"/>
      <c r="O177" s="20"/>
      <c r="P177" s="20"/>
      <c r="Q177" s="20"/>
      <c r="R177" s="20"/>
      <c r="S177" s="20"/>
      <c r="T177" s="20"/>
      <c r="U177" s="20"/>
      <c r="V177" s="20"/>
      <c r="W177" s="20"/>
      <c r="X177" s="20"/>
      <c r="Y177" s="20"/>
      <c r="Z177" s="20"/>
      <c r="AA177" s="20"/>
      <c r="AB177" s="20"/>
      <c r="AC177" s="20"/>
      <c r="AD177" s="20"/>
      <c r="AE177" s="20"/>
      <c r="AF177" s="20"/>
    </row>
    <row r="178" spans="1:32" ht="48" x14ac:dyDescent="0.2">
      <c r="A178">
        <v>0</v>
      </c>
      <c r="B178" s="20"/>
      <c r="C178" s="20"/>
      <c r="D178" s="20"/>
      <c r="E178" s="22" t="s">
        <v>1091</v>
      </c>
      <c r="F178" s="22" t="s">
        <v>1092</v>
      </c>
      <c r="G178" s="22" t="s">
        <v>986</v>
      </c>
      <c r="H178" s="22" t="s">
        <v>987</v>
      </c>
      <c r="I178" s="28"/>
      <c r="J178" s="20"/>
      <c r="K178" s="20"/>
      <c r="L178" s="20"/>
      <c r="M178" s="20" t="s">
        <v>899</v>
      </c>
      <c r="N178" s="20"/>
      <c r="O178" s="20"/>
      <c r="P178" s="20"/>
      <c r="Q178" s="20"/>
      <c r="R178" s="20"/>
      <c r="S178" s="20"/>
      <c r="T178" s="20"/>
      <c r="U178" s="20"/>
      <c r="V178" s="20"/>
      <c r="W178" s="20"/>
      <c r="X178" s="20"/>
      <c r="Y178" s="20"/>
      <c r="Z178" s="20"/>
      <c r="AA178" s="20"/>
      <c r="AB178" s="20"/>
      <c r="AC178" s="20"/>
      <c r="AD178" s="20"/>
      <c r="AE178" s="20"/>
      <c r="AF178" s="20"/>
    </row>
    <row r="179" spans="1:32" ht="48" x14ac:dyDescent="0.2">
      <c r="A179">
        <v>0</v>
      </c>
      <c r="B179" s="20"/>
      <c r="C179" s="20"/>
      <c r="D179" s="20"/>
      <c r="E179" s="22" t="s">
        <v>1091</v>
      </c>
      <c r="F179" s="22" t="s">
        <v>1092</v>
      </c>
      <c r="G179" s="22" t="s">
        <v>988</v>
      </c>
      <c r="H179" s="22" t="s">
        <v>989</v>
      </c>
      <c r="I179" s="28"/>
      <c r="J179" s="20"/>
      <c r="K179" s="20"/>
      <c r="L179" s="20"/>
      <c r="M179" s="20" t="s">
        <v>899</v>
      </c>
      <c r="N179" s="20"/>
      <c r="O179" s="20"/>
      <c r="P179" s="20"/>
      <c r="Q179" s="20"/>
      <c r="R179" s="20"/>
      <c r="S179" s="20"/>
      <c r="T179" s="20"/>
      <c r="U179" s="20"/>
      <c r="V179" s="20"/>
      <c r="W179" s="20"/>
      <c r="X179" s="20"/>
      <c r="Y179" s="20"/>
      <c r="Z179" s="20"/>
      <c r="AA179" s="20"/>
      <c r="AB179" s="20"/>
      <c r="AC179" s="20"/>
      <c r="AD179" s="20"/>
      <c r="AE179" s="20"/>
      <c r="AF179" s="20"/>
    </row>
    <row r="180" spans="1:32" ht="48" x14ac:dyDescent="0.2">
      <c r="A180">
        <v>0</v>
      </c>
      <c r="B180" s="20"/>
      <c r="C180" s="20"/>
      <c r="D180" s="20"/>
      <c r="E180" s="22" t="s">
        <v>1091</v>
      </c>
      <c r="F180" s="22" t="s">
        <v>1092</v>
      </c>
      <c r="G180" s="22" t="s">
        <v>990</v>
      </c>
      <c r="H180" s="22" t="s">
        <v>991</v>
      </c>
      <c r="I180" s="28"/>
      <c r="J180" s="20"/>
      <c r="K180" s="20"/>
      <c r="L180" s="20"/>
      <c r="M180" s="20" t="s">
        <v>899</v>
      </c>
      <c r="N180" s="20"/>
      <c r="O180" s="20"/>
      <c r="P180" s="20"/>
      <c r="Q180" s="20"/>
      <c r="R180" s="20"/>
      <c r="S180" s="20"/>
      <c r="T180" s="20"/>
      <c r="U180" s="20"/>
      <c r="V180" s="20"/>
      <c r="W180" s="20"/>
      <c r="X180" s="20"/>
      <c r="Y180" s="20"/>
      <c r="Z180" s="20"/>
      <c r="AA180" s="20"/>
      <c r="AB180" s="20"/>
      <c r="AC180" s="20"/>
      <c r="AD180" s="20"/>
      <c r="AE180" s="20"/>
      <c r="AF180" s="20"/>
    </row>
    <row r="181" spans="1:32" ht="48" x14ac:dyDescent="0.2">
      <c r="A181">
        <v>0</v>
      </c>
      <c r="B181" s="20"/>
      <c r="C181" s="20"/>
      <c r="D181" s="20"/>
      <c r="E181" s="22" t="s">
        <v>1091</v>
      </c>
      <c r="F181" s="22" t="s">
        <v>1092</v>
      </c>
      <c r="G181" s="22" t="s">
        <v>992</v>
      </c>
      <c r="H181" s="22" t="s">
        <v>993</v>
      </c>
      <c r="I181" s="28"/>
      <c r="J181" s="20"/>
      <c r="K181" s="20"/>
      <c r="L181" s="20"/>
      <c r="M181" s="20" t="s">
        <v>899</v>
      </c>
      <c r="N181" s="20"/>
      <c r="O181" s="20"/>
      <c r="P181" s="20"/>
      <c r="Q181" s="20"/>
      <c r="R181" s="20"/>
      <c r="S181" s="20"/>
      <c r="T181" s="20"/>
      <c r="U181" s="20"/>
      <c r="V181" s="20"/>
      <c r="W181" s="20"/>
      <c r="X181" s="20"/>
      <c r="Y181" s="20"/>
      <c r="Z181" s="20"/>
      <c r="AA181" s="20"/>
      <c r="AB181" s="20"/>
      <c r="AC181" s="20"/>
      <c r="AD181" s="20"/>
      <c r="AE181" s="20"/>
      <c r="AF181" s="20"/>
    </row>
    <row r="182" spans="1:32" ht="32" x14ac:dyDescent="0.2">
      <c r="A182">
        <v>0</v>
      </c>
      <c r="B182" s="20"/>
      <c r="C182" s="20"/>
      <c r="D182" s="20"/>
      <c r="E182" s="22" t="s">
        <v>1091</v>
      </c>
      <c r="F182" s="22" t="s">
        <v>1092</v>
      </c>
      <c r="G182" s="22" t="s">
        <v>994</v>
      </c>
      <c r="H182" s="22" t="s">
        <v>995</v>
      </c>
      <c r="I182" s="28"/>
      <c r="J182" s="20"/>
      <c r="K182" s="20"/>
      <c r="L182" s="20"/>
      <c r="M182" s="20" t="s">
        <v>899</v>
      </c>
      <c r="N182" s="20"/>
      <c r="O182" s="20"/>
      <c r="P182" s="20"/>
      <c r="Q182" s="20"/>
      <c r="R182" s="20"/>
      <c r="S182" s="20"/>
      <c r="T182" s="20"/>
      <c r="U182" s="20"/>
      <c r="V182" s="20"/>
      <c r="W182" s="20"/>
      <c r="X182" s="20"/>
      <c r="Y182" s="20"/>
      <c r="Z182" s="20"/>
      <c r="AA182" s="20"/>
      <c r="AB182" s="20"/>
      <c r="AC182" s="20"/>
      <c r="AD182" s="20"/>
      <c r="AE182" s="20"/>
      <c r="AF182" s="20"/>
    </row>
    <row r="183" spans="1:32" ht="32" x14ac:dyDescent="0.2">
      <c r="A183">
        <v>0</v>
      </c>
      <c r="B183" s="20"/>
      <c r="C183" s="20"/>
      <c r="D183" s="20"/>
      <c r="E183" s="22" t="s">
        <v>1091</v>
      </c>
      <c r="F183" s="22" t="s">
        <v>1092</v>
      </c>
      <c r="G183" s="22" t="s">
        <v>996</v>
      </c>
      <c r="H183" s="22" t="s">
        <v>997</v>
      </c>
      <c r="I183" s="28"/>
      <c r="J183" s="20"/>
      <c r="K183" s="20"/>
      <c r="L183" s="20"/>
      <c r="M183" s="20" t="s">
        <v>899</v>
      </c>
      <c r="N183" s="20"/>
      <c r="O183" s="20"/>
      <c r="P183" s="20"/>
      <c r="Q183" s="20"/>
      <c r="R183" s="20"/>
      <c r="S183" s="20"/>
      <c r="T183" s="20"/>
      <c r="U183" s="20"/>
      <c r="V183" s="20"/>
      <c r="W183" s="20"/>
      <c r="X183" s="20"/>
      <c r="Y183" s="20"/>
      <c r="Z183" s="20"/>
      <c r="AA183" s="20"/>
      <c r="AB183" s="20"/>
      <c r="AC183" s="20"/>
      <c r="AD183" s="20"/>
      <c r="AE183" s="20"/>
      <c r="AF183" s="20"/>
    </row>
    <row r="184" spans="1:32" ht="16" x14ac:dyDescent="0.2">
      <c r="A184">
        <v>0</v>
      </c>
      <c r="B184" s="20"/>
      <c r="C184" s="20"/>
      <c r="D184" s="20"/>
      <c r="E184" s="22" t="s">
        <v>1091</v>
      </c>
      <c r="F184" s="22" t="s">
        <v>1092</v>
      </c>
      <c r="G184" s="22" t="s">
        <v>998</v>
      </c>
      <c r="H184" s="22" t="s">
        <v>999</v>
      </c>
      <c r="I184" s="28"/>
      <c r="J184" s="20"/>
      <c r="K184" s="20"/>
      <c r="L184" s="20"/>
      <c r="M184" s="20" t="s">
        <v>899</v>
      </c>
      <c r="N184" s="20"/>
      <c r="O184" s="20"/>
      <c r="P184" s="20"/>
      <c r="Q184" s="20"/>
      <c r="R184" s="20"/>
      <c r="S184" s="20"/>
      <c r="T184" s="20"/>
      <c r="U184" s="20"/>
      <c r="V184" s="20"/>
      <c r="W184" s="20"/>
      <c r="X184" s="20"/>
      <c r="Y184" s="20"/>
      <c r="Z184" s="20"/>
      <c r="AA184" s="20"/>
      <c r="AB184" s="20"/>
      <c r="AC184" s="20"/>
      <c r="AD184" s="20"/>
      <c r="AE184" s="20"/>
      <c r="AF184" s="20"/>
    </row>
    <row r="185" spans="1:32" ht="32" x14ac:dyDescent="0.2">
      <c r="A185">
        <v>0</v>
      </c>
      <c r="B185" s="20"/>
      <c r="C185" s="20"/>
      <c r="D185" s="20"/>
      <c r="E185" s="22" t="s">
        <v>1091</v>
      </c>
      <c r="F185" s="22" t="s">
        <v>1092</v>
      </c>
      <c r="G185" s="22" t="s">
        <v>1000</v>
      </c>
      <c r="H185" s="22" t="s">
        <v>1001</v>
      </c>
      <c r="I185" s="28"/>
      <c r="J185" s="20"/>
      <c r="K185" s="20"/>
      <c r="L185" s="20"/>
      <c r="M185" s="20" t="s">
        <v>899</v>
      </c>
      <c r="N185" s="20"/>
      <c r="O185" s="20"/>
      <c r="P185" s="20"/>
      <c r="Q185" s="20"/>
      <c r="R185" s="20"/>
      <c r="S185" s="20"/>
      <c r="T185" s="20"/>
      <c r="U185" s="20"/>
      <c r="V185" s="20"/>
      <c r="W185" s="20"/>
      <c r="X185" s="20"/>
      <c r="Y185" s="20"/>
      <c r="Z185" s="20"/>
      <c r="AA185" s="20"/>
      <c r="AB185" s="20"/>
      <c r="AC185" s="20"/>
      <c r="AD185" s="20"/>
      <c r="AE185" s="20"/>
      <c r="AF185" s="20"/>
    </row>
    <row r="186" spans="1:32" ht="32" x14ac:dyDescent="0.2">
      <c r="A186">
        <v>0</v>
      </c>
      <c r="B186" s="20"/>
      <c r="C186" s="20"/>
      <c r="D186" s="20"/>
      <c r="E186" s="22" t="s">
        <v>1091</v>
      </c>
      <c r="F186" s="22" t="s">
        <v>1002</v>
      </c>
      <c r="G186" s="22" t="s">
        <v>1003</v>
      </c>
      <c r="H186" s="22" t="s">
        <v>1004</v>
      </c>
      <c r="I186" s="28"/>
      <c r="J186" s="20"/>
      <c r="K186" s="20"/>
      <c r="L186" s="20"/>
      <c r="M186" s="20" t="s">
        <v>899</v>
      </c>
      <c r="N186" s="20"/>
      <c r="O186" s="20"/>
      <c r="P186" s="20"/>
      <c r="Q186" s="20"/>
      <c r="R186" s="20"/>
      <c r="S186" s="20"/>
      <c r="T186" s="20"/>
      <c r="U186" s="20"/>
      <c r="V186" s="20"/>
      <c r="W186" s="20"/>
      <c r="X186" s="20"/>
      <c r="Y186" s="20"/>
      <c r="Z186" s="20"/>
      <c r="AA186" s="20"/>
      <c r="AB186" s="20"/>
      <c r="AC186" s="20"/>
      <c r="AD186" s="20"/>
      <c r="AE186" s="20"/>
      <c r="AF186" s="20"/>
    </row>
    <row r="187" spans="1:32" ht="32" x14ac:dyDescent="0.2">
      <c r="A187">
        <v>0</v>
      </c>
      <c r="B187" s="20"/>
      <c r="C187" s="20"/>
      <c r="D187" s="20"/>
      <c r="E187" s="22" t="s">
        <v>1091</v>
      </c>
      <c r="F187" s="22" t="s">
        <v>1002</v>
      </c>
      <c r="G187" s="22" t="s">
        <v>1005</v>
      </c>
      <c r="H187" s="22" t="s">
        <v>1006</v>
      </c>
      <c r="I187" s="28"/>
      <c r="J187" s="20"/>
      <c r="K187" s="20"/>
      <c r="L187" s="20"/>
      <c r="M187" s="20" t="s">
        <v>899</v>
      </c>
      <c r="N187" s="20"/>
      <c r="O187" s="20"/>
      <c r="P187" s="20"/>
      <c r="Q187" s="20"/>
      <c r="R187" s="20"/>
      <c r="S187" s="20"/>
      <c r="T187" s="20"/>
      <c r="U187" s="20"/>
      <c r="V187" s="20"/>
      <c r="W187" s="20"/>
      <c r="X187" s="20"/>
      <c r="Y187" s="20"/>
      <c r="Z187" s="20"/>
      <c r="AA187" s="20"/>
      <c r="AB187" s="20"/>
      <c r="AC187" s="20"/>
      <c r="AD187" s="20"/>
      <c r="AE187" s="20"/>
      <c r="AF187" s="20"/>
    </row>
    <row r="188" spans="1:32" ht="48" x14ac:dyDescent="0.2">
      <c r="A188">
        <v>0</v>
      </c>
      <c r="B188" s="20"/>
      <c r="C188" s="20"/>
      <c r="D188" s="20"/>
      <c r="E188" s="22" t="s">
        <v>1091</v>
      </c>
      <c r="F188" s="22" t="s">
        <v>1002</v>
      </c>
      <c r="G188" s="22" t="s">
        <v>1007</v>
      </c>
      <c r="H188" s="22" t="s">
        <v>907</v>
      </c>
      <c r="I188" s="28"/>
      <c r="J188" s="20"/>
      <c r="K188" s="20"/>
      <c r="L188" s="20"/>
      <c r="M188" s="20" t="s">
        <v>899</v>
      </c>
      <c r="N188" s="20"/>
      <c r="O188" s="20"/>
      <c r="P188" s="20"/>
      <c r="Q188" s="20"/>
      <c r="R188" s="20"/>
      <c r="S188" s="20"/>
      <c r="T188" s="20"/>
      <c r="U188" s="20"/>
      <c r="V188" s="20"/>
      <c r="W188" s="20"/>
      <c r="X188" s="20"/>
      <c r="Y188" s="20"/>
      <c r="Z188" s="20"/>
      <c r="AA188" s="20"/>
      <c r="AB188" s="20"/>
      <c r="AC188" s="20"/>
      <c r="AD188" s="20"/>
      <c r="AE188" s="20"/>
      <c r="AF188" s="20"/>
    </row>
    <row r="189" spans="1:32" ht="32" x14ac:dyDescent="0.2">
      <c r="A189">
        <v>0</v>
      </c>
      <c r="B189" s="20"/>
      <c r="C189" s="20"/>
      <c r="D189" s="20"/>
      <c r="E189" s="22" t="s">
        <v>1091</v>
      </c>
      <c r="F189" s="22" t="s">
        <v>1002</v>
      </c>
      <c r="G189" s="22" t="s">
        <v>1008</v>
      </c>
      <c r="H189" s="22" t="s">
        <v>1009</v>
      </c>
      <c r="I189" s="28"/>
      <c r="J189" s="20"/>
      <c r="K189" s="20"/>
      <c r="L189" s="20"/>
      <c r="M189" s="20" t="s">
        <v>899</v>
      </c>
      <c r="N189" s="20"/>
      <c r="O189" s="20"/>
      <c r="P189" s="20"/>
      <c r="Q189" s="20"/>
      <c r="R189" s="20"/>
      <c r="S189" s="20"/>
      <c r="T189" s="20"/>
      <c r="U189" s="20"/>
      <c r="V189" s="20"/>
      <c r="W189" s="20"/>
      <c r="X189" s="20"/>
      <c r="Y189" s="20"/>
      <c r="Z189" s="20"/>
      <c r="AA189" s="20"/>
      <c r="AB189" s="20"/>
      <c r="AC189" s="20"/>
      <c r="AD189" s="20"/>
      <c r="AE189" s="20"/>
      <c r="AF189" s="20"/>
    </row>
    <row r="190" spans="1:32" ht="32" x14ac:dyDescent="0.2">
      <c r="A190">
        <v>0</v>
      </c>
      <c r="B190" s="20"/>
      <c r="C190" s="20"/>
      <c r="D190" s="20"/>
      <c r="E190" s="22" t="s">
        <v>1091</v>
      </c>
      <c r="F190" s="22" t="s">
        <v>1002</v>
      </c>
      <c r="G190" s="22" t="s">
        <v>1010</v>
      </c>
      <c r="H190" s="22" t="s">
        <v>1011</v>
      </c>
      <c r="I190" s="28"/>
      <c r="J190" s="20"/>
      <c r="K190" s="20"/>
      <c r="L190" s="20"/>
      <c r="M190" s="20" t="s">
        <v>899</v>
      </c>
      <c r="N190" s="20"/>
      <c r="O190" s="20"/>
      <c r="P190" s="20"/>
      <c r="Q190" s="20"/>
      <c r="R190" s="20"/>
      <c r="S190" s="20"/>
      <c r="T190" s="20"/>
      <c r="U190" s="20"/>
      <c r="V190" s="20"/>
      <c r="W190" s="20"/>
      <c r="X190" s="20"/>
      <c r="Y190" s="20"/>
      <c r="Z190" s="20"/>
      <c r="AA190" s="20"/>
      <c r="AB190" s="20"/>
      <c r="AC190" s="20"/>
      <c r="AD190" s="20"/>
      <c r="AE190" s="20"/>
      <c r="AF190" s="20"/>
    </row>
    <row r="191" spans="1:32" ht="48" x14ac:dyDescent="0.2">
      <c r="A191">
        <v>0</v>
      </c>
      <c r="B191" s="20"/>
      <c r="C191" s="20"/>
      <c r="D191" s="20"/>
      <c r="E191" s="22" t="s">
        <v>1091</v>
      </c>
      <c r="F191" s="22" t="s">
        <v>1002</v>
      </c>
      <c r="G191" s="22" t="s">
        <v>1012</v>
      </c>
      <c r="H191" s="22" t="s">
        <v>1013</v>
      </c>
      <c r="I191" s="28"/>
      <c r="J191" s="20"/>
      <c r="K191" s="20"/>
      <c r="L191" s="20"/>
      <c r="M191" s="20" t="s">
        <v>899</v>
      </c>
      <c r="N191" s="20"/>
      <c r="O191" s="20"/>
      <c r="P191" s="20"/>
      <c r="Q191" s="20"/>
      <c r="R191" s="20"/>
      <c r="S191" s="20"/>
      <c r="T191" s="20"/>
      <c r="U191" s="20"/>
      <c r="V191" s="20"/>
      <c r="W191" s="20"/>
      <c r="X191" s="20"/>
      <c r="Y191" s="20"/>
      <c r="Z191" s="20"/>
      <c r="AA191" s="20"/>
      <c r="AB191" s="20"/>
      <c r="AC191" s="20"/>
      <c r="AD191" s="20"/>
      <c r="AE191" s="20"/>
      <c r="AF191" s="20"/>
    </row>
    <row r="192" spans="1:32" ht="32" x14ac:dyDescent="0.2">
      <c r="A192">
        <v>0</v>
      </c>
      <c r="B192" s="20"/>
      <c r="C192" s="20"/>
      <c r="D192" s="20"/>
      <c r="E192" s="22" t="s">
        <v>1091</v>
      </c>
      <c r="F192" s="22" t="s">
        <v>1002</v>
      </c>
      <c r="G192" s="22" t="s">
        <v>1014</v>
      </c>
      <c r="H192" s="22" t="s">
        <v>1015</v>
      </c>
      <c r="I192" s="28"/>
      <c r="J192" s="20"/>
      <c r="K192" s="20"/>
      <c r="L192" s="20"/>
      <c r="M192" s="20" t="s">
        <v>899</v>
      </c>
      <c r="N192" s="20"/>
      <c r="O192" s="20"/>
      <c r="P192" s="20"/>
      <c r="Q192" s="20"/>
      <c r="R192" s="20"/>
      <c r="S192" s="20"/>
      <c r="T192" s="20"/>
      <c r="U192" s="20"/>
      <c r="V192" s="20"/>
      <c r="W192" s="20"/>
      <c r="X192" s="20"/>
      <c r="Y192" s="20"/>
      <c r="Z192" s="20"/>
      <c r="AA192" s="20"/>
      <c r="AB192" s="20"/>
      <c r="AC192" s="20"/>
      <c r="AD192" s="20"/>
      <c r="AE192" s="20"/>
      <c r="AF192" s="20"/>
    </row>
    <row r="193" spans="1:32" ht="48" x14ac:dyDescent="0.2">
      <c r="A193">
        <v>0</v>
      </c>
      <c r="B193" s="20"/>
      <c r="C193" s="20"/>
      <c r="D193" s="20"/>
      <c r="E193" s="22" t="s">
        <v>1091</v>
      </c>
      <c r="F193" s="22" t="s">
        <v>1002</v>
      </c>
      <c r="G193" s="22" t="s">
        <v>1016</v>
      </c>
      <c r="H193" s="22" t="s">
        <v>1017</v>
      </c>
      <c r="I193" s="28"/>
      <c r="J193" s="20"/>
      <c r="K193" s="20"/>
      <c r="L193" s="20"/>
      <c r="M193" s="20" t="s">
        <v>899</v>
      </c>
      <c r="N193" s="20"/>
      <c r="O193" s="20"/>
      <c r="P193" s="20"/>
      <c r="Q193" s="20"/>
      <c r="R193" s="20"/>
      <c r="S193" s="20"/>
      <c r="T193" s="20"/>
      <c r="U193" s="20"/>
      <c r="V193" s="20"/>
      <c r="W193" s="20"/>
      <c r="X193" s="20"/>
      <c r="Y193" s="20"/>
      <c r="Z193" s="20"/>
      <c r="AA193" s="20"/>
      <c r="AB193" s="20"/>
      <c r="AC193" s="20"/>
      <c r="AD193" s="20"/>
      <c r="AE193" s="20"/>
      <c r="AF193" s="20"/>
    </row>
    <row r="194" spans="1:32" ht="48" x14ac:dyDescent="0.2">
      <c r="A194">
        <v>0</v>
      </c>
      <c r="B194" s="20"/>
      <c r="C194" s="20"/>
      <c r="D194" s="20"/>
      <c r="E194" s="22" t="s">
        <v>1091</v>
      </c>
      <c r="F194" s="22" t="s">
        <v>1002</v>
      </c>
      <c r="G194" s="22" t="s">
        <v>1018</v>
      </c>
      <c r="H194" s="22" t="s">
        <v>913</v>
      </c>
      <c r="I194" s="28"/>
      <c r="J194" s="20"/>
      <c r="K194" s="20"/>
      <c r="L194" s="20"/>
      <c r="M194" s="20" t="s">
        <v>899</v>
      </c>
      <c r="N194" s="20"/>
      <c r="O194" s="20"/>
      <c r="P194" s="20"/>
      <c r="Q194" s="20"/>
      <c r="R194" s="20"/>
      <c r="S194" s="20"/>
      <c r="T194" s="20"/>
      <c r="U194" s="20"/>
      <c r="V194" s="20"/>
      <c r="W194" s="20"/>
      <c r="X194" s="20"/>
      <c r="Y194" s="20"/>
      <c r="Z194" s="20"/>
      <c r="AA194" s="20"/>
      <c r="AB194" s="20"/>
      <c r="AC194" s="20"/>
      <c r="AD194" s="20"/>
      <c r="AE194" s="20"/>
      <c r="AF194" s="20"/>
    </row>
    <row r="195" spans="1:32" ht="32" x14ac:dyDescent="0.2">
      <c r="A195">
        <v>0</v>
      </c>
      <c r="B195" s="20"/>
      <c r="C195" s="20"/>
      <c r="D195" s="20"/>
      <c r="E195" s="22" t="s">
        <v>1091</v>
      </c>
      <c r="F195" s="22" t="s">
        <v>1002</v>
      </c>
      <c r="G195" s="22" t="s">
        <v>1019</v>
      </c>
      <c r="H195" s="22" t="s">
        <v>1020</v>
      </c>
      <c r="I195" s="28"/>
      <c r="J195" s="20"/>
      <c r="K195" s="20"/>
      <c r="L195" s="20"/>
      <c r="M195" s="20" t="s">
        <v>899</v>
      </c>
      <c r="N195" s="20"/>
      <c r="O195" s="20"/>
      <c r="P195" s="20"/>
      <c r="Q195" s="20"/>
      <c r="R195" s="20"/>
      <c r="S195" s="20"/>
      <c r="T195" s="20"/>
      <c r="U195" s="20"/>
      <c r="V195" s="20"/>
      <c r="W195" s="20"/>
      <c r="X195" s="20"/>
      <c r="Y195" s="20"/>
      <c r="Z195" s="20"/>
      <c r="AA195" s="20"/>
      <c r="AB195" s="20"/>
      <c r="AC195" s="20"/>
      <c r="AD195" s="20"/>
      <c r="AE195" s="20"/>
      <c r="AF195" s="20"/>
    </row>
    <row r="196" spans="1:32" ht="32" x14ac:dyDescent="0.2">
      <c r="A196">
        <v>0</v>
      </c>
      <c r="B196" s="20"/>
      <c r="C196" s="20"/>
      <c r="D196" s="20"/>
      <c r="E196" s="22" t="s">
        <v>1091</v>
      </c>
      <c r="F196" s="22" t="s">
        <v>1002</v>
      </c>
      <c r="G196" s="22" t="s">
        <v>1021</v>
      </c>
      <c r="H196" s="22" t="s">
        <v>1022</v>
      </c>
      <c r="I196" s="28"/>
      <c r="J196" s="20"/>
      <c r="K196" s="20"/>
      <c r="L196" s="20"/>
      <c r="M196" s="20" t="s">
        <v>899</v>
      </c>
      <c r="N196" s="20"/>
      <c r="O196" s="20"/>
      <c r="P196" s="20"/>
      <c r="Q196" s="20"/>
      <c r="R196" s="20"/>
      <c r="S196" s="20"/>
      <c r="T196" s="20"/>
      <c r="U196" s="20"/>
      <c r="V196" s="20"/>
      <c r="W196" s="20"/>
      <c r="X196" s="20"/>
      <c r="Y196" s="20"/>
      <c r="Z196" s="20"/>
      <c r="AA196" s="20"/>
      <c r="AB196" s="20"/>
      <c r="AC196" s="20"/>
      <c r="AD196" s="20"/>
      <c r="AE196" s="20"/>
      <c r="AF196" s="20"/>
    </row>
    <row r="197" spans="1:32" ht="32" x14ac:dyDescent="0.2">
      <c r="A197">
        <v>0</v>
      </c>
      <c r="B197" s="20"/>
      <c r="C197" s="20"/>
      <c r="D197" s="20"/>
      <c r="E197" s="22" t="s">
        <v>1091</v>
      </c>
      <c r="F197" s="22" t="s">
        <v>1002</v>
      </c>
      <c r="G197" s="22" t="s">
        <v>1023</v>
      </c>
      <c r="H197" s="22" t="s">
        <v>1024</v>
      </c>
      <c r="I197" s="28"/>
      <c r="J197" s="20"/>
      <c r="K197" s="20"/>
      <c r="L197" s="20"/>
      <c r="M197" s="20" t="s">
        <v>899</v>
      </c>
      <c r="N197" s="20"/>
      <c r="O197" s="20"/>
      <c r="P197" s="20"/>
      <c r="Q197" s="20"/>
      <c r="R197" s="20"/>
      <c r="S197" s="20"/>
      <c r="T197" s="20"/>
      <c r="U197" s="20"/>
      <c r="V197" s="20"/>
      <c r="W197" s="20"/>
      <c r="X197" s="20"/>
      <c r="Y197" s="20"/>
      <c r="Z197" s="20"/>
      <c r="AA197" s="20"/>
      <c r="AB197" s="20"/>
      <c r="AC197" s="20"/>
      <c r="AD197" s="20"/>
      <c r="AE197" s="20"/>
      <c r="AF197" s="20"/>
    </row>
    <row r="198" spans="1:32" ht="48" x14ac:dyDescent="0.2">
      <c r="A198">
        <v>0</v>
      </c>
      <c r="B198" s="20"/>
      <c r="C198" s="20"/>
      <c r="D198" s="20"/>
      <c r="E198" s="22" t="s">
        <v>1091</v>
      </c>
      <c r="F198" s="22" t="s">
        <v>1002</v>
      </c>
      <c r="G198" s="22" t="s">
        <v>1025</v>
      </c>
      <c r="H198" s="22" t="s">
        <v>1026</v>
      </c>
      <c r="I198" s="28"/>
      <c r="J198" s="20"/>
      <c r="K198" s="20"/>
      <c r="L198" s="20"/>
      <c r="M198" s="20" t="s">
        <v>899</v>
      </c>
      <c r="N198" s="20"/>
      <c r="O198" s="20"/>
      <c r="P198" s="20"/>
      <c r="Q198" s="20"/>
      <c r="R198" s="20"/>
      <c r="S198" s="20"/>
      <c r="T198" s="20"/>
      <c r="U198" s="20"/>
      <c r="V198" s="20"/>
      <c r="W198" s="20"/>
      <c r="X198" s="20"/>
      <c r="Y198" s="20"/>
      <c r="Z198" s="20"/>
      <c r="AA198" s="20"/>
      <c r="AB198" s="20"/>
      <c r="AC198" s="20"/>
      <c r="AD198" s="20"/>
      <c r="AE198" s="20"/>
      <c r="AF198" s="20"/>
    </row>
    <row r="199" spans="1:32" ht="48" x14ac:dyDescent="0.2">
      <c r="A199">
        <v>0</v>
      </c>
      <c r="B199" s="20"/>
      <c r="C199" s="20"/>
      <c r="D199" s="20"/>
      <c r="E199" s="22" t="s">
        <v>1091</v>
      </c>
      <c r="F199" s="22" t="s">
        <v>1002</v>
      </c>
      <c r="G199" s="22" t="s">
        <v>1027</v>
      </c>
      <c r="H199" s="22" t="s">
        <v>1028</v>
      </c>
      <c r="I199" s="28"/>
      <c r="J199" s="20"/>
      <c r="K199" s="20"/>
      <c r="L199" s="20"/>
      <c r="M199" s="20" t="s">
        <v>899</v>
      </c>
      <c r="N199" s="20"/>
      <c r="O199" s="20"/>
      <c r="P199" s="20"/>
      <c r="Q199" s="20"/>
      <c r="R199" s="20"/>
      <c r="S199" s="20"/>
      <c r="T199" s="20"/>
      <c r="U199" s="20"/>
      <c r="V199" s="20"/>
      <c r="W199" s="20"/>
      <c r="X199" s="20"/>
      <c r="Y199" s="20"/>
      <c r="Z199" s="20"/>
      <c r="AA199" s="20"/>
      <c r="AB199" s="20"/>
      <c r="AC199" s="20"/>
      <c r="AD199" s="20"/>
      <c r="AE199" s="20"/>
      <c r="AF199" s="20"/>
    </row>
    <row r="200" spans="1:32" ht="32" x14ac:dyDescent="0.2">
      <c r="A200">
        <v>0</v>
      </c>
      <c r="B200" s="20"/>
      <c r="C200" s="20"/>
      <c r="D200" s="20"/>
      <c r="E200" s="22" t="s">
        <v>1091</v>
      </c>
      <c r="F200" s="22" t="s">
        <v>1002</v>
      </c>
      <c r="G200" s="22" t="s">
        <v>1029</v>
      </c>
      <c r="H200" s="22" t="s">
        <v>1030</v>
      </c>
      <c r="I200" s="28"/>
      <c r="J200" s="20"/>
      <c r="K200" s="20"/>
      <c r="L200" s="20"/>
      <c r="M200" s="20" t="s">
        <v>899</v>
      </c>
      <c r="N200" s="20"/>
      <c r="O200" s="20"/>
      <c r="P200" s="20"/>
      <c r="Q200" s="20"/>
      <c r="R200" s="20"/>
      <c r="S200" s="20"/>
      <c r="T200" s="20"/>
      <c r="U200" s="20"/>
      <c r="V200" s="20"/>
      <c r="W200" s="20"/>
      <c r="X200" s="20"/>
      <c r="Y200" s="20"/>
      <c r="Z200" s="20"/>
      <c r="AA200" s="20"/>
      <c r="AB200" s="20"/>
      <c r="AC200" s="20"/>
      <c r="AD200" s="20"/>
      <c r="AE200" s="20"/>
      <c r="AF200" s="20"/>
    </row>
    <row r="201" spans="1:32" ht="48" x14ac:dyDescent="0.2">
      <c r="A201">
        <v>0</v>
      </c>
      <c r="B201" s="20"/>
      <c r="C201" s="20"/>
      <c r="D201" s="20"/>
      <c r="E201" s="22" t="s">
        <v>1091</v>
      </c>
      <c r="F201" s="22" t="s">
        <v>1031</v>
      </c>
      <c r="G201" s="22" t="s">
        <v>1032</v>
      </c>
      <c r="H201" s="22" t="s">
        <v>1033</v>
      </c>
      <c r="I201" s="28"/>
      <c r="J201" s="20"/>
      <c r="K201" s="20"/>
      <c r="L201" s="20"/>
      <c r="M201" s="20" t="s">
        <v>899</v>
      </c>
      <c r="N201" s="20"/>
      <c r="O201" s="20"/>
      <c r="P201" s="20"/>
      <c r="Q201" s="20"/>
      <c r="R201" s="20"/>
      <c r="S201" s="20"/>
      <c r="T201" s="20"/>
      <c r="U201" s="20"/>
      <c r="V201" s="20"/>
      <c r="W201" s="20"/>
      <c r="X201" s="20"/>
      <c r="Y201" s="20"/>
      <c r="Z201" s="20"/>
      <c r="AA201" s="20"/>
      <c r="AB201" s="20"/>
      <c r="AC201" s="20"/>
      <c r="AD201" s="20"/>
      <c r="AE201" s="20"/>
      <c r="AF201" s="20"/>
    </row>
    <row r="202" spans="1:32" ht="32" x14ac:dyDescent="0.2">
      <c r="A202">
        <v>0</v>
      </c>
      <c r="B202" s="20"/>
      <c r="C202" s="20"/>
      <c r="D202" s="20"/>
      <c r="E202" s="22" t="s">
        <v>1091</v>
      </c>
      <c r="F202" s="22" t="s">
        <v>1031</v>
      </c>
      <c r="G202" s="22" t="s">
        <v>1034</v>
      </c>
      <c r="H202" s="22" t="s">
        <v>1035</v>
      </c>
      <c r="I202" s="28"/>
      <c r="J202" s="20"/>
      <c r="K202" s="20"/>
      <c r="L202" s="20"/>
      <c r="M202" s="20" t="s">
        <v>899</v>
      </c>
      <c r="N202" s="20"/>
      <c r="O202" s="20"/>
      <c r="P202" s="20"/>
      <c r="Q202" s="20"/>
      <c r="R202" s="20"/>
      <c r="S202" s="20"/>
      <c r="T202" s="20"/>
      <c r="U202" s="20"/>
      <c r="V202" s="20"/>
      <c r="W202" s="20"/>
      <c r="X202" s="20"/>
      <c r="Y202" s="20"/>
      <c r="Z202" s="20"/>
      <c r="AA202" s="20"/>
      <c r="AB202" s="20"/>
      <c r="AC202" s="20"/>
      <c r="AD202" s="20"/>
      <c r="AE202" s="20"/>
      <c r="AF202" s="20"/>
    </row>
    <row r="203" spans="1:32" ht="32" x14ac:dyDescent="0.2">
      <c r="A203">
        <v>0</v>
      </c>
      <c r="B203" s="20"/>
      <c r="C203" s="20"/>
      <c r="D203" s="20"/>
      <c r="E203" s="22" t="s">
        <v>1091</v>
      </c>
      <c r="F203" s="22" t="s">
        <v>1031</v>
      </c>
      <c r="G203" s="22" t="s">
        <v>1036</v>
      </c>
      <c r="H203" s="22" t="s">
        <v>1037</v>
      </c>
      <c r="I203" s="28"/>
      <c r="J203" s="20"/>
      <c r="K203" s="20"/>
      <c r="L203" s="20"/>
      <c r="M203" s="20" t="s">
        <v>899</v>
      </c>
      <c r="N203" s="20"/>
      <c r="O203" s="20"/>
      <c r="P203" s="20"/>
      <c r="Q203" s="20"/>
      <c r="R203" s="20"/>
      <c r="S203" s="20"/>
      <c r="T203" s="20"/>
      <c r="U203" s="20"/>
      <c r="V203" s="20"/>
      <c r="W203" s="20"/>
      <c r="X203" s="20"/>
      <c r="Y203" s="20"/>
      <c r="Z203" s="20"/>
      <c r="AA203" s="20"/>
      <c r="AB203" s="20"/>
      <c r="AC203" s="20"/>
      <c r="AD203" s="20"/>
      <c r="AE203" s="20"/>
      <c r="AF203" s="20"/>
    </row>
    <row r="204" spans="1:32" ht="32" x14ac:dyDescent="0.2">
      <c r="A204">
        <v>0</v>
      </c>
      <c r="B204" s="20"/>
      <c r="C204" s="20"/>
      <c r="D204" s="20"/>
      <c r="E204" s="22" t="s">
        <v>1091</v>
      </c>
      <c r="F204" s="22" t="s">
        <v>1031</v>
      </c>
      <c r="G204" s="22" t="s">
        <v>1038</v>
      </c>
      <c r="H204" s="22" t="s">
        <v>1039</v>
      </c>
      <c r="I204" s="28"/>
      <c r="J204" s="20"/>
      <c r="K204" s="20"/>
      <c r="L204" s="20"/>
      <c r="M204" s="20" t="s">
        <v>899</v>
      </c>
      <c r="N204" s="20"/>
      <c r="O204" s="20"/>
      <c r="P204" s="20"/>
      <c r="Q204" s="20"/>
      <c r="R204" s="20"/>
      <c r="S204" s="20"/>
      <c r="T204" s="20"/>
      <c r="U204" s="20"/>
      <c r="V204" s="20"/>
      <c r="W204" s="20"/>
      <c r="X204" s="20"/>
      <c r="Y204" s="20"/>
      <c r="Z204" s="20"/>
      <c r="AA204" s="20"/>
      <c r="AB204" s="20"/>
      <c r="AC204" s="20"/>
      <c r="AD204" s="20"/>
      <c r="AE204" s="20"/>
      <c r="AF204" s="20"/>
    </row>
    <row r="205" spans="1:32" ht="64" x14ac:dyDescent="0.2">
      <c r="A205">
        <v>0</v>
      </c>
      <c r="B205" s="20"/>
      <c r="C205" s="20"/>
      <c r="D205" s="20"/>
      <c r="E205" s="22" t="s">
        <v>1091</v>
      </c>
      <c r="F205" s="22" t="s">
        <v>1031</v>
      </c>
      <c r="G205" s="22" t="s">
        <v>1040</v>
      </c>
      <c r="H205" s="22" t="s">
        <v>1041</v>
      </c>
      <c r="I205" s="28"/>
      <c r="J205" s="20"/>
      <c r="K205" s="20"/>
      <c r="L205" s="20"/>
      <c r="M205" s="20" t="s">
        <v>899</v>
      </c>
      <c r="N205" s="20"/>
      <c r="O205" s="20"/>
      <c r="P205" s="20"/>
      <c r="Q205" s="20"/>
      <c r="R205" s="20"/>
      <c r="S205" s="20"/>
      <c r="T205" s="20"/>
      <c r="U205" s="20"/>
      <c r="V205" s="20"/>
      <c r="W205" s="20"/>
      <c r="X205" s="20"/>
      <c r="Y205" s="20"/>
      <c r="Z205" s="20"/>
      <c r="AA205" s="20"/>
      <c r="AB205" s="20"/>
      <c r="AC205" s="20"/>
      <c r="AD205" s="20"/>
      <c r="AE205" s="20"/>
      <c r="AF205" s="20"/>
    </row>
    <row r="206" spans="1:32" ht="48" x14ac:dyDescent="0.2">
      <c r="A206">
        <v>0</v>
      </c>
      <c r="B206" s="20"/>
      <c r="C206" s="20"/>
      <c r="D206" s="20"/>
      <c r="E206" s="22" t="s">
        <v>1091</v>
      </c>
      <c r="F206" s="22" t="s">
        <v>1031</v>
      </c>
      <c r="G206" s="22" t="s">
        <v>1042</v>
      </c>
      <c r="H206" s="22" t="s">
        <v>1043</v>
      </c>
      <c r="I206" s="28"/>
      <c r="J206" s="20"/>
      <c r="K206" s="20"/>
      <c r="L206" s="20"/>
      <c r="M206" s="20" t="s">
        <v>899</v>
      </c>
      <c r="N206" s="20"/>
      <c r="O206" s="20"/>
      <c r="P206" s="20"/>
      <c r="Q206" s="20"/>
      <c r="R206" s="20"/>
      <c r="S206" s="20"/>
      <c r="T206" s="20"/>
      <c r="U206" s="20"/>
      <c r="V206" s="20"/>
      <c r="W206" s="20"/>
      <c r="X206" s="20"/>
      <c r="Y206" s="20"/>
      <c r="Z206" s="20"/>
      <c r="AA206" s="20"/>
      <c r="AB206" s="20"/>
      <c r="AC206" s="20"/>
      <c r="AD206" s="20"/>
      <c r="AE206" s="20"/>
      <c r="AF206" s="20"/>
    </row>
    <row r="207" spans="1:32" ht="32" x14ac:dyDescent="0.2">
      <c r="A207">
        <v>0</v>
      </c>
      <c r="B207" s="20"/>
      <c r="C207" s="20"/>
      <c r="D207" s="20"/>
      <c r="E207" s="22" t="s">
        <v>1091</v>
      </c>
      <c r="F207" s="22" t="s">
        <v>1031</v>
      </c>
      <c r="G207" s="22" t="s">
        <v>1044</v>
      </c>
      <c r="H207" s="22" t="s">
        <v>1045</v>
      </c>
      <c r="I207" s="28"/>
      <c r="J207" s="20"/>
      <c r="K207" s="20"/>
      <c r="L207" s="20"/>
      <c r="M207" s="20" t="s">
        <v>899</v>
      </c>
      <c r="N207" s="20"/>
      <c r="O207" s="20"/>
      <c r="P207" s="20"/>
      <c r="Q207" s="20"/>
      <c r="R207" s="20"/>
      <c r="S207" s="20"/>
      <c r="T207" s="20"/>
      <c r="U207" s="20"/>
      <c r="V207" s="20"/>
      <c r="W207" s="20"/>
      <c r="X207" s="20"/>
      <c r="Y207" s="20"/>
      <c r="Z207" s="20"/>
      <c r="AA207" s="20"/>
      <c r="AB207" s="20"/>
      <c r="AC207" s="20"/>
      <c r="AD207" s="20"/>
      <c r="AE207" s="20"/>
      <c r="AF207" s="20"/>
    </row>
    <row r="208" spans="1:32" ht="16" x14ac:dyDescent="0.2">
      <c r="A208">
        <v>0</v>
      </c>
      <c r="B208" s="20"/>
      <c r="C208" s="20"/>
      <c r="D208" s="20"/>
      <c r="E208" s="22" t="s">
        <v>1091</v>
      </c>
      <c r="F208" s="22" t="s">
        <v>1031</v>
      </c>
      <c r="G208" s="22" t="s">
        <v>1046</v>
      </c>
      <c r="H208" s="22" t="s">
        <v>1047</v>
      </c>
      <c r="I208" s="28"/>
      <c r="J208" s="20"/>
      <c r="K208" s="20"/>
      <c r="L208" s="20"/>
      <c r="M208" s="20" t="s">
        <v>899</v>
      </c>
      <c r="N208" s="20"/>
      <c r="O208" s="20"/>
      <c r="P208" s="20"/>
      <c r="Q208" s="20"/>
      <c r="R208" s="20"/>
      <c r="S208" s="20"/>
      <c r="T208" s="20"/>
      <c r="U208" s="20"/>
      <c r="V208" s="20"/>
      <c r="W208" s="20"/>
      <c r="X208" s="20"/>
      <c r="Y208" s="20"/>
      <c r="Z208" s="20"/>
      <c r="AA208" s="20"/>
      <c r="AB208" s="20"/>
      <c r="AC208" s="20"/>
      <c r="AD208" s="20"/>
      <c r="AE208" s="20"/>
      <c r="AF208" s="20"/>
    </row>
    <row r="209" spans="1:32" ht="32" x14ac:dyDescent="0.2">
      <c r="A209">
        <v>0</v>
      </c>
      <c r="B209" s="20"/>
      <c r="C209" s="20"/>
      <c r="D209" s="20"/>
      <c r="E209" s="22" t="s">
        <v>1091</v>
      </c>
      <c r="F209" s="22" t="s">
        <v>1031</v>
      </c>
      <c r="G209" s="22" t="s">
        <v>1048</v>
      </c>
      <c r="H209" s="22" t="s">
        <v>1049</v>
      </c>
      <c r="I209" s="28"/>
      <c r="J209" s="20"/>
      <c r="K209" s="20"/>
      <c r="L209" s="20"/>
      <c r="M209" s="20" t="s">
        <v>899</v>
      </c>
      <c r="N209" s="20"/>
      <c r="O209" s="20"/>
      <c r="P209" s="20"/>
      <c r="Q209" s="20"/>
      <c r="R209" s="20"/>
      <c r="S209" s="20"/>
      <c r="T209" s="20"/>
      <c r="U209" s="20"/>
      <c r="V209" s="20"/>
      <c r="W209" s="20"/>
      <c r="X209" s="20"/>
      <c r="Y209" s="20"/>
      <c r="Z209" s="20"/>
      <c r="AA209" s="20"/>
      <c r="AB209" s="20"/>
      <c r="AC209" s="20"/>
      <c r="AD209" s="20"/>
      <c r="AE209" s="20"/>
      <c r="AF209" s="20"/>
    </row>
    <row r="210" spans="1:32" ht="32" x14ac:dyDescent="0.2">
      <c r="A210">
        <v>0</v>
      </c>
      <c r="B210" s="20"/>
      <c r="C210" s="20"/>
      <c r="D210" s="20"/>
      <c r="E210" s="22" t="s">
        <v>1091</v>
      </c>
      <c r="F210" s="22" t="s">
        <v>1031</v>
      </c>
      <c r="G210" s="22" t="s">
        <v>1050</v>
      </c>
      <c r="H210" s="22" t="s">
        <v>1051</v>
      </c>
      <c r="I210" s="28"/>
      <c r="J210" s="20"/>
      <c r="K210" s="20"/>
      <c r="L210" s="20"/>
      <c r="M210" s="20" t="s">
        <v>899</v>
      </c>
      <c r="N210" s="20"/>
      <c r="O210" s="20"/>
      <c r="P210" s="20"/>
      <c r="Q210" s="20"/>
      <c r="R210" s="20"/>
      <c r="S210" s="20"/>
      <c r="T210" s="20"/>
      <c r="U210" s="20"/>
      <c r="V210" s="20"/>
      <c r="W210" s="20"/>
      <c r="X210" s="20"/>
      <c r="Y210" s="20"/>
      <c r="Z210" s="20"/>
      <c r="AA210" s="20"/>
      <c r="AB210" s="20"/>
      <c r="AC210" s="20"/>
      <c r="AD210" s="20"/>
      <c r="AE210" s="20"/>
      <c r="AF210" s="20"/>
    </row>
    <row r="211" spans="1:32" ht="32" x14ac:dyDescent="0.2">
      <c r="A211">
        <v>0</v>
      </c>
      <c r="B211" s="20"/>
      <c r="C211" s="20"/>
      <c r="D211" s="20"/>
      <c r="E211" s="22" t="s">
        <v>1091</v>
      </c>
      <c r="F211" s="22" t="s">
        <v>1031</v>
      </c>
      <c r="G211" s="22" t="s">
        <v>1052</v>
      </c>
      <c r="H211" s="22" t="s">
        <v>1053</v>
      </c>
      <c r="I211" s="28"/>
      <c r="J211" s="20"/>
      <c r="K211" s="20"/>
      <c r="L211" s="20"/>
      <c r="M211" s="20" t="s">
        <v>899</v>
      </c>
      <c r="N211" s="20"/>
      <c r="O211" s="20"/>
      <c r="P211" s="20"/>
      <c r="Q211" s="20"/>
      <c r="R211" s="20"/>
      <c r="S211" s="20"/>
      <c r="T211" s="20"/>
      <c r="U211" s="20"/>
      <c r="V211" s="20"/>
      <c r="W211" s="20"/>
      <c r="X211" s="20"/>
      <c r="Y211" s="20"/>
      <c r="Z211" s="20"/>
      <c r="AA211" s="20"/>
      <c r="AB211" s="20"/>
      <c r="AC211" s="20"/>
      <c r="AD211" s="20"/>
      <c r="AE211" s="20"/>
      <c r="AF211" s="20"/>
    </row>
    <row r="212" spans="1:32" ht="32" x14ac:dyDescent="0.2">
      <c r="A212">
        <v>0</v>
      </c>
      <c r="B212" s="20"/>
      <c r="C212" s="20"/>
      <c r="D212" s="20"/>
      <c r="E212" s="22" t="s">
        <v>1091</v>
      </c>
      <c r="F212" s="22" t="s">
        <v>1031</v>
      </c>
      <c r="G212" s="22" t="s">
        <v>1054</v>
      </c>
      <c r="H212" s="22" t="s">
        <v>1055</v>
      </c>
      <c r="I212" s="28"/>
      <c r="J212" s="20"/>
      <c r="K212" s="20"/>
      <c r="L212" s="20"/>
      <c r="M212" s="20" t="s">
        <v>899</v>
      </c>
      <c r="N212" s="20"/>
      <c r="O212" s="20"/>
      <c r="P212" s="20"/>
      <c r="Q212" s="20"/>
      <c r="R212" s="20"/>
      <c r="S212" s="20"/>
      <c r="T212" s="20"/>
      <c r="U212" s="20"/>
      <c r="V212" s="20"/>
      <c r="W212" s="20"/>
      <c r="X212" s="20"/>
      <c r="Y212" s="20"/>
      <c r="Z212" s="20"/>
      <c r="AA212" s="20"/>
      <c r="AB212" s="20"/>
      <c r="AC212" s="20"/>
      <c r="AD212" s="20"/>
      <c r="AE212" s="20"/>
      <c r="AF212" s="20"/>
    </row>
    <row r="213" spans="1:32" ht="32" x14ac:dyDescent="0.2">
      <c r="A213">
        <v>0</v>
      </c>
      <c r="B213" s="20"/>
      <c r="C213" s="20"/>
      <c r="D213" s="20"/>
      <c r="E213" s="22" t="s">
        <v>1091</v>
      </c>
      <c r="F213" s="22" t="s">
        <v>1056</v>
      </c>
      <c r="G213" s="22" t="s">
        <v>1057</v>
      </c>
      <c r="H213" s="22" t="s">
        <v>1058</v>
      </c>
      <c r="I213" s="28"/>
      <c r="J213" s="20"/>
      <c r="K213" s="20"/>
      <c r="L213" s="20"/>
      <c r="M213" s="20" t="s">
        <v>899</v>
      </c>
      <c r="N213" s="20"/>
      <c r="O213" s="20"/>
      <c r="P213" s="20"/>
      <c r="Q213" s="20"/>
      <c r="R213" s="20"/>
      <c r="S213" s="20"/>
      <c r="T213" s="20"/>
      <c r="U213" s="20"/>
      <c r="V213" s="20"/>
      <c r="W213" s="20"/>
      <c r="X213" s="20"/>
      <c r="Y213" s="20"/>
      <c r="Z213" s="20"/>
      <c r="AA213" s="20"/>
      <c r="AB213" s="20"/>
      <c r="AC213" s="20"/>
      <c r="AD213" s="20"/>
      <c r="AE213" s="20"/>
      <c r="AF213" s="20"/>
    </row>
    <row r="214" spans="1:32" ht="16" x14ac:dyDescent="0.2">
      <c r="A214">
        <v>0</v>
      </c>
      <c r="B214" s="20"/>
      <c r="C214" s="20"/>
      <c r="D214" s="20"/>
      <c r="E214" s="22" t="s">
        <v>1091</v>
      </c>
      <c r="F214" s="22" t="s">
        <v>1056</v>
      </c>
      <c r="G214" s="22" t="s">
        <v>1059</v>
      </c>
      <c r="H214" s="22" t="s">
        <v>1060</v>
      </c>
      <c r="I214" s="28"/>
      <c r="J214" s="20"/>
      <c r="K214" s="20"/>
      <c r="L214" s="20"/>
      <c r="M214" s="20" t="s">
        <v>899</v>
      </c>
      <c r="N214" s="20"/>
      <c r="O214" s="20"/>
      <c r="P214" s="20"/>
      <c r="Q214" s="20"/>
      <c r="R214" s="20"/>
      <c r="S214" s="20"/>
      <c r="T214" s="20"/>
      <c r="U214" s="20"/>
      <c r="V214" s="20"/>
      <c r="W214" s="20"/>
      <c r="X214" s="20"/>
      <c r="Y214" s="20"/>
      <c r="Z214" s="20"/>
      <c r="AA214" s="20"/>
      <c r="AB214" s="20"/>
      <c r="AC214" s="20"/>
      <c r="AD214" s="20"/>
      <c r="AE214" s="20"/>
      <c r="AF214" s="20"/>
    </row>
    <row r="215" spans="1:32" ht="32" x14ac:dyDescent="0.2">
      <c r="A215">
        <v>0</v>
      </c>
      <c r="B215" s="20"/>
      <c r="C215" s="20"/>
      <c r="D215" s="20"/>
      <c r="E215" s="22" t="s">
        <v>1091</v>
      </c>
      <c r="F215" s="22" t="s">
        <v>1056</v>
      </c>
      <c r="G215" s="22" t="s">
        <v>1061</v>
      </c>
      <c r="H215" s="22" t="s">
        <v>1062</v>
      </c>
      <c r="I215" s="28"/>
      <c r="J215" s="20"/>
      <c r="K215" s="20"/>
      <c r="L215" s="20"/>
      <c r="M215" s="20" t="s">
        <v>899</v>
      </c>
      <c r="N215" s="20"/>
      <c r="O215" s="20"/>
      <c r="P215" s="20"/>
      <c r="Q215" s="20"/>
      <c r="R215" s="20"/>
      <c r="S215" s="20"/>
      <c r="T215" s="20"/>
      <c r="U215" s="20"/>
      <c r="V215" s="20"/>
      <c r="W215" s="20"/>
      <c r="X215" s="20"/>
      <c r="Y215" s="20"/>
      <c r="Z215" s="20"/>
      <c r="AA215" s="20"/>
      <c r="AB215" s="20"/>
      <c r="AC215" s="20"/>
      <c r="AD215" s="20"/>
      <c r="AE215" s="20"/>
      <c r="AF215" s="20"/>
    </row>
    <row r="216" spans="1:32" ht="32" x14ac:dyDescent="0.2">
      <c r="A216">
        <v>0</v>
      </c>
      <c r="B216" s="20"/>
      <c r="C216" s="20"/>
      <c r="D216" s="20"/>
      <c r="E216" s="22" t="s">
        <v>1091</v>
      </c>
      <c r="F216" s="22" t="s">
        <v>1056</v>
      </c>
      <c r="G216" s="22" t="s">
        <v>1063</v>
      </c>
      <c r="H216" s="22" t="s">
        <v>1064</v>
      </c>
      <c r="I216" s="28"/>
      <c r="J216" s="20"/>
      <c r="K216" s="20"/>
      <c r="L216" s="20"/>
      <c r="M216" s="20" t="s">
        <v>899</v>
      </c>
      <c r="N216" s="20"/>
      <c r="O216" s="20"/>
      <c r="P216" s="20"/>
      <c r="Q216" s="20"/>
      <c r="R216" s="20"/>
      <c r="S216" s="20"/>
      <c r="T216" s="20"/>
      <c r="U216" s="20"/>
      <c r="V216" s="20"/>
      <c r="W216" s="20"/>
      <c r="X216" s="20"/>
      <c r="Y216" s="20"/>
      <c r="Z216" s="20"/>
      <c r="AA216" s="20"/>
      <c r="AB216" s="20"/>
      <c r="AC216" s="20"/>
      <c r="AD216" s="20"/>
      <c r="AE216" s="20"/>
      <c r="AF216" s="20"/>
    </row>
    <row r="217" spans="1:32" ht="64" x14ac:dyDescent="0.2">
      <c r="A217">
        <v>0</v>
      </c>
      <c r="B217" s="20"/>
      <c r="C217" s="20"/>
      <c r="D217" s="20"/>
      <c r="E217" s="22" t="s">
        <v>1091</v>
      </c>
      <c r="F217" s="22" t="s">
        <v>1056</v>
      </c>
      <c r="G217" s="22" t="s">
        <v>1065</v>
      </c>
      <c r="H217" s="22" t="s">
        <v>1066</v>
      </c>
      <c r="I217" s="28"/>
      <c r="J217" s="20"/>
      <c r="K217" s="20"/>
      <c r="L217" s="20"/>
      <c r="M217" s="20" t="s">
        <v>899</v>
      </c>
      <c r="N217" s="20"/>
      <c r="O217" s="20"/>
      <c r="P217" s="20"/>
      <c r="Q217" s="20"/>
      <c r="R217" s="20"/>
      <c r="S217" s="20"/>
      <c r="T217" s="20"/>
      <c r="U217" s="20"/>
      <c r="V217" s="20"/>
      <c r="W217" s="20"/>
      <c r="X217" s="20"/>
      <c r="Y217" s="20"/>
      <c r="Z217" s="20"/>
      <c r="AA217" s="20"/>
      <c r="AB217" s="20"/>
      <c r="AC217" s="20"/>
      <c r="AD217" s="20"/>
      <c r="AE217" s="20"/>
      <c r="AF217" s="20"/>
    </row>
    <row r="218" spans="1:32" ht="32" x14ac:dyDescent="0.2">
      <c r="A218">
        <v>0</v>
      </c>
      <c r="B218" s="20"/>
      <c r="C218" s="20"/>
      <c r="D218" s="20"/>
      <c r="E218" s="22" t="s">
        <v>1091</v>
      </c>
      <c r="F218" s="22" t="s">
        <v>1056</v>
      </c>
      <c r="G218" s="22" t="s">
        <v>1067</v>
      </c>
      <c r="H218" s="22" t="s">
        <v>1030</v>
      </c>
      <c r="I218" s="28"/>
      <c r="J218" s="20"/>
      <c r="K218" s="20"/>
      <c r="L218" s="20"/>
      <c r="M218" s="20" t="s">
        <v>899</v>
      </c>
      <c r="N218" s="20"/>
      <c r="O218" s="20"/>
      <c r="P218" s="20"/>
      <c r="Q218" s="20"/>
      <c r="R218" s="20"/>
      <c r="S218" s="20"/>
      <c r="T218" s="20"/>
      <c r="U218" s="20"/>
      <c r="V218" s="20"/>
      <c r="W218" s="20"/>
      <c r="X218" s="20"/>
      <c r="Y218" s="20"/>
      <c r="Z218" s="20"/>
      <c r="AA218" s="20"/>
      <c r="AB218" s="20"/>
      <c r="AC218" s="20"/>
      <c r="AD218" s="20"/>
      <c r="AE218" s="20"/>
      <c r="AF218" s="20"/>
    </row>
    <row r="219" spans="1:32" ht="48" x14ac:dyDescent="0.2">
      <c r="A219">
        <v>0</v>
      </c>
      <c r="B219" s="20"/>
      <c r="C219" s="20"/>
      <c r="D219" s="20"/>
      <c r="E219" s="22" t="s">
        <v>1091</v>
      </c>
      <c r="F219" s="22" t="s">
        <v>1068</v>
      </c>
      <c r="G219" s="22" t="s">
        <v>1069</v>
      </c>
      <c r="H219" s="22" t="s">
        <v>1070</v>
      </c>
      <c r="I219" s="28"/>
      <c r="J219" s="20"/>
      <c r="K219" s="20"/>
      <c r="L219" s="20"/>
      <c r="M219" s="20" t="s">
        <v>899</v>
      </c>
      <c r="N219" s="20"/>
      <c r="O219" s="20"/>
      <c r="P219" s="20"/>
      <c r="Q219" s="20"/>
      <c r="R219" s="20"/>
      <c r="S219" s="20"/>
      <c r="T219" s="20"/>
      <c r="U219" s="20"/>
      <c r="V219" s="20"/>
      <c r="W219" s="20"/>
      <c r="X219" s="20"/>
      <c r="Y219" s="20"/>
      <c r="Z219" s="20"/>
      <c r="AA219" s="20"/>
      <c r="AB219" s="20"/>
      <c r="AC219" s="20"/>
      <c r="AD219" s="20"/>
      <c r="AE219" s="20"/>
      <c r="AF219" s="20"/>
    </row>
    <row r="220" spans="1:32" ht="32" x14ac:dyDescent="0.2">
      <c r="A220">
        <v>0</v>
      </c>
      <c r="B220" s="20"/>
      <c r="C220" s="20"/>
      <c r="D220" s="20"/>
      <c r="E220" s="22" t="s">
        <v>1091</v>
      </c>
      <c r="F220" s="22" t="s">
        <v>1068</v>
      </c>
      <c r="G220" s="22" t="s">
        <v>1071</v>
      </c>
      <c r="H220" s="22" t="s">
        <v>1072</v>
      </c>
      <c r="I220" s="28"/>
      <c r="J220" s="20"/>
      <c r="K220" s="20"/>
      <c r="L220" s="20"/>
      <c r="M220" s="20" t="s">
        <v>899</v>
      </c>
      <c r="N220" s="20"/>
      <c r="O220" s="20"/>
      <c r="P220" s="20"/>
      <c r="Q220" s="20"/>
      <c r="R220" s="20"/>
      <c r="S220" s="20"/>
      <c r="T220" s="20"/>
      <c r="U220" s="20"/>
      <c r="V220" s="20"/>
      <c r="W220" s="20"/>
      <c r="X220" s="20"/>
      <c r="Y220" s="20"/>
      <c r="Z220" s="20"/>
      <c r="AA220" s="20"/>
      <c r="AB220" s="20"/>
      <c r="AC220" s="20"/>
      <c r="AD220" s="20"/>
      <c r="AE220" s="20"/>
      <c r="AF220" s="20"/>
    </row>
    <row r="221" spans="1:32" ht="32" x14ac:dyDescent="0.2">
      <c r="A221">
        <v>0</v>
      </c>
      <c r="B221" s="20"/>
      <c r="C221" s="20"/>
      <c r="D221" s="20"/>
      <c r="E221" s="22" t="s">
        <v>1091</v>
      </c>
      <c r="F221" s="22" t="s">
        <v>1068</v>
      </c>
      <c r="G221" s="22" t="s">
        <v>1073</v>
      </c>
      <c r="H221" s="22" t="s">
        <v>1074</v>
      </c>
      <c r="I221" s="28"/>
      <c r="J221" s="20"/>
      <c r="K221" s="20"/>
      <c r="L221" s="20"/>
      <c r="M221" s="20" t="s">
        <v>899</v>
      </c>
      <c r="N221" s="20"/>
      <c r="O221" s="20"/>
      <c r="P221" s="20"/>
      <c r="Q221" s="20"/>
      <c r="R221" s="20"/>
      <c r="S221" s="20"/>
      <c r="T221" s="20"/>
      <c r="U221" s="20"/>
      <c r="V221" s="20"/>
      <c r="W221" s="20"/>
      <c r="X221" s="20"/>
      <c r="Y221" s="20"/>
      <c r="Z221" s="20"/>
      <c r="AA221" s="20"/>
      <c r="AB221" s="20"/>
      <c r="AC221" s="20"/>
      <c r="AD221" s="20"/>
      <c r="AE221" s="20"/>
      <c r="AF221" s="20"/>
    </row>
    <row r="222" spans="1:32" ht="16" x14ac:dyDescent="0.2">
      <c r="A222">
        <v>0</v>
      </c>
      <c r="B222" s="20"/>
      <c r="C222" s="20"/>
      <c r="D222" s="20"/>
      <c r="E222" s="22" t="s">
        <v>1091</v>
      </c>
      <c r="F222" s="22" t="s">
        <v>1068</v>
      </c>
      <c r="G222" s="22" t="s">
        <v>1075</v>
      </c>
      <c r="H222" s="22" t="s">
        <v>1076</v>
      </c>
      <c r="I222" s="28"/>
      <c r="J222" s="20"/>
      <c r="K222" s="20"/>
      <c r="L222" s="20"/>
      <c r="M222" s="20" t="s">
        <v>899</v>
      </c>
      <c r="N222" s="20"/>
      <c r="O222" s="20"/>
      <c r="P222" s="20"/>
      <c r="Q222" s="20"/>
      <c r="R222" s="20"/>
      <c r="S222" s="20"/>
      <c r="T222" s="20"/>
      <c r="U222" s="20"/>
      <c r="V222" s="20"/>
      <c r="W222" s="20"/>
      <c r="X222" s="20"/>
      <c r="Y222" s="20"/>
      <c r="Z222" s="20"/>
      <c r="AA222" s="20"/>
      <c r="AB222" s="20"/>
      <c r="AC222" s="20"/>
      <c r="AD222" s="20"/>
      <c r="AE222" s="20"/>
      <c r="AF222" s="20"/>
    </row>
    <row r="223" spans="1:32" ht="32" x14ac:dyDescent="0.2">
      <c r="A223">
        <v>0</v>
      </c>
      <c r="B223" s="20"/>
      <c r="C223" s="20"/>
      <c r="D223" s="20"/>
      <c r="E223" s="22" t="s">
        <v>1091</v>
      </c>
      <c r="F223" s="22" t="s">
        <v>1068</v>
      </c>
      <c r="G223" s="22" t="s">
        <v>1077</v>
      </c>
      <c r="H223" s="22" t="s">
        <v>1078</v>
      </c>
      <c r="I223" s="28"/>
      <c r="J223" s="20"/>
      <c r="K223" s="20"/>
      <c r="L223" s="20"/>
      <c r="M223" s="20" t="s">
        <v>899</v>
      </c>
      <c r="N223" s="20"/>
      <c r="O223" s="20"/>
      <c r="P223" s="20"/>
      <c r="Q223" s="20"/>
      <c r="R223" s="20"/>
      <c r="S223" s="20"/>
      <c r="T223" s="20"/>
      <c r="U223" s="20"/>
      <c r="V223" s="20"/>
      <c r="W223" s="20"/>
      <c r="X223" s="20"/>
      <c r="Y223" s="20"/>
      <c r="Z223" s="20"/>
      <c r="AA223" s="20"/>
      <c r="AB223" s="20"/>
      <c r="AC223" s="20"/>
      <c r="AD223" s="20"/>
      <c r="AE223" s="20"/>
      <c r="AF223" s="20"/>
    </row>
    <row r="224" spans="1:32" ht="32" x14ac:dyDescent="0.2">
      <c r="A224">
        <v>0</v>
      </c>
      <c r="B224" s="20"/>
      <c r="C224" s="20"/>
      <c r="D224" s="20"/>
      <c r="E224" s="22" t="s">
        <v>1091</v>
      </c>
      <c r="F224" s="22" t="s">
        <v>1068</v>
      </c>
      <c r="G224" s="22" t="s">
        <v>1079</v>
      </c>
      <c r="H224" s="22" t="s">
        <v>1080</v>
      </c>
      <c r="I224" s="28"/>
      <c r="J224" s="20"/>
      <c r="K224" s="20"/>
      <c r="L224" s="20"/>
      <c r="M224" s="20" t="s">
        <v>899</v>
      </c>
      <c r="N224" s="20"/>
      <c r="O224" s="20"/>
      <c r="P224" s="20"/>
      <c r="Q224" s="20"/>
      <c r="R224" s="20"/>
      <c r="S224" s="20"/>
      <c r="T224" s="20"/>
      <c r="U224" s="20"/>
      <c r="V224" s="20"/>
      <c r="W224" s="20"/>
      <c r="X224" s="20"/>
      <c r="Y224" s="20"/>
      <c r="Z224" s="20"/>
      <c r="AA224" s="20"/>
      <c r="AB224" s="20"/>
      <c r="AC224" s="20"/>
      <c r="AD224" s="20"/>
      <c r="AE224" s="20"/>
      <c r="AF224" s="20"/>
    </row>
    <row r="225" spans="1:32" ht="48" x14ac:dyDescent="0.2">
      <c r="A225">
        <v>0</v>
      </c>
      <c r="B225" s="20"/>
      <c r="C225" s="20"/>
      <c r="D225" s="20"/>
      <c r="E225" s="22" t="s">
        <v>1091</v>
      </c>
      <c r="F225" s="22" t="s">
        <v>1068</v>
      </c>
      <c r="G225" s="22" t="s">
        <v>1081</v>
      </c>
      <c r="H225" s="22" t="s">
        <v>1082</v>
      </c>
      <c r="I225" s="28"/>
      <c r="J225" s="20"/>
      <c r="K225" s="20"/>
      <c r="L225" s="20"/>
      <c r="M225" s="20" t="s">
        <v>899</v>
      </c>
      <c r="N225" s="20"/>
      <c r="O225" s="20"/>
      <c r="P225" s="20"/>
      <c r="Q225" s="20"/>
      <c r="R225" s="20"/>
      <c r="S225" s="20"/>
      <c r="T225" s="20"/>
      <c r="U225" s="20"/>
      <c r="V225" s="20"/>
      <c r="W225" s="20"/>
      <c r="X225" s="20"/>
      <c r="Y225" s="20"/>
      <c r="Z225" s="20"/>
      <c r="AA225" s="20"/>
      <c r="AB225" s="20"/>
      <c r="AC225" s="20"/>
      <c r="AD225" s="20"/>
      <c r="AE225" s="20"/>
      <c r="AF225" s="20"/>
    </row>
    <row r="226" spans="1:32" ht="48" x14ac:dyDescent="0.2">
      <c r="A226">
        <v>0</v>
      </c>
      <c r="B226" s="20"/>
      <c r="C226" s="20"/>
      <c r="D226" s="20"/>
      <c r="E226" s="22" t="s">
        <v>1091</v>
      </c>
      <c r="F226" s="22" t="s">
        <v>1068</v>
      </c>
      <c r="G226" s="22" t="s">
        <v>1083</v>
      </c>
      <c r="H226" s="22" t="s">
        <v>1084</v>
      </c>
      <c r="I226" s="28"/>
      <c r="J226" s="20"/>
      <c r="K226" s="20"/>
      <c r="L226" s="20"/>
      <c r="M226" s="20" t="s">
        <v>899</v>
      </c>
      <c r="N226" s="20"/>
      <c r="O226" s="20"/>
      <c r="P226" s="20"/>
      <c r="Q226" s="20"/>
      <c r="R226" s="20"/>
      <c r="S226" s="20"/>
      <c r="T226" s="20"/>
      <c r="U226" s="20"/>
      <c r="V226" s="20"/>
      <c r="W226" s="20"/>
      <c r="X226" s="20"/>
      <c r="Y226" s="20"/>
      <c r="Z226" s="20"/>
      <c r="AA226" s="20"/>
      <c r="AB226" s="20"/>
      <c r="AC226" s="20"/>
      <c r="AD226" s="20"/>
      <c r="AE226" s="20"/>
      <c r="AF226" s="20"/>
    </row>
    <row r="227" spans="1:32" ht="32" x14ac:dyDescent="0.2">
      <c r="A227">
        <v>0</v>
      </c>
      <c r="B227" s="20"/>
      <c r="C227" s="20"/>
      <c r="D227" s="20"/>
      <c r="E227" s="22" t="s">
        <v>1091</v>
      </c>
      <c r="F227" s="22" t="s">
        <v>1068</v>
      </c>
      <c r="G227" s="22" t="s">
        <v>1085</v>
      </c>
      <c r="H227" s="22" t="s">
        <v>1086</v>
      </c>
      <c r="I227" s="28"/>
      <c r="J227" s="20"/>
      <c r="K227" s="20"/>
      <c r="L227" s="20"/>
      <c r="M227" s="20" t="s">
        <v>899</v>
      </c>
      <c r="N227" s="20"/>
      <c r="O227" s="20"/>
      <c r="P227" s="20"/>
      <c r="Q227" s="20"/>
      <c r="R227" s="20"/>
      <c r="S227" s="20"/>
      <c r="T227" s="20"/>
      <c r="U227" s="20"/>
      <c r="V227" s="20"/>
      <c r="W227" s="20"/>
      <c r="X227" s="20"/>
      <c r="Y227" s="20"/>
      <c r="Z227" s="20"/>
      <c r="AA227" s="20"/>
      <c r="AB227" s="20"/>
      <c r="AC227" s="20"/>
      <c r="AD227" s="20"/>
      <c r="AE227" s="20"/>
      <c r="AF227" s="20"/>
    </row>
    <row r="228" spans="1:32" ht="48" x14ac:dyDescent="0.2">
      <c r="A228">
        <v>0</v>
      </c>
      <c r="B228" s="20"/>
      <c r="C228" s="20"/>
      <c r="D228" s="20"/>
      <c r="E228" s="22" t="s">
        <v>1091</v>
      </c>
      <c r="F228" s="22" t="s">
        <v>1068</v>
      </c>
      <c r="G228" s="22" t="s">
        <v>1087</v>
      </c>
      <c r="H228" s="22" t="s">
        <v>1088</v>
      </c>
      <c r="I228" s="28"/>
      <c r="J228" s="20"/>
      <c r="K228" s="20"/>
      <c r="L228" s="20"/>
      <c r="M228" s="20" t="s">
        <v>899</v>
      </c>
      <c r="N228" s="20"/>
      <c r="O228" s="20"/>
      <c r="P228" s="20"/>
      <c r="Q228" s="20"/>
      <c r="R228" s="20"/>
      <c r="S228" s="20"/>
      <c r="T228" s="20"/>
      <c r="U228" s="20"/>
      <c r="V228" s="20"/>
      <c r="W228" s="20"/>
      <c r="X228" s="20"/>
      <c r="Y228" s="20"/>
      <c r="Z228" s="20"/>
      <c r="AA228" s="20"/>
      <c r="AB228" s="20"/>
      <c r="AC228" s="20"/>
      <c r="AD228" s="20"/>
      <c r="AE228" s="20"/>
      <c r="AF228" s="20"/>
    </row>
    <row r="229" spans="1:32" ht="32" x14ac:dyDescent="0.2">
      <c r="A229">
        <v>0</v>
      </c>
      <c r="B229" s="20"/>
      <c r="C229" s="20"/>
      <c r="D229" s="20"/>
      <c r="E229" s="22" t="s">
        <v>1091</v>
      </c>
      <c r="F229" s="22" t="s">
        <v>1068</v>
      </c>
      <c r="G229" s="22" t="s">
        <v>1089</v>
      </c>
      <c r="H229" s="22" t="s">
        <v>1030</v>
      </c>
      <c r="I229" s="28"/>
      <c r="J229" s="20"/>
      <c r="K229" s="20"/>
      <c r="L229" s="20"/>
      <c r="M229" s="20" t="s">
        <v>899</v>
      </c>
      <c r="N229" s="20"/>
      <c r="O229" s="20"/>
      <c r="P229" s="20"/>
      <c r="Q229" s="20"/>
      <c r="R229" s="20"/>
      <c r="S229" s="20"/>
      <c r="T229" s="20"/>
      <c r="U229" s="20"/>
      <c r="V229" s="20"/>
      <c r="W229" s="20"/>
      <c r="X229" s="20"/>
      <c r="Y229" s="20"/>
      <c r="Z229" s="20"/>
      <c r="AA229" s="20"/>
      <c r="AB229" s="20"/>
      <c r="AC229" s="20"/>
      <c r="AD229" s="20"/>
      <c r="AE229" s="20"/>
      <c r="AF229" s="20"/>
    </row>
    <row r="230" spans="1:32" x14ac:dyDescent="0.2">
      <c r="A230" s="59"/>
      <c r="B230" s="51"/>
      <c r="C230" s="51"/>
      <c r="D230" s="51" t="s">
        <v>1132</v>
      </c>
      <c r="E230" s="57"/>
      <c r="F230" s="57"/>
      <c r="G230" s="57"/>
      <c r="H230" s="57"/>
      <c r="I230" s="65"/>
      <c r="J230" s="51"/>
      <c r="K230" s="51"/>
      <c r="L230" s="51"/>
      <c r="M230" s="66"/>
      <c r="N230" s="51"/>
      <c r="O230" s="51"/>
      <c r="P230" s="51"/>
      <c r="Q230" s="51"/>
      <c r="R230" s="51"/>
      <c r="S230" s="51"/>
      <c r="T230" s="51"/>
      <c r="U230" s="51"/>
      <c r="V230" s="51"/>
      <c r="W230" s="51"/>
      <c r="X230" s="51"/>
      <c r="Y230" s="51"/>
      <c r="Z230" s="51"/>
      <c r="AA230" s="51"/>
      <c r="AB230" s="51"/>
      <c r="AC230" s="51"/>
      <c r="AD230" s="51"/>
      <c r="AE230" s="51">
        <f>SUM(N7:W134)</f>
        <v>0</v>
      </c>
      <c r="AF230" s="51"/>
    </row>
  </sheetData>
  <protectedRanges>
    <protectedRange algorithmName="SHA-512" hashValue="faoliYpQOPoKNhCgldCHyOMPZdKiCm9g//nx8/tvTP+cY5XFSf+mRTwCG1RCBNh0x1c6l5EFbDu4nctioS9Qug==" saltValue="7Y5BKDCbn8eP/yQZgs+Dew==" spinCount="100000" sqref="P7:S9 R10:S10 R16:S17 N20:O23 R25:S25 N30:O30 R37:S47 T44:U45 N44:O61 V46:W65 T52:U100 R62:S64 N65:O81 R75:S103 T103:W126 V100:W100 N104:O106 R109:S112 N113:O134 R134:S134 V134:W134 T7:W37" name="WS3BP1"/>
    <protectedRange algorithmName="SHA-512" hashValue="zyOZz2kFhAUBZsi7ZqPuBZSrAcqRM3A90cWW3K16KTh6ycqyhK/lkz8mPh1+5CEXRIw28sgsCOXqb7JFFzk5mA==" saltValue="q3mJzppf+V45j+SluhPDaA==" spinCount="100000" sqref="E1:H134" name="WS3META"/>
    <protectedRange sqref="H56:H71" name="baseline_1_4_2"/>
    <protectedRange sqref="G71" name="baseline_1_3_2"/>
    <protectedRange sqref="G56:G70" name="baseline_5_1_2"/>
    <protectedRange sqref="F56:F71" name="baseline_2_1_2"/>
    <protectedRange sqref="M2" name="baseline_4_1"/>
    <protectedRange sqref="AF5" name="baseline_6"/>
    <protectedRange sqref="K2" name="baseline_2_2"/>
    <protectedRange sqref="H2:I2" name="baseline_1_1"/>
  </protectedRanges>
  <mergeCells count="24">
    <mergeCell ref="Z2:AA3"/>
    <mergeCell ref="Z4:AA4"/>
    <mergeCell ref="E1:G1"/>
    <mergeCell ref="K2:K5"/>
    <mergeCell ref="L2:L5"/>
    <mergeCell ref="M2:M5"/>
    <mergeCell ref="N2:O3"/>
    <mergeCell ref="R2:S3"/>
    <mergeCell ref="T2:U3"/>
    <mergeCell ref="V2:W3"/>
    <mergeCell ref="X2:Y3"/>
    <mergeCell ref="N4:O4"/>
    <mergeCell ref="P4:Q4"/>
    <mergeCell ref="R4:S4"/>
    <mergeCell ref="T4:U4"/>
    <mergeCell ref="V4:W4"/>
    <mergeCell ref="X4:Y4"/>
    <mergeCell ref="P2:Q3"/>
    <mergeCell ref="B2:B5"/>
    <mergeCell ref="C2:C5"/>
    <mergeCell ref="D2:D5"/>
    <mergeCell ref="G2:G5"/>
    <mergeCell ref="I2:I5"/>
    <mergeCell ref="H2:H5"/>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'Drop Down'!$A$1:$A$4</xm:f>
          </x14:formula1>
          <xm:sqref>B7:B230</xm:sqref>
        </x14:dataValidation>
        <x14:dataValidation type="list" allowBlank="1" showInputMessage="1" showErrorMessage="1" xr:uid="{00000000-0002-0000-0200-000001000000}">
          <x14:formula1>
            <xm:f>'Drop Down'!$B$1:$B$12</xm:f>
          </x14:formula1>
          <xm:sqref>C7:C230</xm:sqref>
        </x14:dataValidation>
        <x14:dataValidation type="list" allowBlank="1" showInputMessage="1" showErrorMessage="1" xr:uid="{00000000-0002-0000-0200-000002000000}">
          <x14:formula1>
            <xm:f>'Drop Down'!$C$1:$C$3</xm:f>
          </x14:formula1>
          <xm:sqref>M7:M230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D12"/>
  <sheetViews>
    <sheetView zoomScale="196" zoomScaleNormal="196" workbookViewId="0">
      <selection activeCell="D3" sqref="D3"/>
    </sheetView>
  </sheetViews>
  <sheetFormatPr baseColWidth="10" defaultColWidth="8.83203125" defaultRowHeight="15" x14ac:dyDescent="0.2"/>
  <cols>
    <col min="1" max="1" width="46" bestFit="1" customWidth="1"/>
    <col min="2" max="2" width="10.83203125" bestFit="1" customWidth="1"/>
    <col min="3" max="3" width="12.6640625" bestFit="1" customWidth="1"/>
    <col min="4" max="4" width="36.5" bestFit="1" customWidth="1"/>
  </cols>
  <sheetData>
    <row r="1" spans="1:4" x14ac:dyDescent="0.2">
      <c r="A1" s="4" t="s">
        <v>724</v>
      </c>
      <c r="B1" t="s">
        <v>759</v>
      </c>
      <c r="C1" t="s">
        <v>896</v>
      </c>
      <c r="D1" s="4" t="s">
        <v>728</v>
      </c>
    </row>
    <row r="2" spans="1:4" x14ac:dyDescent="0.2">
      <c r="A2" s="4" t="s">
        <v>725</v>
      </c>
      <c r="B2" t="s">
        <v>760</v>
      </c>
      <c r="C2" t="s">
        <v>897</v>
      </c>
      <c r="D2" s="4" t="s">
        <v>729</v>
      </c>
    </row>
    <row r="3" spans="1:4" x14ac:dyDescent="0.2">
      <c r="A3" s="4" t="s">
        <v>726</v>
      </c>
      <c r="B3" t="s">
        <v>761</v>
      </c>
      <c r="C3" t="s">
        <v>898</v>
      </c>
      <c r="D3" s="4" t="s">
        <v>730</v>
      </c>
    </row>
    <row r="4" spans="1:4" x14ac:dyDescent="0.2">
      <c r="A4" s="4" t="s">
        <v>727</v>
      </c>
      <c r="B4" t="s">
        <v>762</v>
      </c>
      <c r="D4" s="4" t="s">
        <v>731</v>
      </c>
    </row>
    <row r="5" spans="1:4" ht="26" x14ac:dyDescent="0.3">
      <c r="A5" s="3"/>
      <c r="B5" t="s">
        <v>763</v>
      </c>
      <c r="D5" s="4" t="s">
        <v>732</v>
      </c>
    </row>
    <row r="6" spans="1:4" x14ac:dyDescent="0.2">
      <c r="B6" t="s">
        <v>764</v>
      </c>
      <c r="D6" s="4" t="s">
        <v>733</v>
      </c>
    </row>
    <row r="7" spans="1:4" x14ac:dyDescent="0.2">
      <c r="B7" t="s">
        <v>765</v>
      </c>
      <c r="D7" s="4" t="s">
        <v>734</v>
      </c>
    </row>
    <row r="8" spans="1:4" x14ac:dyDescent="0.2">
      <c r="A8" t="s">
        <v>1096</v>
      </c>
      <c r="B8" t="s">
        <v>766</v>
      </c>
      <c r="D8" s="4" t="s">
        <v>900</v>
      </c>
    </row>
    <row r="9" spans="1:4" x14ac:dyDescent="0.2">
      <c r="A9" t="s">
        <v>903</v>
      </c>
      <c r="B9" t="s">
        <v>767</v>
      </c>
      <c r="D9" s="4" t="s">
        <v>902</v>
      </c>
    </row>
    <row r="10" spans="1:4" x14ac:dyDescent="0.2">
      <c r="B10" t="s">
        <v>768</v>
      </c>
    </row>
    <row r="11" spans="1:4" x14ac:dyDescent="0.2">
      <c r="B11" t="s">
        <v>769</v>
      </c>
    </row>
    <row r="12" spans="1:4" x14ac:dyDescent="0.2">
      <c r="B12" t="s">
        <v>770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DF954EC8AB42419990A4B094C4EE7F" ma:contentTypeVersion="" ma:contentTypeDescription="Create a new document." ma:contentTypeScope="" ma:versionID="1aef03153988e30a714f44393a8c0c91">
  <xsd:schema xmlns:xsd="http://www.w3.org/2001/XMLSchema" xmlns:xs="http://www.w3.org/2001/XMLSchema" xmlns:p="http://schemas.microsoft.com/office/2006/metadata/properties" xmlns:ns1="http://schemas.microsoft.com/sharepoint/v3" targetNamespace="http://schemas.microsoft.com/office/2006/metadata/properties" ma:root="true" ma:fieldsID="fc1958f689284e262d1fa84b900a3859"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2059F0-A300-49A2-988D-CF7A1B280B21}">
  <ds:schemaRef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purl.org/dc/dcmitype/"/>
    <ds:schemaRef ds:uri="http://www.w3.org/XML/1998/namespace"/>
  </ds:schemaRefs>
</ds:datastoreItem>
</file>

<file path=customXml/itemProps2.xml><?xml version="1.0" encoding="utf-8"?>
<ds:datastoreItem xmlns:ds="http://schemas.openxmlformats.org/officeDocument/2006/customXml" ds:itemID="{419B69CE-DC3A-4726-90B5-5B16B7921E3D}">
  <ds:schemaRefs>
    <ds:schemaRef ds:uri="http://schemas.microsoft.com/sharepoint/v3/contenttype/forms"/>
  </ds:schemaRefs>
</ds:datastoreItem>
</file>

<file path=customXml/itemProps3.xml><?xml version="1.0" encoding="utf-8"?>
<ds:datastoreItem xmlns:ds="http://schemas.openxmlformats.org/officeDocument/2006/customXml" ds:itemID="{36AD42DF-7DCD-4FE2-89AE-C0393A8A93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RCC Operations 2019</vt:lpstr>
      <vt:lpstr>RCC C4IM Services 2019</vt:lpstr>
      <vt:lpstr>RCC Administrative 2019</vt:lpstr>
      <vt:lpstr>Drop Down</vt:lpstr>
      <vt:lpstr>'RCC Operations 2019'!Print_Area</vt:lpstr>
    </vt:vector>
  </TitlesOfParts>
  <Company>United States Army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DoD Admin</dc:creator>
  <cp:lastModifiedBy>Microsoft Office User</cp:lastModifiedBy>
  <cp:lastPrinted>2019-04-09T06:43:34Z</cp:lastPrinted>
  <dcterms:created xsi:type="dcterms:W3CDTF">2018-11-13T22:17:56Z</dcterms:created>
  <dcterms:modified xsi:type="dcterms:W3CDTF">2019-08-15T20:21:56Z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0x01010058DF954EC8AB42419990A4B094C4EE7F</vt:lpwstr>
  </property>
</Properties>
</file>