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_2025-05_AiDAPT01\00_Projeto\RELATÓRIO DO PROJETO\"/>
    </mc:Choice>
  </mc:AlternateContent>
  <xr:revisionPtr revIDLastSave="0" documentId="13_ncr:1_{CC018F6E-B484-4887-A93B-4DAA94288270}" xr6:coauthVersionLast="36" xr6:coauthVersionMax="36" xr10:uidLastSave="{00000000-0000-0000-0000-000000000000}"/>
  <bookViews>
    <workbookView xWindow="0" yWindow="0" windowWidth="28800" windowHeight="12225" xr2:uid="{2EB30C6B-7B29-4F14-8E44-4AEFD20CC2BE}"/>
  </bookViews>
  <sheets>
    <sheet name="DAX formula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<sst xmlns="http://schemas.openxmlformats.org/spreadsheetml/2006/main" count="121" uniqueCount="78">
  <si>
    <t>Nº</t>
  </si>
  <si>
    <t>Nome da Tabela</t>
  </si>
  <si>
    <t>Tipo de Cálculo</t>
  </si>
  <si>
    <t>Explicação</t>
  </si>
  <si>
    <t>Nome da Fórmula</t>
  </si>
  <si>
    <t>Fórmula formatada</t>
  </si>
  <si>
    <t>Fórmula não formatada</t>
  </si>
  <si>
    <t>Formato</t>
  </si>
  <si>
    <t>Visualizações Sugeridas</t>
  </si>
  <si>
    <t>Medida</t>
  </si>
  <si>
    <t>Decimal</t>
  </si>
  <si>
    <t>Percentage</t>
  </si>
  <si>
    <t>KeyMeasures</t>
  </si>
  <si>
    <t>Calcula a taxa de rotatividade (attrition rate) dividindo o número de colaboradores que saíram pela contagem total de colaboradores.</t>
  </si>
  <si>
    <t>m_%RelativeDifAverageAttrition</t>
  </si>
  <si>
    <t>m_%RelativeDifAverageAttrition = 
DIVIDE(
    [m_AverageMonthlyIncomeNoAttrition] - [m_AverageMonthlyIncomeWithAttrition];
    [m_AverageMonthlyIncomeNoAttrition]; 
    0
)</t>
  </si>
  <si>
    <t>Mede a diferença relativa entre os rendimentos médios mensais de colaboradores sem rotatividade versus com rotatividade</t>
  </si>
  <si>
    <t>m_AttritionRate = 
    DIVIDE( 
        CALCULATE( 
            [m_EmployeeCount]; 
            FactEmployee[Attrition] = "Yes" 
        ); 
    [m_EmployeeCount]; 
    0 
)</t>
  </si>
  <si>
    <t>m_AttritionRate</t>
  </si>
  <si>
    <t>m_%RelativeDifAverageAttrition = DIVIDE( [m_AverageMonthlyIncomeNoAttrition] - [m_AverageMonthlyIncomeWithAttrition]; [m_AverageMonthlyIncomeNoAttrition]; 0)</t>
  </si>
  <si>
    <t>m_AttritionRate = DIVIDE(CALCULATE( [m_EmployeeCount]; FactEmployee[Attrition] = "Yes"); [m_EmployeeCount]; 0 )</t>
  </si>
  <si>
    <t>m_AverageAge = 
ROUNDDOWN( 
    AVERAGE( 
        FactEmployee[Age] 
    ); 
    0
)</t>
  </si>
  <si>
    <t>m_AverageAge</t>
  </si>
  <si>
    <t>Calcula a média de idades dos colaboradores</t>
  </si>
  <si>
    <t>m_AverageAge = ROUNDDOWN(AVERAGE(FactEmployee[Age]); 0)</t>
  </si>
  <si>
    <t>m_AverageMonthlyIncomeNoAttrition = 
CALCULATE(
    AVERAGE( 
        FactEmployee[MonthlyIncome]
    );
    FILTER( 
        FactEmployee; 
        FactEmployee[Attrition] = "No" 
    )
)</t>
  </si>
  <si>
    <t>m_AverageMonthlyIncomeNoAttrition = CALCULATE(AVERAGE(FactEmployee[MonthlyIncome]); FILTER(FactEmployee; FactEmployee[Attrition] = "No" ))</t>
  </si>
  <si>
    <t>Currency</t>
  </si>
  <si>
    <t>Calcula o rendimento médio mensal apenas para colaboradores que não saíram da empresa.</t>
  </si>
  <si>
    <t>m_AverageMonthlyIncomeNoAttrition</t>
  </si>
  <si>
    <t>m_AverageMonthlyIncomeWithAttrition = 
CALCULATE(
    AVERAGE( 
        FactEmployee[MonthlyIncome]
    );
    FILTER( 
        FactEmployee; 
        FactEmployee[Attrition] = "Yes" 
    )
)</t>
  </si>
  <si>
    <t>m_AverageMonthlyIncomeWithAttrition</t>
  </si>
  <si>
    <t>m_AverageMonthlyIncomeWithAttrition = 
CALCULATE( AVERAGE( FactEmployee[MonthlyIncome] );FILTER( FactEmployee; FactEmployee[Attrition] = "Yes" ) )</t>
  </si>
  <si>
    <t>Calcula o rendimento médio mensal apenas para os colaboradores que saíram da empresa.</t>
  </si>
  <si>
    <t>m_EmployeeAttritionCount = 
CALCULATE( 
    [m_EmployeeCount]; 
    FactEmployee[Attrition] = "Yes" 
)</t>
  </si>
  <si>
    <t>m_EmployeeAttritionCount = 
CALCULATE( [m_EmployeeCount]; FactEmployee[Attrition] = "Yes" )</t>
  </si>
  <si>
    <t>Integer</t>
  </si>
  <si>
    <t>m_EmployeeAttritionCount</t>
  </si>
  <si>
    <t>Calcula o número de colaboradores que saíram da empresa.</t>
  </si>
  <si>
    <t>m_EmployeeAttritionRateAll = 
    DIVIDE( 
        CALCULATE( 
            [m_EmployeeCount]; 
            FactEmployee[Attrition] = "Yes" 
        ); 
        CALCULATE( 
            [m_EmployeeCount]; 
            ALL( 
                FactEmployee 
            )
        ); 
    0 
)</t>
  </si>
  <si>
    <t>m_EmployeeAttritionRateAll = 
DIVIDE( CALCULATE( [m_EmployeeCount]; FactEmployee[Attrition] = "Yes" ); CALCULATE( [m_EmployeeCount]; ALL( FactEmployee )); 0 )</t>
  </si>
  <si>
    <t>m_EmployeeAttritionRateAll</t>
  </si>
  <si>
    <t>Calcula a taxa de rotatividade (attrition rate) relativa ao total de colaboradores, sem considerar filtros aplicados.</t>
  </si>
  <si>
    <t>m_EmployeeCount = 
COUNTROWS( 
    FactEmployee 
)</t>
  </si>
  <si>
    <t>m_EmployeeCount = COUNTROWS( FactEmployee )</t>
  </si>
  <si>
    <t>m_EmployeeCount</t>
  </si>
  <si>
    <t>Conta o número total de colaboradores na tabela FactEmployee.</t>
  </si>
  <si>
    <t>m_EmployeeOvertimeCountWithAttrition</t>
  </si>
  <si>
    <t>m_MaxIncome = 
MAX(
    FactEmployee[MonthlyIncome]
)</t>
  </si>
  <si>
    <t>m_MaxIncome = MAX( FactEmployee[MonthlyIncome] )</t>
  </si>
  <si>
    <t>m_MaxIncome</t>
  </si>
  <si>
    <t>Calcula o rendimento mensal mais elevado.</t>
  </si>
  <si>
    <t>m_MinIncome = 
MIN(
    FactEmployee[MonthlyIncome]
)</t>
  </si>
  <si>
    <t>m_MinIncome = MIN( FactEmployee[MonthlyIncome] )</t>
  </si>
  <si>
    <t>m_MinIncome</t>
  </si>
  <si>
    <t>Obtem o rendimento mensal mais baixo</t>
  </si>
  <si>
    <t>m_EmployeeOvertimeCountWithAttrition = 
CALCULATE( 
    [m_EmployeeCount]; 
    FactEmployee[OverTime] = "Yes";
    FactEmployee[Attrition] = "Yes"
)</t>
  </si>
  <si>
    <t>m_EmployeeOvertimeCountWithAttrition = 
CALCULATE( [m_EmployeeCount]; FactEmployee[OverTime] = "Yes"; FactEmployee[Attrition] = "Yes" )</t>
  </si>
  <si>
    <t>Conta todos os colaboradores com horas extra e que saíram da empresa.</t>
  </si>
  <si>
    <t>Tabela</t>
  </si>
  <si>
    <t>Cartão</t>
  </si>
  <si>
    <t>Tabela; Cartão</t>
  </si>
  <si>
    <t>m_AverageYearsAtCompanyWithAttrition = 
CALCULATE(
    AVERAGE(
        FactEmployee[YearsAtCompany]
    );
    FactEmployee[Attrition] = "Yes"
)</t>
  </si>
  <si>
    <t>m_AverageYearsAtCompanyWithAttrition = 
CALCULATE( AVERAGE( FactEmployee[YearsAtCompany] ); FactEmployee[Attrition] = "Yes"
)</t>
  </si>
  <si>
    <t>m_AverageYearsAtCompanyWithAttrition</t>
  </si>
  <si>
    <t>Calcula a média dos anos na empresa entre colaboradores que saíram (Attrition = "Yes")</t>
  </si>
  <si>
    <t>Coluna Calculada</t>
  </si>
  <si>
    <t>FactEmployee</t>
  </si>
  <si>
    <t>c_AgeGroup = 
SWITCH(
    TRUE();
    FactEmployee[Age] &lt;= 25; "18-25";
    FactEmployee[Age] &lt;= 35; "26-35";
    FactEmployee[Age] &lt;= 45; "36-45";
    FactEmployee[Age] &lt;= 55; "46-55";
    "56-60"
)</t>
  </si>
  <si>
    <t>c_AgeGroup = 
SWITCH( TRUE(); FactEmployee[Age] &lt;= 25; "18-25";
FactEmployee[Age] &lt;= 35; "26-35";
FactEmployee[Age] &lt;= 45; "36-45"; FactEmployee[Age] &lt;= 55; "46-55"; "56-60" )</t>
  </si>
  <si>
    <t>Text</t>
  </si>
  <si>
    <t>Gráfico de Colunas Agrupadas</t>
  </si>
  <si>
    <t>c_AgeGroup</t>
  </si>
  <si>
    <t>Segmentação de colaboradores em grupos de idade.</t>
  </si>
  <si>
    <t>c_TenureGroup = 
SWITCH(
    TRUE();
    FactEmployee[JobLevel] = 1; "Junior";
    FactEmployee[JobLevel] = 2; "Intermediate";
    FactEmployee[JobLevel] = 3; "Senior";
    FactEmployee[JobLevel] = 4; "Lead";
    "Head"
)</t>
  </si>
  <si>
    <t>c_TenureGroup = 
SWITCH( TRUE(); FactEmployee[JobLevel] = 1; "Junior";
FactEmployee[JobLevel] = 2; "Intermediate";
FactEmployee[JobLevel] = 3; "Senior";
FactEmployee[JobLevel] = 4; "Lead";
"Head" )</t>
  </si>
  <si>
    <t>c_TenureGroup</t>
  </si>
  <si>
    <t>Classificar os colaboradores por grupos de antiguidade com base no nível de cargo.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</si>
</sst>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8AF4B-45BE-45CE-9330-E5AA59485A7E}" name="DAX_Formulas3" displayName="DAX_Formulas3" ref="A1:I15" totalsRowShown="0" headerRowDxfId="14" dataDxfId="13">
  <autoFilter ref="A1:I15" xr:uid="{A699B8BC-12AC-4E37-86D1-ED88181E3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ref="A2:I13">
    <sortCondition ref="B2:B13"/>
    <sortCondition ref="C2:C13"/>
    <sortCondition ref="E2:E13"/>
  </sortState>
  <tableColumns count="9">
    <tableColumn id="1" xr3:uid="{C0126D70-A651-44BF-A2E7-0293943F276C}" name="Nº" dataDxfId="12"/>
    <tableColumn id="3" xr3:uid="{9FD71A6D-D386-4DB7-95CB-DF0130803571}" name="Nome da Tabela" dataDxfId="11"/>
    <tableColumn id="2" xr3:uid="{48D8B127-A8C0-4A99-AD77-B70147E80FF0}" name="Tipo de Cálculo" dataDxfId="10"/>
    <tableColumn id="4" xr3:uid="{60D9F9D7-EF02-4B82-93F8-76F29662731A}" name="Explicação" dataDxfId="9"/>
    <tableColumn id="5" xr3:uid="{15F75B6C-F0D3-4CDA-8021-52178A85E8D8}" name="Nome da Fórmula" dataDxfId="8"/>
    <tableColumn id="6" xr3:uid="{956F23B4-E8AC-4815-9D20-A8F15A151BEF}" name="Fórmula formatada" dataDxfId="7"/>
    <tableColumn id="7" xr3:uid="{BE8673C6-9488-415D-BB4F-765810671117}" name="Fórmula não formatada" dataDxfId="6"/>
    <tableColumn id="8" xr3:uid="{C150290F-3B31-4238-86AE-7A603D053A9F}" name="Formato" dataDxfId="5"/>
    <tableColumn id="9" xr3:uid="{BF445072-3693-4C3A-9A7F-4F90D5210E3D}" name="Visualizações Sugeridas" dataDxfId="4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AF57-1045-47B6-9CA2-69545CDEC5C1}">
  <sheetPr codeName="Sheet2"/>
  <dimension ref="A1:I15"/>
  <sheetViews>
    <sheetView showGridLines="0" tabSelected="1" zoomScale="85" zoomScaleNormal="85" workbookViewId="0"/>
  </sheetViews>
  <sheetFormatPr defaultRowHeight="15" x14ac:dyDescent="0.25"/>
  <cols>
    <col min="1" max="1" width="3.42578125" style="3" bestFit="1" customWidth="1"/>
    <col min="2" max="2" width="15.42578125" style="3" bestFit="1" customWidth="1"/>
    <col min="3" max="3" width="16.140625" style="3" bestFit="1" customWidth="1"/>
    <col min="4" max="4" width="50.7109375" style="5" customWidth="1"/>
    <col min="5" max="5" width="36.7109375" style="3" customWidth="1"/>
    <col min="6" max="6" width="41" style="3" bestFit="1" customWidth="1"/>
    <col min="7" max="7" width="50.7109375" style="3" customWidth="1"/>
    <col min="8" max="8" width="11" style="3" customWidth="1"/>
    <col min="9" max="9" width="29.42578125" style="3" bestFit="1" customWidth="1"/>
    <col min="10" max="10" width="50.42578125" style="3" bestFit="1" customWidth="1"/>
    <col min="11" max="16384" width="9.140625" style="3"/>
  </cols>
  <sheetData>
    <row r="1" spans="1:9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s="3" customFormat="1" ht="105" x14ac:dyDescent="0.25">
      <c r="A2" s="1">
        <v>1</v>
      </c>
      <c r="B2" s="1" t="s">
        <v>12</v>
      </c>
      <c r="C2" s="1" t="s">
        <v>9</v>
      </c>
      <c r="D2" s="1" t="s">
        <v>16</v>
      </c>
      <c r="E2" s="1" t="s">
        <v>14</v>
      </c>
      <c r="F2" s="1" t="s">
        <v>15</v>
      </c>
      <c r="G2" s="1" t="s">
        <v>19</v>
      </c>
      <c r="H2" s="1" t="s">
        <v>11</v>
      </c>
      <c r="I2" s="1" t="s">
        <v>59</v>
      </c>
    </row>
    <row r="3" spans="1:9" s="3" customFormat="1" ht="135" x14ac:dyDescent="0.25">
      <c r="A3" s="1">
        <v>2</v>
      </c>
      <c r="B3" s="1" t="s">
        <v>12</v>
      </c>
      <c r="C3" s="1" t="s">
        <v>9</v>
      </c>
      <c r="D3" s="1" t="s">
        <v>13</v>
      </c>
      <c r="E3" s="1" t="s">
        <v>18</v>
      </c>
      <c r="F3" s="1" t="s">
        <v>17</v>
      </c>
      <c r="G3" s="1" t="s">
        <v>20</v>
      </c>
      <c r="H3" s="1" t="s">
        <v>11</v>
      </c>
      <c r="I3" s="1" t="s">
        <v>61</v>
      </c>
    </row>
    <row r="4" spans="1:9" s="3" customFormat="1" ht="105" x14ac:dyDescent="0.25">
      <c r="A4" s="1">
        <v>3</v>
      </c>
      <c r="B4" s="1" t="s">
        <v>12</v>
      </c>
      <c r="C4" s="1" t="s">
        <v>9</v>
      </c>
      <c r="D4" s="1" t="s">
        <v>23</v>
      </c>
      <c r="E4" s="1" t="s">
        <v>22</v>
      </c>
      <c r="F4" s="1" t="s">
        <v>21</v>
      </c>
      <c r="G4" s="1" t="s">
        <v>24</v>
      </c>
      <c r="H4" s="1" t="s">
        <v>10</v>
      </c>
      <c r="I4" s="1" t="s">
        <v>60</v>
      </c>
    </row>
    <row r="5" spans="1:9" s="3" customFormat="1" ht="150" x14ac:dyDescent="0.25">
      <c r="A5" s="1">
        <v>4</v>
      </c>
      <c r="B5" s="1" t="s">
        <v>12</v>
      </c>
      <c r="C5" s="1" t="s">
        <v>9</v>
      </c>
      <c r="D5" s="1" t="s">
        <v>28</v>
      </c>
      <c r="E5" s="1" t="s">
        <v>29</v>
      </c>
      <c r="F5" s="1" t="s">
        <v>25</v>
      </c>
      <c r="G5" s="1" t="s">
        <v>26</v>
      </c>
      <c r="H5" s="1" t="s">
        <v>27</v>
      </c>
      <c r="I5" s="1" t="s">
        <v>59</v>
      </c>
    </row>
    <row r="6" spans="1:9" s="3" customFormat="1" ht="150" x14ac:dyDescent="0.25">
      <c r="A6" s="1">
        <v>5</v>
      </c>
      <c r="B6" s="1" t="s">
        <v>12</v>
      </c>
      <c r="C6" s="1" t="s">
        <v>9</v>
      </c>
      <c r="D6" s="1" t="s">
        <v>33</v>
      </c>
      <c r="E6" s="1" t="s">
        <v>31</v>
      </c>
      <c r="F6" s="1" t="s">
        <v>30</v>
      </c>
      <c r="G6" s="1" t="s">
        <v>32</v>
      </c>
      <c r="H6" s="1" t="s">
        <v>27</v>
      </c>
      <c r="I6" s="1" t="s">
        <v>59</v>
      </c>
    </row>
    <row r="7" spans="1:9" s="3" customFormat="1" ht="105" x14ac:dyDescent="0.25">
      <c r="A7" s="1">
        <v>5</v>
      </c>
      <c r="B7" s="1" t="s">
        <v>12</v>
      </c>
      <c r="C7" s="1" t="s">
        <v>9</v>
      </c>
      <c r="D7" s="1" t="s">
        <v>65</v>
      </c>
      <c r="E7" s="1" t="s">
        <v>64</v>
      </c>
      <c r="F7" s="1" t="s">
        <v>62</v>
      </c>
      <c r="G7" s="1" t="s">
        <v>63</v>
      </c>
      <c r="H7" s="1" t="s">
        <v>10</v>
      </c>
      <c r="I7" s="1" t="s">
        <v>59</v>
      </c>
    </row>
    <row r="8" spans="1:9" s="3" customFormat="1" ht="75" x14ac:dyDescent="0.25">
      <c r="A8" s="1">
        <v>6</v>
      </c>
      <c r="B8" s="1" t="s">
        <v>12</v>
      </c>
      <c r="C8" s="1" t="s">
        <v>9</v>
      </c>
      <c r="D8" s="1" t="s">
        <v>38</v>
      </c>
      <c r="E8" s="1" t="s">
        <v>37</v>
      </c>
      <c r="F8" s="1" t="s">
        <v>34</v>
      </c>
      <c r="G8" s="1" t="s">
        <v>35</v>
      </c>
      <c r="H8" s="1" t="s">
        <v>36</v>
      </c>
      <c r="I8" s="1" t="s">
        <v>60</v>
      </c>
    </row>
    <row r="9" spans="1:9" s="3" customFormat="1" ht="210" x14ac:dyDescent="0.25">
      <c r="A9" s="1">
        <v>7</v>
      </c>
      <c r="B9" s="1" t="s">
        <v>12</v>
      </c>
      <c r="C9" s="1" t="s">
        <v>9</v>
      </c>
      <c r="D9" s="1" t="s">
        <v>42</v>
      </c>
      <c r="E9" s="1" t="s">
        <v>41</v>
      </c>
      <c r="F9" s="1" t="s">
        <v>39</v>
      </c>
      <c r="G9" s="1" t="s">
        <v>40</v>
      </c>
      <c r="H9" s="1" t="s">
        <v>11</v>
      </c>
      <c r="I9" s="1" t="s">
        <v>60</v>
      </c>
    </row>
    <row r="10" spans="1:9" s="3" customFormat="1" ht="60" x14ac:dyDescent="0.25">
      <c r="A10" s="1">
        <v>8</v>
      </c>
      <c r="B10" s="1" t="s">
        <v>12</v>
      </c>
      <c r="C10" s="1" t="s">
        <v>9</v>
      </c>
      <c r="D10" s="1" t="s">
        <v>46</v>
      </c>
      <c r="E10" s="1" t="s">
        <v>45</v>
      </c>
      <c r="F10" s="1" t="s">
        <v>43</v>
      </c>
      <c r="G10" s="1" t="s">
        <v>44</v>
      </c>
      <c r="H10" s="1" t="s">
        <v>36</v>
      </c>
      <c r="I10" s="1" t="s">
        <v>60</v>
      </c>
    </row>
    <row r="11" spans="1:9" s="3" customFormat="1" ht="90" x14ac:dyDescent="0.25">
      <c r="A11" s="1">
        <v>9</v>
      </c>
      <c r="B11" s="1" t="s">
        <v>12</v>
      </c>
      <c r="C11" s="1" t="s">
        <v>9</v>
      </c>
      <c r="D11" s="1" t="s">
        <v>58</v>
      </c>
      <c r="E11" s="1" t="s">
        <v>47</v>
      </c>
      <c r="F11" s="1" t="s">
        <v>56</v>
      </c>
      <c r="G11" s="1" t="s">
        <v>57</v>
      </c>
      <c r="H11" s="1" t="s">
        <v>36</v>
      </c>
      <c r="I11" s="1" t="s">
        <v>59</v>
      </c>
    </row>
    <row r="12" spans="1:9" s="3" customFormat="1" ht="60" x14ac:dyDescent="0.25">
      <c r="A12" s="1">
        <v>10</v>
      </c>
      <c r="B12" s="1" t="s">
        <v>12</v>
      </c>
      <c r="C12" s="1" t="s">
        <v>9</v>
      </c>
      <c r="D12" s="1" t="s">
        <v>51</v>
      </c>
      <c r="E12" s="1" t="s">
        <v>50</v>
      </c>
      <c r="F12" s="1" t="s">
        <v>48</v>
      </c>
      <c r="G12" s="1" t="s">
        <v>49</v>
      </c>
      <c r="H12" s="1" t="s">
        <v>27</v>
      </c>
      <c r="I12" s="1" t="s">
        <v>60</v>
      </c>
    </row>
    <row r="13" spans="1:9" s="3" customFormat="1" ht="60" x14ac:dyDescent="0.25">
      <c r="A13" s="1">
        <v>11</v>
      </c>
      <c r="B13" s="1" t="s">
        <v>12</v>
      </c>
      <c r="C13" s="1" t="s">
        <v>9</v>
      </c>
      <c r="D13" s="1" t="s">
        <v>55</v>
      </c>
      <c r="E13" s="1" t="s">
        <v>54</v>
      </c>
      <c r="F13" s="1" t="s">
        <v>52</v>
      </c>
      <c r="G13" s="1" t="s">
        <v>53</v>
      </c>
      <c r="H13" s="1" t="s">
        <v>27</v>
      </c>
      <c r="I13" s="1" t="s">
        <v>60</v>
      </c>
    </row>
    <row r="14" spans="1:9" s="3" customFormat="1" ht="135" x14ac:dyDescent="0.25">
      <c r="A14" s="1">
        <v>12</v>
      </c>
      <c r="B14" s="1" t="s">
        <v>67</v>
      </c>
      <c r="C14" s="1" t="s">
        <v>66</v>
      </c>
      <c r="D14" s="1" t="s">
        <v>73</v>
      </c>
      <c r="E14" s="1" t="s">
        <v>72</v>
      </c>
      <c r="F14" s="1" t="s">
        <v>68</v>
      </c>
      <c r="G14" s="1" t="s">
        <v>69</v>
      </c>
      <c r="H14" s="1" t="s">
        <v>70</v>
      </c>
      <c r="I14" s="1" t="s">
        <v>71</v>
      </c>
    </row>
    <row r="15" spans="1:9" s="3" customFormat="1" ht="150" x14ac:dyDescent="0.25">
      <c r="A15" s="1">
        <v>13</v>
      </c>
      <c r="B15" s="1" t="s">
        <v>67</v>
      </c>
      <c r="C15" s="1" t="s">
        <v>66</v>
      </c>
      <c r="D15" s="1" t="s">
        <v>77</v>
      </c>
      <c r="E15" s="1" t="s">
        <v>76</v>
      </c>
      <c r="F15" s="1" t="s">
        <v>74</v>
      </c>
      <c r="G15" s="1" t="s">
        <v>75</v>
      </c>
      <c r="H15" s="1" t="s">
        <v>70</v>
      </c>
      <c r="I15" s="1" t="s">
        <v>59</v>
      </c>
    </row>
  </sheetData>
  <conditionalFormatting sqref="A1:I15">
    <cfRule type="expression" dxfId="15" priority="1">
      <formula>A1=""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Formando</dc:creator>
  <cp:lastModifiedBy>Formando</cp:lastModifiedBy>
  <dcterms:created xsi:type="dcterms:W3CDTF">2025-07-19T15:56:35Z</dcterms:created>
  <dcterms:modified xsi:type="dcterms:W3CDTF">2025-07-19T18:27:48Z</dcterms:modified>
</cp:coreProperties>
</file>