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filterPrivacy="1" defaultThemeVersion="166925"/>
  <xr:revisionPtr revIDLastSave="0" documentId="13_ncr:1_{07225D99-4C62-4740-8043-9E10C8C2E304}" xr6:coauthVersionLast="47" xr6:coauthVersionMax="47" xr10:uidLastSave="{00000000-0000-0000-0000-000000000000}"/>
  <bookViews>
    <workbookView xWindow="28680" yWindow="-120" windowWidth="29040" windowHeight="15720" tabRatio="662" xr2:uid="{00000000-000D-0000-FFFF-FFFF00000000}"/>
  </bookViews>
  <sheets>
    <sheet name="Apontamentos" sheetId="6" r:id="rId1"/>
    <sheet name="Lista" sheetId="14" r:id="rId2"/>
    <sheet name="Tabela" sheetId="9" r:id="rId3"/>
    <sheet name="Lista - erros comuns" sheetId="13" r:id="rId4"/>
    <sheet name="Lista em Tabela" sheetId="7" r:id="rId5"/>
    <sheet name="Tabela em lista" sheetId="12" r:id="rId6"/>
  </sheets>
  <definedNames>
    <definedName name="_xlnm._FilterDatabase" localSheetId="0" hidden="1">Apontamentos!#REF!</definedName>
    <definedName name="_xlnm._FilterDatabase" localSheetId="1" hidden="1">Lista!$A$3:$I$34</definedName>
    <definedName name="_xlnm._FilterDatabase" localSheetId="3" hidden="1">'Lista - erros comuns'!$A$4:$J$36</definedName>
    <definedName name="_xlnm._FilterDatabase" localSheetId="4" hidden="1">'Lista em Tabela'!$A$1:$I$32</definedName>
    <definedName name="_xlnm._FilterDatabase" localSheetId="2" hidden="1">Tabela!#REF!</definedName>
    <definedName name="_xlnm._FilterDatabase" localSheetId="5" hidden="1">'Tabela em lista'!#REF!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13" l="1"/>
  <c r="I37" i="13"/>
</calcChain>
</file>

<file path=xl/sharedStrings.xml><?xml version="1.0" encoding="utf-8"?>
<sst xmlns="http://schemas.openxmlformats.org/spreadsheetml/2006/main" count="823" uniqueCount="75">
  <si>
    <t>Encomenda</t>
  </si>
  <si>
    <t>Produto</t>
  </si>
  <si>
    <t>Categoria</t>
  </si>
  <si>
    <t>Cliente</t>
  </si>
  <si>
    <t>Cidade</t>
  </si>
  <si>
    <t>País</t>
  </si>
  <si>
    <t>Total</t>
  </si>
  <si>
    <t>Desconto</t>
  </si>
  <si>
    <t>Mozzarella di Giovanni</t>
  </si>
  <si>
    <t>Laticínios</t>
  </si>
  <si>
    <t>Vins et alcools Chevalier</t>
  </si>
  <si>
    <t>Reims</t>
  </si>
  <si>
    <t>França</t>
  </si>
  <si>
    <t>Queso Cabrales</t>
  </si>
  <si>
    <t>Singaporean Hokkien Fried Mee</t>
  </si>
  <si>
    <t>Cereais</t>
  </si>
  <si>
    <t>Manjimup Dried Apples</t>
  </si>
  <si>
    <t>Produtos</t>
  </si>
  <si>
    <t>Toms Spezialitäten</t>
  </si>
  <si>
    <t>Münster</t>
  </si>
  <si>
    <t>Alemanha</t>
  </si>
  <si>
    <t>Tofu</t>
  </si>
  <si>
    <t>Jack's New England Clam Chowder</t>
  </si>
  <si>
    <t>Marisco</t>
  </si>
  <si>
    <t>Hanari Carnes</t>
  </si>
  <si>
    <t>Rio de Janeiro</t>
  </si>
  <si>
    <t>Brasil</t>
  </si>
  <si>
    <t>Louisiana Fiery Hot Pepper Sauce</t>
  </si>
  <si>
    <t>Condimentos</t>
  </si>
  <si>
    <t>Gustaf's Knäckebröd</t>
  </si>
  <si>
    <t>Victuailles en stock</t>
  </si>
  <si>
    <t>Lyon</t>
  </si>
  <si>
    <t>Ravioli Angelo</t>
  </si>
  <si>
    <t>Camembert Pierrot</t>
  </si>
  <si>
    <t>Suprêmes délices</t>
  </si>
  <si>
    <t>Charleroi</t>
  </si>
  <si>
    <t>Bélgica</t>
  </si>
  <si>
    <t>Geitost</t>
  </si>
  <si>
    <t>Sir Rodney's Marmalade</t>
  </si>
  <si>
    <t>Doces</t>
  </si>
  <si>
    <t>Chartreuse verte</t>
  </si>
  <si>
    <t>Bebidas</t>
  </si>
  <si>
    <t>Gorgonzola Telino</t>
  </si>
  <si>
    <t>Maxilaku</t>
  </si>
  <si>
    <t>Guaraná Fantástica</t>
  </si>
  <si>
    <t>Chop-suey Chinese</t>
  </si>
  <si>
    <t>Bern</t>
  </si>
  <si>
    <t>Suiça</t>
  </si>
  <si>
    <t>Longlife Tofu</t>
  </si>
  <si>
    <t>Pâté chinois</t>
  </si>
  <si>
    <t>Carne</t>
  </si>
  <si>
    <t>Chang</t>
  </si>
  <si>
    <t>Richter Supermarkt</t>
  </si>
  <si>
    <t>Genève</t>
  </si>
  <si>
    <t>Inlagd Sill</t>
  </si>
  <si>
    <t>Pavlova</t>
  </si>
  <si>
    <t>Raclette Courdavault</t>
  </si>
  <si>
    <t>Original Frankfurter grüne Soße</t>
  </si>
  <si>
    <t>Wellington Importadora</t>
  </si>
  <si>
    <t>Resende</t>
  </si>
  <si>
    <t>Perth Pasties</t>
  </si>
  <si>
    <t>HILARION-Abastos</t>
  </si>
  <si>
    <t>San Cristóbal</t>
  </si>
  <si>
    <t>Venezuela</t>
  </si>
  <si>
    <t>Schoggi Schokolade</t>
  </si>
  <si>
    <t>Ernst Handel</t>
  </si>
  <si>
    <t>Graz</t>
  </si>
  <si>
    <t>Áustria</t>
  </si>
  <si>
    <t>Chef Anton's Gumbo Mix</t>
  </si>
  <si>
    <t>Tabela</t>
  </si>
  <si>
    <t>Data</t>
  </si>
  <si>
    <t>Lista</t>
  </si>
  <si>
    <t>174,00 €</t>
  </si>
  <si>
    <t>Lista - erros comuns</t>
  </si>
  <si>
    <t>28 01 2019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</si>
</sst>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8" fontId="0" fillId="0" borderId="0" xfId="0" applyNumberFormat="1" applyAlignment="1">
      <alignment vertical="center"/>
    </xf>
    <xf numFmtId="0" fontId="16" fillId="0" borderId="0" xfId="0" applyFont="1" applyAlignment="1">
      <alignment vertical="center"/>
    </xf>
    <xf numFmtId="0" fontId="0" fillId="35" borderId="0" xfId="0" applyFill="1" applyAlignment="1">
      <alignment vertical="center"/>
    </xf>
    <xf numFmtId="14" fontId="0" fillId="35" borderId="0" xfId="0" applyNumberFormat="1" applyFill="1" applyAlignment="1">
      <alignment vertical="center"/>
    </xf>
    <xf numFmtId="8" fontId="0" fillId="35" borderId="0" xfId="0" applyNumberFormat="1" applyFill="1" applyAlignment="1">
      <alignment vertical="center"/>
    </xf>
    <xf numFmtId="0" fontId="16" fillId="35" borderId="0" xfId="0" applyFont="1" applyFill="1" applyAlignment="1">
      <alignment vertical="center"/>
    </xf>
    <xf numFmtId="49" fontId="17" fillId="35" borderId="0" xfId="0" applyNumberFormat="1" applyFont="1" applyFill="1" applyAlignment="1">
      <alignment vertical="center"/>
    </xf>
    <xf numFmtId="14" fontId="17" fillId="35" borderId="0" xfId="0" applyNumberFormat="1" applyFont="1" applyFill="1" applyAlignment="1">
      <alignment vertical="center"/>
    </xf>
    <xf numFmtId="0" fontId="17" fillId="35" borderId="0" xfId="0" applyFont="1" applyFill="1" applyAlignment="1">
      <alignment vertical="center"/>
    </xf>
    <xf numFmtId="8" fontId="17" fillId="35" borderId="0" xfId="0" applyNumberFormat="1" applyFont="1" applyFill="1" applyAlignment="1">
      <alignment vertical="center"/>
    </xf>
    <xf numFmtId="0" fontId="13" fillId="35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13" fillId="35" borderId="0" xfId="0" applyFont="1" applyFill="1" applyAlignment="1">
      <alignment horizontal="center" vertical="center"/>
    </xf>
    <xf numFmtId="0" fontId="17" fillId="35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left" vertical="center"/>
    </xf>
    <xf numFmtId="14" fontId="20" fillId="34" borderId="11" xfId="0" applyNumberFormat="1" applyFont="1" applyFill="1" applyBorder="1" applyAlignment="1">
      <alignment vertical="center"/>
    </xf>
    <xf numFmtId="0" fontId="20" fillId="34" borderId="11" xfId="0" applyFont="1" applyFill="1" applyBorder="1" applyAlignment="1">
      <alignment vertical="center"/>
    </xf>
    <xf numFmtId="8" fontId="20" fillId="34" borderId="11" xfId="0" applyNumberFormat="1" applyFont="1" applyFill="1" applyBorder="1" applyAlignment="1">
      <alignment vertical="center"/>
    </xf>
    <xf numFmtId="0" fontId="20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20" fillId="0" borderId="16" xfId="0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0" fontId="20" fillId="0" borderId="18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14" fontId="20" fillId="0" borderId="11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8" fontId="20" fillId="0" borderId="11" xfId="0" applyNumberFormat="1" applyFont="1" applyBorder="1" applyAlignment="1">
      <alignment vertical="center"/>
    </xf>
    <xf numFmtId="8" fontId="20" fillId="0" borderId="12" xfId="0" applyNumberFormat="1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14" fontId="20" fillId="0" borderId="14" xfId="0" applyNumberFormat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8" fontId="20" fillId="0" borderId="14" xfId="0" applyNumberFormat="1" applyFont="1" applyBorder="1" applyAlignment="1">
      <alignment vertical="center"/>
    </xf>
    <xf numFmtId="8" fontId="20" fillId="0" borderId="15" xfId="0" applyNumberFormat="1" applyFont="1" applyBorder="1" applyAlignment="1">
      <alignment vertical="center"/>
    </xf>
    <xf numFmtId="0" fontId="19" fillId="33" borderId="16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8" fontId="20" fillId="0" borderId="0" xfId="0" applyNumberFormat="1" applyFont="1" applyFill="1" applyAlignment="1">
      <alignment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25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2" formatCode="#,##0.00\ &quot;€&quot;;[Red]\-#,##0.00\ &quot;€&quot;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2" formatCode="#,##0.00\ &quot;€&quot;;[Red]\-#,##0.00\ &quot;€&quot;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2" formatCode="#,##0.00\ &quot;€&quot;;[Red]\-#,##0.00\ &quot;€&quot;"/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2" formatCode="#,##0.00\ &quot;€&quot;;[Red]\-#,##0.00\ &quot;€&quot;"/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 diagonalUp="0" diagonalDown="0">
        <left/>
        <right/>
        <top/>
        <bottom/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3809</xdr:colOff>
      <xdr:row>0</xdr:row>
      <xdr:rowOff>31713</xdr:rowOff>
    </xdr:from>
    <xdr:ext cx="3854823" cy="1908279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4C4B0C1-E916-738A-56FE-357CDD124759}"/>
            </a:ext>
          </a:extLst>
        </xdr:cNvPr>
        <xdr:cNvSpPr txBox="1"/>
      </xdr:nvSpPr>
      <xdr:spPr>
        <a:xfrm>
          <a:off x="13450868" y="31713"/>
          <a:ext cx="3854823" cy="190827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800" b="1"/>
            <a:t>Erros comuns</a:t>
          </a:r>
          <a:r>
            <a:rPr lang="pt-PT" sz="1800" b="1" baseline="0"/>
            <a:t> na construção de listas</a:t>
          </a:r>
          <a:br>
            <a:rPr lang="pt-PT" sz="1800" b="1"/>
          </a:br>
          <a:br>
            <a:rPr lang="pt-PT" sz="1400" b="0"/>
          </a:br>
          <a:r>
            <a:rPr lang="pt-PT" sz="1400" b="0"/>
            <a:t>Omissão de cabeçalho</a:t>
          </a:r>
        </a:p>
        <a:p>
          <a:r>
            <a:rPr lang="pt-PT" sz="1400" b="0"/>
            <a:t>Linhas vazias</a:t>
          </a:r>
        </a:p>
        <a:p>
          <a:r>
            <a:rPr lang="pt-PT" sz="1400" b="0"/>
            <a:t>Colunas vazias</a:t>
          </a:r>
        </a:p>
        <a:p>
          <a:r>
            <a:rPr lang="pt-PT" sz="1400" b="0"/>
            <a:t>União de linhas e/ou colunas</a:t>
          </a:r>
        </a:p>
        <a:p>
          <a:r>
            <a:rPr lang="pt-PT" sz="1400" b="0"/>
            <a:t>Formatos de dados incorretos</a:t>
          </a:r>
        </a:p>
        <a:p>
          <a:r>
            <a:rPr lang="pt-PT" sz="1400" b="0"/>
            <a:t>Linha de total adjacente</a:t>
          </a:r>
          <a:r>
            <a:rPr lang="pt-PT" sz="1400" b="0" baseline="0"/>
            <a:t> à última linha</a:t>
          </a:r>
          <a:endParaRPr lang="pt-PT" sz="1400" b="0"/>
        </a:p>
      </xdr:txBody>
    </xdr:sp>
    <xdr:clientData/>
  </xdr:oneCellAnchor>
  <xdr:oneCellAnchor>
    <xdr:from>
      <xdr:col>0</xdr:col>
      <xdr:colOff>68691</xdr:colOff>
      <xdr:row>0</xdr:row>
      <xdr:rowOff>31713</xdr:rowOff>
    </xdr:from>
    <xdr:ext cx="2678207" cy="781111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2792871-DA30-5E39-1958-7CE3459135F3}"/>
            </a:ext>
          </a:extLst>
        </xdr:cNvPr>
        <xdr:cNvSpPr txBox="1"/>
      </xdr:nvSpPr>
      <xdr:spPr>
        <a:xfrm>
          <a:off x="68691" y="31713"/>
          <a:ext cx="2678207" cy="78111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6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Intervalo de dados (Lista)</a:t>
          </a:r>
          <a:br>
            <a:rPr lang="pt-PT" sz="16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br>
            <a:rPr lang="pt-PT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pt-PT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Conjunto de células contínuas.</a:t>
          </a:r>
        </a:p>
      </xdr:txBody>
    </xdr:sp>
    <xdr:clientData/>
  </xdr:oneCellAnchor>
  <xdr:oneCellAnchor>
    <xdr:from>
      <xdr:col>2</xdr:col>
      <xdr:colOff>20805</xdr:colOff>
      <xdr:row>0</xdr:row>
      <xdr:rowOff>31713</xdr:rowOff>
    </xdr:from>
    <xdr:ext cx="3240107" cy="2315249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62CAF05-2F97-EEFB-EC3D-9F6026E57034}"/>
            </a:ext>
          </a:extLst>
        </xdr:cNvPr>
        <xdr:cNvSpPr txBox="1"/>
      </xdr:nvSpPr>
      <xdr:spPr>
        <a:xfrm>
          <a:off x="3461011" y="31713"/>
          <a:ext cx="3240107" cy="231524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6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Tabela</a:t>
          </a:r>
          <a:br>
            <a:rPr lang="pt-PT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pt-PT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pt-PT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</a:t>
          </a:r>
          <a:r>
            <a:rPr lang="pt-PT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strutura mais avançada de dados, organizada e dedicada a análise de dados</a:t>
          </a:r>
          <a:br>
            <a:rPr lang="pt-PT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pt-PT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pt-PT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Vantagens:</a:t>
          </a:r>
          <a:br>
            <a:rPr lang="pt-PT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pt-PT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Cabeçalhos automáticos</a:t>
          </a:r>
        </a:p>
        <a:p>
          <a:r>
            <a:rPr lang="pt-PT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Filtros automáticos</a:t>
          </a:r>
        </a:p>
        <a:p>
          <a:r>
            <a:rPr lang="pt-PT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Fórmulas estruturadas com nomes</a:t>
          </a:r>
        </a:p>
        <a:p>
          <a:r>
            <a:rPr lang="pt-PT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Estilos pré-definidos</a:t>
          </a:r>
          <a:endParaRPr lang="pt-PT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4</xdr:col>
      <xdr:colOff>3734</xdr:colOff>
      <xdr:row>0</xdr:row>
      <xdr:rowOff>31713</xdr:rowOff>
    </xdr:from>
    <xdr:ext cx="5588001" cy="1908279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EB333FB6-2063-3981-5047-0EBE1047F4E8}"/>
            </a:ext>
          </a:extLst>
        </xdr:cNvPr>
        <xdr:cNvSpPr txBox="1"/>
      </xdr:nvSpPr>
      <xdr:spPr>
        <a:xfrm>
          <a:off x="7175499" y="31713"/>
          <a:ext cx="5588001" cy="190827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8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Operações comuns a Listas e Tabelas</a:t>
          </a:r>
          <a:br>
            <a:rPr lang="pt-PT" sz="18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pt-PT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pt-PT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Organizar e sumariar dados</a:t>
          </a:r>
          <a:br>
            <a:rPr lang="pt-PT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pt-PT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Ordenar dados (valor e formatação)</a:t>
          </a:r>
          <a:br>
            <a:rPr lang="pt-PT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pt-PT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Filtrar dados</a:t>
          </a:r>
          <a:br>
            <a:rPr lang="pt-PT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pt-PT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Calcular</a:t>
          </a:r>
          <a:br>
            <a:rPr lang="pt-PT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pt-PT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Analisar com tabelas dinâmicas</a:t>
          </a:r>
        </a:p>
        <a:p>
          <a:r>
            <a:rPr lang="pt-PT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Analisar</a:t>
          </a:r>
          <a:r>
            <a:rPr lang="pt-PT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visualmente</a:t>
          </a:r>
          <a:r>
            <a:rPr lang="pt-PT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(gráficos, segmentação de dados e linha cronológica)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177613</xdr:rowOff>
    </xdr:from>
    <xdr:ext cx="3048000" cy="1845633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BB7DFF1-DECE-4C60-9A79-515CC6648381}"/>
            </a:ext>
          </a:extLst>
        </xdr:cNvPr>
        <xdr:cNvSpPr txBox="1"/>
      </xdr:nvSpPr>
      <xdr:spPr>
        <a:xfrm>
          <a:off x="10343029" y="603437"/>
          <a:ext cx="3048000" cy="1845633"/>
        </a:xfrm>
        <a:prstGeom prst="rect">
          <a:avLst/>
        </a:prstGeom>
        <a:solidFill>
          <a:srgbClr val="00FF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400" b="1"/>
            <a:t>Erros comuns na construção de listas</a:t>
          </a:r>
          <a:br>
            <a:rPr lang="pt-PT" sz="1400" b="1"/>
          </a:br>
          <a:br>
            <a:rPr lang="pt-PT" sz="1400" b="0"/>
          </a:br>
          <a:r>
            <a:rPr lang="pt-PT" sz="1400" b="0"/>
            <a:t>Omissão de cabeçalho</a:t>
          </a:r>
        </a:p>
        <a:p>
          <a:r>
            <a:rPr lang="pt-PT" sz="1400" b="0"/>
            <a:t>Linhas vazias</a:t>
          </a:r>
        </a:p>
        <a:p>
          <a:r>
            <a:rPr lang="pt-PT" sz="1400" b="0"/>
            <a:t>Colunas vazias</a:t>
          </a:r>
        </a:p>
        <a:p>
          <a:r>
            <a:rPr lang="pt-PT" sz="1400" b="0"/>
            <a:t>União de linhas e/ou colunas</a:t>
          </a:r>
        </a:p>
        <a:p>
          <a:r>
            <a:rPr lang="pt-PT" sz="1400" b="0"/>
            <a:t>Formatos de dados incorretos</a:t>
          </a:r>
        </a:p>
        <a:p>
          <a:r>
            <a:rPr lang="pt-PT" sz="1400" b="0"/>
            <a:t>Linha de total adjacente</a:t>
          </a:r>
          <a:r>
            <a:rPr lang="pt-PT" sz="1400" b="0" baseline="0"/>
            <a:t> à última linha</a:t>
          </a:r>
          <a:endParaRPr lang="pt-PT" sz="1400" b="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19049</xdr:colOff>
      <xdr:row>1</xdr:row>
      <xdr:rowOff>0</xdr:rowOff>
    </xdr:from>
    <xdr:ext cx="5495925" cy="1626471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E786E58-2FAE-456B-A00D-BBAF93241FEB}"/>
            </a:ext>
          </a:extLst>
        </xdr:cNvPr>
        <xdr:cNvSpPr txBox="1"/>
      </xdr:nvSpPr>
      <xdr:spPr>
        <a:xfrm>
          <a:off x="9467849" y="190500"/>
          <a:ext cx="5495925" cy="1626471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400" b="1"/>
            <a:t>Transformar uma lista numa tabela</a:t>
          </a:r>
          <a:br>
            <a:rPr lang="pt-PT" sz="1400" b="1"/>
          </a:br>
          <a:br>
            <a:rPr lang="pt-PT" sz="1400" b="0"/>
          </a:br>
          <a:r>
            <a:rPr lang="pt-PT" sz="1400" b="0"/>
            <a:t>1.</a:t>
          </a:r>
          <a:r>
            <a:rPr lang="pt-PT" sz="1400" b="0" baseline="0"/>
            <a:t> Garantir que é uma tabela bem construída</a:t>
          </a:r>
          <a:endParaRPr lang="pt-PT" sz="1400" b="0"/>
        </a:p>
        <a:p>
          <a:r>
            <a:rPr lang="pt-PT" sz="1400" b="0"/>
            <a:t>2. Retirar todas as formatações de células: negrito, itálico, cores, limites</a:t>
          </a:r>
        </a:p>
        <a:p>
          <a:r>
            <a:rPr lang="pt-PT" sz="1400" b="0"/>
            <a:t>3. Colocar o cursor em cima da lista</a:t>
          </a:r>
        </a:p>
        <a:p>
          <a:r>
            <a:rPr lang="pt-PT" sz="1400" b="0"/>
            <a:t>4. Inserir</a:t>
          </a:r>
          <a:r>
            <a:rPr lang="pt-PT" sz="1400" b="0" baseline="0"/>
            <a:t> &gt; Tabela</a:t>
          </a:r>
        </a:p>
        <a:p>
          <a:r>
            <a:rPr lang="pt-PT" sz="1400" b="0" baseline="0"/>
            <a:t>5. Formatar e configurar livremente</a:t>
          </a:r>
          <a:endParaRPr lang="pt-PT" sz="1400" b="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0</xdr:row>
      <xdr:rowOff>152400</xdr:rowOff>
    </xdr:from>
    <xdr:ext cx="5495925" cy="968983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47D5A75-CB3A-4AA7-B7FF-265E2022BFA7}"/>
            </a:ext>
          </a:extLst>
        </xdr:cNvPr>
        <xdr:cNvSpPr txBox="1"/>
      </xdr:nvSpPr>
      <xdr:spPr>
        <a:xfrm>
          <a:off x="9486900" y="152400"/>
          <a:ext cx="5495925" cy="968983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400" b="1"/>
            <a:t>Transformar uma tabela numa </a:t>
          </a:r>
          <a:r>
            <a:rPr lang="pt-PT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lista</a:t>
          </a:r>
          <a:br>
            <a:rPr lang="pt-PT" sz="1400" b="1"/>
          </a:br>
          <a:br>
            <a:rPr lang="pt-PT" sz="1400" b="0"/>
          </a:br>
          <a:r>
            <a:rPr lang="pt-PT" sz="1400" b="0"/>
            <a:t>1.</a:t>
          </a:r>
          <a:r>
            <a:rPr lang="pt-PT" sz="1400" b="0" baseline="0"/>
            <a:t> Aplicar o esquema sem formatação</a:t>
          </a:r>
        </a:p>
        <a:p>
          <a:r>
            <a:rPr lang="pt-PT" sz="1400" b="0" baseline="0"/>
            <a:t>2. Estrutura da tabela &gt; Ferramentas &gt; Converter em intervalo</a:t>
          </a:r>
          <a:endParaRPr lang="pt-PT" sz="1400" b="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69C2E6-A2A7-496E-B4E2-994206525752}" name="Tabela1" displayName="Tabela1" ref="A3:I34" totalsRowShown="0" headerRowDxfId="11" dataDxfId="12" headerRowBorderDxfId="23" tableBorderDxfId="24" totalsRowBorderDxfId="22">
  <autoFilter ref="A3:I34" xr:uid="{DF69C2E6-A2A7-496E-B4E2-99420652575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8891FCA-5BDF-4E81-80BB-A97FCA892BB1}" name="Encomenda" dataDxfId="21"/>
    <tableColumn id="2" xr3:uid="{0DD8D022-EB51-4DF0-9B08-5C0241ECADD3}" name="Data" dataDxfId="20"/>
    <tableColumn id="3" xr3:uid="{03988FC8-A4CD-4EF3-ABAE-57500BF0718D}" name="Produto" dataDxfId="19"/>
    <tableColumn id="4" xr3:uid="{EA41AF6F-DC6D-417D-AD8A-1C3D8C2A8622}" name="Categoria" dataDxfId="18"/>
    <tableColumn id="5" xr3:uid="{EDA7194A-A53C-4133-9920-25C4E1150B42}" name="Cliente" dataDxfId="17"/>
    <tableColumn id="6" xr3:uid="{53F15EC1-72F9-4F64-B69A-2D3E1CFBECE7}" name="Cidade" dataDxfId="16"/>
    <tableColumn id="7" xr3:uid="{4627C622-EFAD-414B-8050-ABA55A566C6A}" name="País" dataDxfId="15"/>
    <tableColumn id="8" xr3:uid="{16636776-0429-4BB9-A744-A2B55E82C596}" name="Total" dataDxfId="14"/>
    <tableColumn id="9" xr3:uid="{230F81DC-BAAE-43C7-92C3-FCD332F3BF49}" name="Desconto" dataDxfId="13"/>
  </tableColumns>
  <tableStyleInfo name="TableStyleMedium1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EC685D-24DD-4852-8FD5-9502A7B5AAE8}" name="Tabela2" displayName="Tabela2" ref="A1:I32" totalsRowShown="0" headerRowDxfId="1" dataDxfId="0">
  <autoFilter ref="A1:I32" xr:uid="{DF69C2E6-A2A7-496E-B4E2-99420652575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71370C5-0AF7-4766-8E4D-64E1FACD9E0D}" name="Encomenda" dataDxfId="10"/>
    <tableColumn id="2" xr3:uid="{C805BED6-177B-4EF8-A189-A2EE56046F61}" name="Data" dataDxfId="9"/>
    <tableColumn id="3" xr3:uid="{A6AD88B8-5C43-4A88-BA84-D56CB66F3F57}" name="Produto" dataDxfId="8"/>
    <tableColumn id="4" xr3:uid="{BFDCDB5A-DB5A-474E-AED9-F4205A92194E}" name="Categoria" dataDxfId="7"/>
    <tableColumn id="5" xr3:uid="{1D63D06D-3F26-4602-910B-E2B8A6B9AA32}" name="Cliente" dataDxfId="6"/>
    <tableColumn id="6" xr3:uid="{5994006C-E891-47E5-944A-B4A90FA4041C}" name="Cidade" dataDxfId="5"/>
    <tableColumn id="7" xr3:uid="{30B33464-35CA-409C-9B8A-410293F7B8C0}" name="País" dataDxfId="4"/>
    <tableColumn id="8" xr3:uid="{793FDF26-1637-4457-AA7D-8C6C795E1413}" name="Total" dataDxfId="3"/>
    <tableColumn id="9" xr3:uid="{6D0EC0D6-A283-40AE-A624-92D41F2E53D4}" name="Desconto" dataDxfId="2"/>
  </tableColumns>
  <tableStyleInfo name="TableStyleMedium11" showFirstColumn="0" showLastColumn="0" showRowStripes="0" showColumnStripes="0"/>
</table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F8CB8-867C-4967-9A45-20A5C4A759FC}">
  <sheetPr>
    <tabColor rgb="FF00FF00"/>
  </sheetPr>
  <dimension ref="A7"/>
  <sheetViews>
    <sheetView showGridLines="0" tabSelected="1" zoomScale="85" zoomScaleNormal="85" workbookViewId="0">
      <selection activeCell="A2" sqref="A2"/>
    </sheetView>
  </sheetViews>
  <sheetFormatPr defaultColWidth="9.109375" defaultRowHeight="14.4" x14ac:dyDescent="0.3"/>
  <cols>
    <col min="1" max="1" width="41" style="1" customWidth="1"/>
    <col min="2" max="2" width="5.77734375" style="1" customWidth="1"/>
    <col min="3" max="3" width="48.109375" style="1" customWidth="1"/>
    <col min="4" max="4" width="5.77734375" style="1" customWidth="1"/>
    <col min="5" max="5" width="82.33203125" style="1" customWidth="1"/>
    <col min="6" max="6" width="5.77734375" style="1" customWidth="1"/>
    <col min="7" max="7" width="56.33203125" style="1" customWidth="1"/>
    <col min="8" max="16384" width="9.109375" style="1"/>
  </cols>
  <sheetData>
    <row r="7" ht="9.75" customHeight="1" x14ac:dyDescent="0.3"/>
  </sheetData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F94DD-E4E9-4FA7-BA57-0EFD46FAC80A}">
  <dimension ref="A1:I34"/>
  <sheetViews>
    <sheetView showGridLines="0" zoomScaleNormal="100" workbookViewId="0">
      <selection sqref="A1:I1"/>
    </sheetView>
  </sheetViews>
  <sheetFormatPr defaultColWidth="9.109375" defaultRowHeight="14.4" x14ac:dyDescent="0.3"/>
  <cols>
    <col min="1" max="1" width="11" style="14" bestFit="1" customWidth="1"/>
    <col min="2" max="2" width="10.5546875" style="14" bestFit="1" customWidth="1"/>
    <col min="3" max="3" width="31" style="14" bestFit="1" customWidth="1"/>
    <col min="4" max="4" width="12.44140625" style="14" bestFit="1" customWidth="1"/>
    <col min="5" max="5" width="22.33203125" style="14" bestFit="1" customWidth="1"/>
    <col min="6" max="6" width="13.21875" style="14" bestFit="1" customWidth="1"/>
    <col min="7" max="7" width="10.109375" style="14" bestFit="1" customWidth="1"/>
    <col min="8" max="8" width="9.33203125" style="14" bestFit="1" customWidth="1"/>
    <col min="9" max="9" width="9" style="14" bestFit="1" customWidth="1"/>
    <col min="10" max="16384" width="9.109375" style="14"/>
  </cols>
  <sheetData>
    <row r="1" spans="1:9" x14ac:dyDescent="0.3">
      <c r="A1" s="17" t="s">
        <v>71</v>
      </c>
      <c r="B1" s="17"/>
      <c r="C1" s="17"/>
      <c r="D1" s="17"/>
      <c r="E1" s="17"/>
      <c r="F1" s="17"/>
      <c r="G1" s="17"/>
      <c r="H1" s="17"/>
      <c r="I1" s="17"/>
    </row>
    <row r="3" spans="1:9" x14ac:dyDescent="0.3">
      <c r="A3" s="36" t="s">
        <v>0</v>
      </c>
      <c r="B3" s="36" t="s">
        <v>70</v>
      </c>
      <c r="C3" s="36" t="s">
        <v>1</v>
      </c>
      <c r="D3" s="36" t="s">
        <v>2</v>
      </c>
      <c r="E3" s="36" t="s">
        <v>3</v>
      </c>
      <c r="F3" s="36" t="s">
        <v>4</v>
      </c>
      <c r="G3" s="36" t="s">
        <v>5</v>
      </c>
      <c r="H3" s="36" t="s">
        <v>6</v>
      </c>
      <c r="I3" s="36" t="s">
        <v>7</v>
      </c>
    </row>
    <row r="4" spans="1:9" x14ac:dyDescent="0.3">
      <c r="A4" s="19">
        <v>10260</v>
      </c>
      <c r="B4" s="18">
        <v>43468</v>
      </c>
      <c r="C4" s="19" t="s">
        <v>38</v>
      </c>
      <c r="D4" s="19" t="s">
        <v>39</v>
      </c>
      <c r="E4" s="19" t="s">
        <v>34</v>
      </c>
      <c r="F4" s="19" t="s">
        <v>35</v>
      </c>
      <c r="G4" s="19" t="s">
        <v>36</v>
      </c>
      <c r="H4" s="20">
        <v>2592</v>
      </c>
      <c r="I4" s="20">
        <v>613</v>
      </c>
    </row>
    <row r="5" spans="1:9" x14ac:dyDescent="0.3">
      <c r="A5" s="19">
        <v>10259</v>
      </c>
      <c r="B5" s="18">
        <v>43468</v>
      </c>
      <c r="C5" s="19" t="s">
        <v>21</v>
      </c>
      <c r="D5" s="19" t="s">
        <v>17</v>
      </c>
      <c r="E5" s="19" t="s">
        <v>18</v>
      </c>
      <c r="F5" s="19" t="s">
        <v>19</v>
      </c>
      <c r="G5" s="19" t="s">
        <v>20</v>
      </c>
      <c r="H5" s="20">
        <v>167.4</v>
      </c>
      <c r="I5" s="20">
        <v>33</v>
      </c>
    </row>
    <row r="6" spans="1:9" x14ac:dyDescent="0.3">
      <c r="A6" s="19">
        <v>10258</v>
      </c>
      <c r="B6" s="18">
        <v>43468</v>
      </c>
      <c r="C6" s="19" t="s">
        <v>14</v>
      </c>
      <c r="D6" s="19" t="s">
        <v>15</v>
      </c>
      <c r="E6" s="19" t="s">
        <v>10</v>
      </c>
      <c r="F6" s="19" t="s">
        <v>11</v>
      </c>
      <c r="G6" s="19" t="s">
        <v>12</v>
      </c>
      <c r="H6" s="20">
        <v>98</v>
      </c>
      <c r="I6" s="20">
        <v>16</v>
      </c>
    </row>
    <row r="7" spans="1:9" x14ac:dyDescent="0.3">
      <c r="A7" s="19">
        <v>10262</v>
      </c>
      <c r="B7" s="18">
        <v>43468</v>
      </c>
      <c r="C7" s="19" t="s">
        <v>60</v>
      </c>
      <c r="D7" s="19" t="s">
        <v>50</v>
      </c>
      <c r="E7" s="19" t="s">
        <v>58</v>
      </c>
      <c r="F7" s="19" t="s">
        <v>59</v>
      </c>
      <c r="G7" s="19" t="s">
        <v>26</v>
      </c>
      <c r="H7" s="20">
        <v>393</v>
      </c>
      <c r="I7" s="20">
        <v>45</v>
      </c>
    </row>
    <row r="8" spans="1:9" x14ac:dyDescent="0.3">
      <c r="A8" s="19">
        <v>10282</v>
      </c>
      <c r="B8" s="18">
        <v>43493</v>
      </c>
      <c r="C8" s="19" t="s">
        <v>49</v>
      </c>
      <c r="D8" s="19" t="s">
        <v>50</v>
      </c>
      <c r="E8" s="19" t="s">
        <v>45</v>
      </c>
      <c r="F8" s="19" t="s">
        <v>46</v>
      </c>
      <c r="G8" s="19" t="s">
        <v>47</v>
      </c>
      <c r="H8" s="20">
        <v>403.2</v>
      </c>
      <c r="I8" s="20">
        <v>97</v>
      </c>
    </row>
    <row r="9" spans="1:9" x14ac:dyDescent="0.3">
      <c r="A9" s="19">
        <v>10284</v>
      </c>
      <c r="B9" s="18">
        <v>43493</v>
      </c>
      <c r="C9" s="19" t="s">
        <v>51</v>
      </c>
      <c r="D9" s="19" t="s">
        <v>41</v>
      </c>
      <c r="E9" s="19" t="s">
        <v>65</v>
      </c>
      <c r="F9" s="19" t="s">
        <v>66</v>
      </c>
      <c r="G9" s="19" t="s">
        <v>67</v>
      </c>
      <c r="H9" s="20">
        <v>760</v>
      </c>
      <c r="I9" s="20">
        <v>92</v>
      </c>
    </row>
    <row r="10" spans="1:9" x14ac:dyDescent="0.3">
      <c r="A10" s="19">
        <v>10281</v>
      </c>
      <c r="B10" s="18">
        <v>43493</v>
      </c>
      <c r="C10" s="19" t="s">
        <v>43</v>
      </c>
      <c r="D10" s="19" t="s">
        <v>39</v>
      </c>
      <c r="E10" s="19" t="s">
        <v>24</v>
      </c>
      <c r="F10" s="19" t="s">
        <v>25</v>
      </c>
      <c r="G10" s="19" t="s">
        <v>26</v>
      </c>
      <c r="H10" s="20">
        <v>640</v>
      </c>
      <c r="I10" s="20">
        <v>90</v>
      </c>
    </row>
    <row r="11" spans="1:9" x14ac:dyDescent="0.3">
      <c r="A11" s="19">
        <v>10283</v>
      </c>
      <c r="B11" s="18">
        <v>43493</v>
      </c>
      <c r="C11" s="19" t="s">
        <v>64</v>
      </c>
      <c r="D11" s="19" t="s">
        <v>39</v>
      </c>
      <c r="E11" s="19" t="s">
        <v>61</v>
      </c>
      <c r="F11" s="19" t="s">
        <v>62</v>
      </c>
      <c r="G11" s="19" t="s">
        <v>63</v>
      </c>
      <c r="H11" s="20">
        <v>877.5</v>
      </c>
      <c r="I11" s="20">
        <v>173</v>
      </c>
    </row>
    <row r="12" spans="1:9" x14ac:dyDescent="0.3">
      <c r="A12" s="19">
        <v>10257</v>
      </c>
      <c r="B12" s="18">
        <v>43497</v>
      </c>
      <c r="C12" s="19" t="s">
        <v>32</v>
      </c>
      <c r="D12" s="19" t="s">
        <v>15</v>
      </c>
      <c r="E12" s="19" t="s">
        <v>30</v>
      </c>
      <c r="F12" s="19" t="s">
        <v>31</v>
      </c>
      <c r="G12" s="19" t="s">
        <v>12</v>
      </c>
      <c r="H12" s="20">
        <v>234</v>
      </c>
      <c r="I12" s="20">
        <v>47</v>
      </c>
    </row>
    <row r="13" spans="1:9" x14ac:dyDescent="0.3">
      <c r="A13" s="19">
        <v>10255</v>
      </c>
      <c r="B13" s="18">
        <v>43497</v>
      </c>
      <c r="C13" s="19" t="s">
        <v>16</v>
      </c>
      <c r="D13" s="19" t="s">
        <v>17</v>
      </c>
      <c r="E13" s="19" t="s">
        <v>24</v>
      </c>
      <c r="F13" s="19" t="s">
        <v>25</v>
      </c>
      <c r="G13" s="19" t="s">
        <v>26</v>
      </c>
      <c r="H13" s="20">
        <v>1484</v>
      </c>
      <c r="I13" s="20">
        <v>234</v>
      </c>
    </row>
    <row r="14" spans="1:9" x14ac:dyDescent="0.3">
      <c r="A14" s="19">
        <v>10275</v>
      </c>
      <c r="B14" s="18">
        <v>43516</v>
      </c>
      <c r="C14" s="19" t="s">
        <v>44</v>
      </c>
      <c r="D14" s="19" t="s">
        <v>41</v>
      </c>
      <c r="E14" s="19" t="s">
        <v>45</v>
      </c>
      <c r="F14" s="19" t="s">
        <v>46</v>
      </c>
      <c r="G14" s="19" t="s">
        <v>47</v>
      </c>
      <c r="H14" s="20">
        <v>54</v>
      </c>
      <c r="I14" s="20">
        <v>10</v>
      </c>
    </row>
    <row r="15" spans="1:9" x14ac:dyDescent="0.3">
      <c r="A15" s="19">
        <v>10273</v>
      </c>
      <c r="B15" s="18">
        <v>43516</v>
      </c>
      <c r="C15" s="19" t="s">
        <v>37</v>
      </c>
      <c r="D15" s="19" t="s">
        <v>9</v>
      </c>
      <c r="E15" s="19" t="s">
        <v>34</v>
      </c>
      <c r="F15" s="19" t="s">
        <v>35</v>
      </c>
      <c r="G15" s="19" t="s">
        <v>36</v>
      </c>
      <c r="H15" s="20">
        <v>50</v>
      </c>
      <c r="I15" s="20">
        <v>7</v>
      </c>
    </row>
    <row r="16" spans="1:9" x14ac:dyDescent="0.3">
      <c r="A16" s="19">
        <v>10276</v>
      </c>
      <c r="B16" s="18">
        <v>43516</v>
      </c>
      <c r="C16" s="19" t="s">
        <v>55</v>
      </c>
      <c r="D16" s="19" t="s">
        <v>39</v>
      </c>
      <c r="E16" s="19" t="s">
        <v>52</v>
      </c>
      <c r="F16" s="19" t="s">
        <v>53</v>
      </c>
      <c r="G16" s="19" t="s">
        <v>47</v>
      </c>
      <c r="H16" s="20">
        <v>486.5</v>
      </c>
      <c r="I16" s="20">
        <v>53</v>
      </c>
    </row>
    <row r="17" spans="1:9" x14ac:dyDescent="0.3">
      <c r="A17" s="19">
        <v>10277</v>
      </c>
      <c r="B17" s="18">
        <v>43516</v>
      </c>
      <c r="C17" s="19" t="s">
        <v>57</v>
      </c>
      <c r="D17" s="19" t="s">
        <v>28</v>
      </c>
      <c r="E17" s="19" t="s">
        <v>58</v>
      </c>
      <c r="F17" s="19" t="s">
        <v>59</v>
      </c>
      <c r="G17" s="19" t="s">
        <v>26</v>
      </c>
      <c r="H17" s="20">
        <v>124.8</v>
      </c>
      <c r="I17" s="20">
        <v>20</v>
      </c>
    </row>
    <row r="18" spans="1:9" x14ac:dyDescent="0.3">
      <c r="A18" s="19">
        <v>10278</v>
      </c>
      <c r="B18" s="18">
        <v>43516</v>
      </c>
      <c r="C18" s="19" t="s">
        <v>40</v>
      </c>
      <c r="D18" s="19" t="s">
        <v>41</v>
      </c>
      <c r="E18" s="19" t="s">
        <v>61</v>
      </c>
      <c r="F18" s="19" t="s">
        <v>62</v>
      </c>
      <c r="G18" s="19" t="s">
        <v>63</v>
      </c>
      <c r="H18" s="20">
        <v>86.4</v>
      </c>
      <c r="I18" s="20">
        <v>12</v>
      </c>
    </row>
    <row r="19" spans="1:9" x14ac:dyDescent="0.3">
      <c r="A19" s="19">
        <v>10265</v>
      </c>
      <c r="B19" s="18">
        <v>43528</v>
      </c>
      <c r="C19" s="19" t="s">
        <v>48</v>
      </c>
      <c r="D19" s="19" t="s">
        <v>17</v>
      </c>
      <c r="E19" s="19" t="s">
        <v>45</v>
      </c>
      <c r="F19" s="19" t="s">
        <v>46</v>
      </c>
      <c r="G19" s="19" t="s">
        <v>47</v>
      </c>
      <c r="H19" s="20">
        <v>168</v>
      </c>
      <c r="I19" s="20">
        <v>40</v>
      </c>
    </row>
    <row r="20" spans="1:9" x14ac:dyDescent="0.3">
      <c r="A20" s="19">
        <v>10266</v>
      </c>
      <c r="B20" s="18">
        <v>43528</v>
      </c>
      <c r="C20" s="19" t="s">
        <v>68</v>
      </c>
      <c r="D20" s="19" t="s">
        <v>17</v>
      </c>
      <c r="E20" s="19" t="s">
        <v>65</v>
      </c>
      <c r="F20" s="19" t="s">
        <v>66</v>
      </c>
      <c r="G20" s="19" t="s">
        <v>67</v>
      </c>
      <c r="H20" s="20">
        <v>1105</v>
      </c>
      <c r="I20" s="20">
        <v>145</v>
      </c>
    </row>
    <row r="21" spans="1:9" x14ac:dyDescent="0.3">
      <c r="A21" s="19">
        <v>10264</v>
      </c>
      <c r="B21" s="18">
        <v>43528</v>
      </c>
      <c r="C21" s="19" t="s">
        <v>27</v>
      </c>
      <c r="D21" s="19" t="s">
        <v>28</v>
      </c>
      <c r="E21" s="19" t="s">
        <v>30</v>
      </c>
      <c r="F21" s="19" t="s">
        <v>31</v>
      </c>
      <c r="G21" s="19" t="s">
        <v>12</v>
      </c>
      <c r="H21" s="20">
        <v>336</v>
      </c>
      <c r="I21" s="20">
        <v>83</v>
      </c>
    </row>
    <row r="22" spans="1:9" x14ac:dyDescent="0.3">
      <c r="A22" s="19">
        <v>10263</v>
      </c>
      <c r="B22" s="18">
        <v>43528</v>
      </c>
      <c r="C22" s="19" t="s">
        <v>8</v>
      </c>
      <c r="D22" s="19" t="s">
        <v>9</v>
      </c>
      <c r="E22" s="19" t="s">
        <v>10</v>
      </c>
      <c r="F22" s="19" t="s">
        <v>11</v>
      </c>
      <c r="G22" s="19" t="s">
        <v>12</v>
      </c>
      <c r="H22" s="20">
        <v>174</v>
      </c>
      <c r="I22" s="20">
        <v>32</v>
      </c>
    </row>
    <row r="23" spans="1:9" x14ac:dyDescent="0.3">
      <c r="A23" s="19">
        <v>10271</v>
      </c>
      <c r="B23" s="18">
        <v>43535</v>
      </c>
      <c r="C23" s="19" t="s">
        <v>51</v>
      </c>
      <c r="D23" s="19" t="s">
        <v>41</v>
      </c>
      <c r="E23" s="19" t="s">
        <v>52</v>
      </c>
      <c r="F23" s="19" t="s">
        <v>53</v>
      </c>
      <c r="G23" s="19" t="s">
        <v>47</v>
      </c>
      <c r="H23" s="20">
        <v>304</v>
      </c>
      <c r="I23" s="20">
        <v>36</v>
      </c>
    </row>
    <row r="24" spans="1:9" x14ac:dyDescent="0.3">
      <c r="A24" s="19">
        <v>10272</v>
      </c>
      <c r="B24" s="18">
        <v>43535</v>
      </c>
      <c r="C24" s="19" t="s">
        <v>56</v>
      </c>
      <c r="D24" s="19" t="s">
        <v>9</v>
      </c>
      <c r="E24" s="19" t="s">
        <v>52</v>
      </c>
      <c r="F24" s="19" t="s">
        <v>53</v>
      </c>
      <c r="G24" s="19" t="s">
        <v>47</v>
      </c>
      <c r="H24" s="20">
        <v>1320</v>
      </c>
      <c r="I24" s="20">
        <v>144</v>
      </c>
    </row>
    <row r="25" spans="1:9" x14ac:dyDescent="0.3">
      <c r="A25" s="19">
        <v>10268</v>
      </c>
      <c r="B25" s="18">
        <v>43535</v>
      </c>
      <c r="C25" s="19" t="s">
        <v>27</v>
      </c>
      <c r="D25" s="19" t="s">
        <v>28</v>
      </c>
      <c r="E25" s="19" t="s">
        <v>24</v>
      </c>
      <c r="F25" s="19" t="s">
        <v>25</v>
      </c>
      <c r="G25" s="19" t="s">
        <v>26</v>
      </c>
      <c r="H25" s="20">
        <v>252</v>
      </c>
      <c r="I25" s="20">
        <v>36</v>
      </c>
    </row>
    <row r="26" spans="1:9" x14ac:dyDescent="0.3">
      <c r="A26" s="19">
        <v>10261</v>
      </c>
      <c r="B26" s="18">
        <v>43833</v>
      </c>
      <c r="C26" s="19" t="s">
        <v>54</v>
      </c>
      <c r="D26" s="19" t="s">
        <v>23</v>
      </c>
      <c r="E26" s="19" t="s">
        <v>52</v>
      </c>
      <c r="F26" s="19" t="s">
        <v>53</v>
      </c>
      <c r="G26" s="19" t="s">
        <v>47</v>
      </c>
      <c r="H26" s="20">
        <v>380</v>
      </c>
      <c r="I26" s="20">
        <v>84</v>
      </c>
    </row>
    <row r="27" spans="1:9" x14ac:dyDescent="0.3">
      <c r="A27" s="19">
        <v>10256</v>
      </c>
      <c r="B27" s="18">
        <v>43862</v>
      </c>
      <c r="C27" s="19" t="s">
        <v>29</v>
      </c>
      <c r="D27" s="19" t="s">
        <v>15</v>
      </c>
      <c r="E27" s="19" t="s">
        <v>30</v>
      </c>
      <c r="F27" s="19" t="s">
        <v>31</v>
      </c>
      <c r="G27" s="19" t="s">
        <v>12</v>
      </c>
      <c r="H27" s="20">
        <v>100.8</v>
      </c>
      <c r="I27" s="20">
        <v>17</v>
      </c>
    </row>
    <row r="28" spans="1:9" x14ac:dyDescent="0.3">
      <c r="A28" s="19">
        <v>10274</v>
      </c>
      <c r="B28" s="18">
        <v>43881</v>
      </c>
      <c r="C28" s="19" t="s">
        <v>40</v>
      </c>
      <c r="D28" s="19" t="s">
        <v>41</v>
      </c>
      <c r="E28" s="19" t="s">
        <v>24</v>
      </c>
      <c r="F28" s="19" t="s">
        <v>25</v>
      </c>
      <c r="G28" s="19" t="s">
        <v>26</v>
      </c>
      <c r="H28" s="20">
        <v>604.79999999999995</v>
      </c>
      <c r="I28" s="20">
        <v>101</v>
      </c>
    </row>
    <row r="29" spans="1:9" x14ac:dyDescent="0.3">
      <c r="A29" s="19">
        <v>10270</v>
      </c>
      <c r="B29" s="18">
        <v>43901</v>
      </c>
      <c r="C29" s="19" t="s">
        <v>42</v>
      </c>
      <c r="D29" s="19" t="s">
        <v>9</v>
      </c>
      <c r="E29" s="19" t="s">
        <v>24</v>
      </c>
      <c r="F29" s="19" t="s">
        <v>25</v>
      </c>
      <c r="G29" s="19" t="s">
        <v>26</v>
      </c>
      <c r="H29" s="20">
        <v>200</v>
      </c>
      <c r="I29" s="20">
        <v>42</v>
      </c>
    </row>
    <row r="30" spans="1:9" x14ac:dyDescent="0.3">
      <c r="A30" s="19">
        <v>10267</v>
      </c>
      <c r="B30" s="18">
        <v>44146</v>
      </c>
      <c r="C30" s="19" t="s">
        <v>16</v>
      </c>
      <c r="D30" s="19" t="s">
        <v>17</v>
      </c>
      <c r="E30" s="19" t="s">
        <v>18</v>
      </c>
      <c r="F30" s="19" t="s">
        <v>19</v>
      </c>
      <c r="G30" s="19" t="s">
        <v>20</v>
      </c>
      <c r="H30" s="20">
        <v>1696</v>
      </c>
      <c r="I30" s="20">
        <v>181</v>
      </c>
    </row>
    <row r="31" spans="1:9" x14ac:dyDescent="0.3">
      <c r="A31" s="19">
        <v>10280</v>
      </c>
      <c r="B31" s="18">
        <v>44163</v>
      </c>
      <c r="C31" s="19" t="s">
        <v>22</v>
      </c>
      <c r="D31" s="19" t="s">
        <v>23</v>
      </c>
      <c r="E31" s="19" t="s">
        <v>24</v>
      </c>
      <c r="F31" s="19" t="s">
        <v>25</v>
      </c>
      <c r="G31" s="19" t="s">
        <v>26</v>
      </c>
      <c r="H31" s="20">
        <v>77</v>
      </c>
      <c r="I31" s="20">
        <v>10</v>
      </c>
    </row>
    <row r="32" spans="1:9" x14ac:dyDescent="0.3">
      <c r="A32" s="19">
        <v>10285</v>
      </c>
      <c r="B32" s="18">
        <v>44227</v>
      </c>
      <c r="C32" s="19" t="s">
        <v>13</v>
      </c>
      <c r="D32" s="19" t="s">
        <v>9</v>
      </c>
      <c r="E32" s="19" t="s">
        <v>10</v>
      </c>
      <c r="F32" s="19" t="s">
        <v>11</v>
      </c>
      <c r="G32" s="19" t="s">
        <v>12</v>
      </c>
      <c r="H32" s="20">
        <v>168</v>
      </c>
      <c r="I32" s="20">
        <v>18</v>
      </c>
    </row>
    <row r="33" spans="1:9" x14ac:dyDescent="0.3">
      <c r="A33" s="19">
        <v>10279</v>
      </c>
      <c r="B33" s="18">
        <v>44247</v>
      </c>
      <c r="C33" s="19" t="s">
        <v>57</v>
      </c>
      <c r="D33" s="19" t="s">
        <v>28</v>
      </c>
      <c r="E33" s="19" t="s">
        <v>61</v>
      </c>
      <c r="F33" s="19" t="s">
        <v>62</v>
      </c>
      <c r="G33" s="19" t="s">
        <v>63</v>
      </c>
      <c r="H33" s="20">
        <v>156</v>
      </c>
      <c r="I33" s="20">
        <v>24</v>
      </c>
    </row>
    <row r="34" spans="1:9" x14ac:dyDescent="0.3">
      <c r="A34" s="19">
        <v>10269</v>
      </c>
      <c r="B34" s="18">
        <v>44266</v>
      </c>
      <c r="C34" s="19" t="s">
        <v>33</v>
      </c>
      <c r="D34" s="19" t="s">
        <v>9</v>
      </c>
      <c r="E34" s="19" t="s">
        <v>34</v>
      </c>
      <c r="F34" s="19" t="s">
        <v>35</v>
      </c>
      <c r="G34" s="19" t="s">
        <v>36</v>
      </c>
      <c r="H34" s="20">
        <v>1088</v>
      </c>
      <c r="I34" s="20">
        <v>221</v>
      </c>
    </row>
  </sheetData>
  <mergeCells count="1">
    <mergeCell ref="A1:I1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5564-C8B4-40A7-95E2-7DE50A7A48A7}">
  <dimension ref="A1:I34"/>
  <sheetViews>
    <sheetView showGridLines="0" zoomScaleNormal="100" workbookViewId="0">
      <selection sqref="A1:I1"/>
    </sheetView>
  </sheetViews>
  <sheetFormatPr defaultColWidth="9.109375" defaultRowHeight="14.4" x14ac:dyDescent="0.3"/>
  <cols>
    <col min="1" max="1" width="11" style="14" bestFit="1" customWidth="1"/>
    <col min="2" max="2" width="10.5546875" style="14" bestFit="1" customWidth="1"/>
    <col min="3" max="3" width="31" style="14" bestFit="1" customWidth="1"/>
    <col min="4" max="4" width="12.44140625" style="14" bestFit="1" customWidth="1"/>
    <col min="5" max="5" width="22.33203125" style="14" bestFit="1" customWidth="1"/>
    <col min="6" max="6" width="13.21875" style="14" bestFit="1" customWidth="1"/>
    <col min="7" max="7" width="10.109375" style="14" bestFit="1" customWidth="1"/>
    <col min="8" max="8" width="9.33203125" style="14" bestFit="1" customWidth="1"/>
    <col min="9" max="9" width="9" style="14" bestFit="1" customWidth="1"/>
    <col min="10" max="16384" width="9.109375" style="14"/>
  </cols>
  <sheetData>
    <row r="1" spans="1:9" x14ac:dyDescent="0.3">
      <c r="A1" s="21" t="s">
        <v>69</v>
      </c>
      <c r="B1" s="21"/>
      <c r="C1" s="21"/>
      <c r="D1" s="21"/>
      <c r="E1" s="21"/>
      <c r="F1" s="21"/>
      <c r="G1" s="21"/>
      <c r="H1" s="21"/>
      <c r="I1" s="21"/>
    </row>
    <row r="3" spans="1:9" x14ac:dyDescent="0.3">
      <c r="A3" s="23" t="s">
        <v>0</v>
      </c>
      <c r="B3" s="24" t="s">
        <v>70</v>
      </c>
      <c r="C3" s="24" t="s">
        <v>1</v>
      </c>
      <c r="D3" s="24" t="s">
        <v>2</v>
      </c>
      <c r="E3" s="24" t="s">
        <v>3</v>
      </c>
      <c r="F3" s="24" t="s">
        <v>4</v>
      </c>
      <c r="G3" s="24" t="s">
        <v>5</v>
      </c>
      <c r="H3" s="24" t="s">
        <v>6</v>
      </c>
      <c r="I3" s="25" t="s">
        <v>7</v>
      </c>
    </row>
    <row r="4" spans="1:9" x14ac:dyDescent="0.3">
      <c r="A4" s="26">
        <v>10260</v>
      </c>
      <c r="B4" s="27">
        <v>43468</v>
      </c>
      <c r="C4" s="28" t="s">
        <v>38</v>
      </c>
      <c r="D4" s="28" t="s">
        <v>39</v>
      </c>
      <c r="E4" s="28" t="s">
        <v>34</v>
      </c>
      <c r="F4" s="28" t="s">
        <v>35</v>
      </c>
      <c r="G4" s="28" t="s">
        <v>36</v>
      </c>
      <c r="H4" s="29">
        <v>2592</v>
      </c>
      <c r="I4" s="30">
        <v>613</v>
      </c>
    </row>
    <row r="5" spans="1:9" x14ac:dyDescent="0.3">
      <c r="A5" s="26">
        <v>10259</v>
      </c>
      <c r="B5" s="27">
        <v>43468</v>
      </c>
      <c r="C5" s="28" t="s">
        <v>21</v>
      </c>
      <c r="D5" s="28" t="s">
        <v>17</v>
      </c>
      <c r="E5" s="28" t="s">
        <v>18</v>
      </c>
      <c r="F5" s="28" t="s">
        <v>19</v>
      </c>
      <c r="G5" s="28" t="s">
        <v>20</v>
      </c>
      <c r="H5" s="29">
        <v>167.4</v>
      </c>
      <c r="I5" s="30">
        <v>33</v>
      </c>
    </row>
    <row r="6" spans="1:9" x14ac:dyDescent="0.3">
      <c r="A6" s="26">
        <v>10258</v>
      </c>
      <c r="B6" s="27">
        <v>43468</v>
      </c>
      <c r="C6" s="28" t="s">
        <v>14</v>
      </c>
      <c r="D6" s="28" t="s">
        <v>15</v>
      </c>
      <c r="E6" s="28" t="s">
        <v>10</v>
      </c>
      <c r="F6" s="28" t="s">
        <v>11</v>
      </c>
      <c r="G6" s="28" t="s">
        <v>12</v>
      </c>
      <c r="H6" s="29">
        <v>98</v>
      </c>
      <c r="I6" s="30">
        <v>16</v>
      </c>
    </row>
    <row r="7" spans="1:9" x14ac:dyDescent="0.3">
      <c r="A7" s="26">
        <v>10262</v>
      </c>
      <c r="B7" s="27">
        <v>43468</v>
      </c>
      <c r="C7" s="28" t="s">
        <v>60</v>
      </c>
      <c r="D7" s="28" t="s">
        <v>50</v>
      </c>
      <c r="E7" s="28" t="s">
        <v>58</v>
      </c>
      <c r="F7" s="28" t="s">
        <v>59</v>
      </c>
      <c r="G7" s="28" t="s">
        <v>26</v>
      </c>
      <c r="H7" s="29">
        <v>393</v>
      </c>
      <c r="I7" s="30">
        <v>45</v>
      </c>
    </row>
    <row r="8" spans="1:9" x14ac:dyDescent="0.3">
      <c r="A8" s="26">
        <v>10282</v>
      </c>
      <c r="B8" s="27">
        <v>43493</v>
      </c>
      <c r="C8" s="28" t="s">
        <v>49</v>
      </c>
      <c r="D8" s="28" t="s">
        <v>50</v>
      </c>
      <c r="E8" s="28" t="s">
        <v>45</v>
      </c>
      <c r="F8" s="28" t="s">
        <v>46</v>
      </c>
      <c r="G8" s="28" t="s">
        <v>47</v>
      </c>
      <c r="H8" s="29">
        <v>403.2</v>
      </c>
      <c r="I8" s="30">
        <v>97</v>
      </c>
    </row>
    <row r="9" spans="1:9" x14ac:dyDescent="0.3">
      <c r="A9" s="26">
        <v>10284</v>
      </c>
      <c r="B9" s="27">
        <v>43493</v>
      </c>
      <c r="C9" s="28" t="s">
        <v>51</v>
      </c>
      <c r="D9" s="28" t="s">
        <v>41</v>
      </c>
      <c r="E9" s="28" t="s">
        <v>65</v>
      </c>
      <c r="F9" s="28" t="s">
        <v>66</v>
      </c>
      <c r="G9" s="28" t="s">
        <v>67</v>
      </c>
      <c r="H9" s="29">
        <v>760</v>
      </c>
      <c r="I9" s="30">
        <v>92</v>
      </c>
    </row>
    <row r="10" spans="1:9" x14ac:dyDescent="0.3">
      <c r="A10" s="26">
        <v>10281</v>
      </c>
      <c r="B10" s="27">
        <v>43493</v>
      </c>
      <c r="C10" s="28" t="s">
        <v>43</v>
      </c>
      <c r="D10" s="28" t="s">
        <v>39</v>
      </c>
      <c r="E10" s="28" t="s">
        <v>24</v>
      </c>
      <c r="F10" s="28" t="s">
        <v>25</v>
      </c>
      <c r="G10" s="28" t="s">
        <v>26</v>
      </c>
      <c r="H10" s="29">
        <v>640</v>
      </c>
      <c r="I10" s="30">
        <v>90</v>
      </c>
    </row>
    <row r="11" spans="1:9" x14ac:dyDescent="0.3">
      <c r="A11" s="26">
        <v>10283</v>
      </c>
      <c r="B11" s="27">
        <v>43493</v>
      </c>
      <c r="C11" s="28" t="s">
        <v>64</v>
      </c>
      <c r="D11" s="28" t="s">
        <v>39</v>
      </c>
      <c r="E11" s="28" t="s">
        <v>61</v>
      </c>
      <c r="F11" s="28" t="s">
        <v>62</v>
      </c>
      <c r="G11" s="28" t="s">
        <v>63</v>
      </c>
      <c r="H11" s="29">
        <v>877.5</v>
      </c>
      <c r="I11" s="30">
        <v>173</v>
      </c>
    </row>
    <row r="12" spans="1:9" x14ac:dyDescent="0.3">
      <c r="A12" s="26">
        <v>10257</v>
      </c>
      <c r="B12" s="27">
        <v>43497</v>
      </c>
      <c r="C12" s="28" t="s">
        <v>32</v>
      </c>
      <c r="D12" s="28" t="s">
        <v>15</v>
      </c>
      <c r="E12" s="28" t="s">
        <v>30</v>
      </c>
      <c r="F12" s="28" t="s">
        <v>31</v>
      </c>
      <c r="G12" s="28" t="s">
        <v>12</v>
      </c>
      <c r="H12" s="29">
        <v>234</v>
      </c>
      <c r="I12" s="30">
        <v>47</v>
      </c>
    </row>
    <row r="13" spans="1:9" x14ac:dyDescent="0.3">
      <c r="A13" s="26">
        <v>10255</v>
      </c>
      <c r="B13" s="27">
        <v>43497</v>
      </c>
      <c r="C13" s="28" t="s">
        <v>16</v>
      </c>
      <c r="D13" s="28" t="s">
        <v>17</v>
      </c>
      <c r="E13" s="28" t="s">
        <v>24</v>
      </c>
      <c r="F13" s="28" t="s">
        <v>25</v>
      </c>
      <c r="G13" s="28" t="s">
        <v>26</v>
      </c>
      <c r="H13" s="29">
        <v>1484</v>
      </c>
      <c r="I13" s="30">
        <v>234</v>
      </c>
    </row>
    <row r="14" spans="1:9" x14ac:dyDescent="0.3">
      <c r="A14" s="26">
        <v>10275</v>
      </c>
      <c r="B14" s="27">
        <v>43516</v>
      </c>
      <c r="C14" s="28" t="s">
        <v>44</v>
      </c>
      <c r="D14" s="28" t="s">
        <v>41</v>
      </c>
      <c r="E14" s="28" t="s">
        <v>45</v>
      </c>
      <c r="F14" s="28" t="s">
        <v>46</v>
      </c>
      <c r="G14" s="28" t="s">
        <v>47</v>
      </c>
      <c r="H14" s="29">
        <v>54</v>
      </c>
      <c r="I14" s="30">
        <v>10</v>
      </c>
    </row>
    <row r="15" spans="1:9" x14ac:dyDescent="0.3">
      <c r="A15" s="26">
        <v>10273</v>
      </c>
      <c r="B15" s="27">
        <v>43516</v>
      </c>
      <c r="C15" s="28" t="s">
        <v>37</v>
      </c>
      <c r="D15" s="28" t="s">
        <v>9</v>
      </c>
      <c r="E15" s="28" t="s">
        <v>34</v>
      </c>
      <c r="F15" s="28" t="s">
        <v>35</v>
      </c>
      <c r="G15" s="28" t="s">
        <v>36</v>
      </c>
      <c r="H15" s="29">
        <v>50</v>
      </c>
      <c r="I15" s="30">
        <v>7</v>
      </c>
    </row>
    <row r="16" spans="1:9" x14ac:dyDescent="0.3">
      <c r="A16" s="26">
        <v>10276</v>
      </c>
      <c r="B16" s="27">
        <v>43516</v>
      </c>
      <c r="C16" s="28" t="s">
        <v>55</v>
      </c>
      <c r="D16" s="28" t="s">
        <v>39</v>
      </c>
      <c r="E16" s="28" t="s">
        <v>52</v>
      </c>
      <c r="F16" s="28" t="s">
        <v>53</v>
      </c>
      <c r="G16" s="28" t="s">
        <v>47</v>
      </c>
      <c r="H16" s="29">
        <v>486.5</v>
      </c>
      <c r="I16" s="30">
        <v>53</v>
      </c>
    </row>
    <row r="17" spans="1:9" x14ac:dyDescent="0.3">
      <c r="A17" s="26">
        <v>10277</v>
      </c>
      <c r="B17" s="27">
        <v>43516</v>
      </c>
      <c r="C17" s="28" t="s">
        <v>57</v>
      </c>
      <c r="D17" s="28" t="s">
        <v>28</v>
      </c>
      <c r="E17" s="28" t="s">
        <v>58</v>
      </c>
      <c r="F17" s="28" t="s">
        <v>59</v>
      </c>
      <c r="G17" s="28" t="s">
        <v>26</v>
      </c>
      <c r="H17" s="29">
        <v>124.8</v>
      </c>
      <c r="I17" s="30">
        <v>20</v>
      </c>
    </row>
    <row r="18" spans="1:9" x14ac:dyDescent="0.3">
      <c r="A18" s="26">
        <v>10278</v>
      </c>
      <c r="B18" s="27">
        <v>43516</v>
      </c>
      <c r="C18" s="28" t="s">
        <v>40</v>
      </c>
      <c r="D18" s="28" t="s">
        <v>41</v>
      </c>
      <c r="E18" s="28" t="s">
        <v>61</v>
      </c>
      <c r="F18" s="28" t="s">
        <v>62</v>
      </c>
      <c r="G18" s="28" t="s">
        <v>63</v>
      </c>
      <c r="H18" s="29">
        <v>86.4</v>
      </c>
      <c r="I18" s="30">
        <v>12</v>
      </c>
    </row>
    <row r="19" spans="1:9" x14ac:dyDescent="0.3">
      <c r="A19" s="26">
        <v>10265</v>
      </c>
      <c r="B19" s="27">
        <v>43528</v>
      </c>
      <c r="C19" s="28" t="s">
        <v>48</v>
      </c>
      <c r="D19" s="28" t="s">
        <v>17</v>
      </c>
      <c r="E19" s="28" t="s">
        <v>45</v>
      </c>
      <c r="F19" s="28" t="s">
        <v>46</v>
      </c>
      <c r="G19" s="28" t="s">
        <v>47</v>
      </c>
      <c r="H19" s="29">
        <v>168</v>
      </c>
      <c r="I19" s="30">
        <v>40</v>
      </c>
    </row>
    <row r="20" spans="1:9" x14ac:dyDescent="0.3">
      <c r="A20" s="26">
        <v>10266</v>
      </c>
      <c r="B20" s="27">
        <v>43528</v>
      </c>
      <c r="C20" s="28" t="s">
        <v>68</v>
      </c>
      <c r="D20" s="28" t="s">
        <v>17</v>
      </c>
      <c r="E20" s="28" t="s">
        <v>65</v>
      </c>
      <c r="F20" s="28" t="s">
        <v>66</v>
      </c>
      <c r="G20" s="28" t="s">
        <v>67</v>
      </c>
      <c r="H20" s="29">
        <v>1105</v>
      </c>
      <c r="I20" s="30">
        <v>145</v>
      </c>
    </row>
    <row r="21" spans="1:9" x14ac:dyDescent="0.3">
      <c r="A21" s="26">
        <v>10264</v>
      </c>
      <c r="B21" s="27">
        <v>43528</v>
      </c>
      <c r="C21" s="28" t="s">
        <v>27</v>
      </c>
      <c r="D21" s="28" t="s">
        <v>28</v>
      </c>
      <c r="E21" s="28" t="s">
        <v>30</v>
      </c>
      <c r="F21" s="28" t="s">
        <v>31</v>
      </c>
      <c r="G21" s="28" t="s">
        <v>12</v>
      </c>
      <c r="H21" s="29">
        <v>336</v>
      </c>
      <c r="I21" s="30">
        <v>83</v>
      </c>
    </row>
    <row r="22" spans="1:9" x14ac:dyDescent="0.3">
      <c r="A22" s="26">
        <v>10263</v>
      </c>
      <c r="B22" s="27">
        <v>43528</v>
      </c>
      <c r="C22" s="28" t="s">
        <v>8</v>
      </c>
      <c r="D22" s="28" t="s">
        <v>9</v>
      </c>
      <c r="E22" s="28" t="s">
        <v>10</v>
      </c>
      <c r="F22" s="28" t="s">
        <v>11</v>
      </c>
      <c r="G22" s="28" t="s">
        <v>12</v>
      </c>
      <c r="H22" s="29">
        <v>174</v>
      </c>
      <c r="I22" s="30">
        <v>32</v>
      </c>
    </row>
    <row r="23" spans="1:9" x14ac:dyDescent="0.3">
      <c r="A23" s="26">
        <v>10271</v>
      </c>
      <c r="B23" s="27">
        <v>43535</v>
      </c>
      <c r="C23" s="28" t="s">
        <v>51</v>
      </c>
      <c r="D23" s="28" t="s">
        <v>41</v>
      </c>
      <c r="E23" s="28" t="s">
        <v>52</v>
      </c>
      <c r="F23" s="28" t="s">
        <v>53</v>
      </c>
      <c r="G23" s="28" t="s">
        <v>47</v>
      </c>
      <c r="H23" s="29">
        <v>304</v>
      </c>
      <c r="I23" s="30">
        <v>36</v>
      </c>
    </row>
    <row r="24" spans="1:9" x14ac:dyDescent="0.3">
      <c r="A24" s="26">
        <v>10272</v>
      </c>
      <c r="B24" s="27">
        <v>43535</v>
      </c>
      <c r="C24" s="28" t="s">
        <v>56</v>
      </c>
      <c r="D24" s="28" t="s">
        <v>9</v>
      </c>
      <c r="E24" s="28" t="s">
        <v>52</v>
      </c>
      <c r="F24" s="28" t="s">
        <v>53</v>
      </c>
      <c r="G24" s="28" t="s">
        <v>47</v>
      </c>
      <c r="H24" s="29">
        <v>1320</v>
      </c>
      <c r="I24" s="30">
        <v>144</v>
      </c>
    </row>
    <row r="25" spans="1:9" x14ac:dyDescent="0.3">
      <c r="A25" s="26">
        <v>10268</v>
      </c>
      <c r="B25" s="27">
        <v>43535</v>
      </c>
      <c r="C25" s="28" t="s">
        <v>27</v>
      </c>
      <c r="D25" s="28" t="s">
        <v>28</v>
      </c>
      <c r="E25" s="28" t="s">
        <v>24</v>
      </c>
      <c r="F25" s="28" t="s">
        <v>25</v>
      </c>
      <c r="G25" s="28" t="s">
        <v>26</v>
      </c>
      <c r="H25" s="29">
        <v>252</v>
      </c>
      <c r="I25" s="30">
        <v>36</v>
      </c>
    </row>
    <row r="26" spans="1:9" x14ac:dyDescent="0.3">
      <c r="A26" s="26">
        <v>10261</v>
      </c>
      <c r="B26" s="27">
        <v>43833</v>
      </c>
      <c r="C26" s="28" t="s">
        <v>54</v>
      </c>
      <c r="D26" s="28" t="s">
        <v>23</v>
      </c>
      <c r="E26" s="28" t="s">
        <v>52</v>
      </c>
      <c r="F26" s="28" t="s">
        <v>53</v>
      </c>
      <c r="G26" s="28" t="s">
        <v>47</v>
      </c>
      <c r="H26" s="29">
        <v>380</v>
      </c>
      <c r="I26" s="30">
        <v>84</v>
      </c>
    </row>
    <row r="27" spans="1:9" x14ac:dyDescent="0.3">
      <c r="A27" s="26">
        <v>10256</v>
      </c>
      <c r="B27" s="27">
        <v>43862</v>
      </c>
      <c r="C27" s="28" t="s">
        <v>29</v>
      </c>
      <c r="D27" s="28" t="s">
        <v>15</v>
      </c>
      <c r="E27" s="28" t="s">
        <v>30</v>
      </c>
      <c r="F27" s="28" t="s">
        <v>31</v>
      </c>
      <c r="G27" s="28" t="s">
        <v>12</v>
      </c>
      <c r="H27" s="29">
        <v>100.8</v>
      </c>
      <c r="I27" s="30">
        <v>17</v>
      </c>
    </row>
    <row r="28" spans="1:9" x14ac:dyDescent="0.3">
      <c r="A28" s="26">
        <v>10274</v>
      </c>
      <c r="B28" s="27">
        <v>43881</v>
      </c>
      <c r="C28" s="28" t="s">
        <v>40</v>
      </c>
      <c r="D28" s="28" t="s">
        <v>41</v>
      </c>
      <c r="E28" s="28" t="s">
        <v>24</v>
      </c>
      <c r="F28" s="28" t="s">
        <v>25</v>
      </c>
      <c r="G28" s="28" t="s">
        <v>26</v>
      </c>
      <c r="H28" s="29">
        <v>604.79999999999995</v>
      </c>
      <c r="I28" s="30">
        <v>101</v>
      </c>
    </row>
    <row r="29" spans="1:9" x14ac:dyDescent="0.3">
      <c r="A29" s="26">
        <v>10270</v>
      </c>
      <c r="B29" s="27">
        <v>43901</v>
      </c>
      <c r="C29" s="28" t="s">
        <v>42</v>
      </c>
      <c r="D29" s="28" t="s">
        <v>9</v>
      </c>
      <c r="E29" s="28" t="s">
        <v>24</v>
      </c>
      <c r="F29" s="28" t="s">
        <v>25</v>
      </c>
      <c r="G29" s="28" t="s">
        <v>26</v>
      </c>
      <c r="H29" s="29">
        <v>200</v>
      </c>
      <c r="I29" s="30">
        <v>42</v>
      </c>
    </row>
    <row r="30" spans="1:9" x14ac:dyDescent="0.3">
      <c r="A30" s="26">
        <v>10267</v>
      </c>
      <c r="B30" s="27">
        <v>44146</v>
      </c>
      <c r="C30" s="28" t="s">
        <v>16</v>
      </c>
      <c r="D30" s="28" t="s">
        <v>17</v>
      </c>
      <c r="E30" s="28" t="s">
        <v>18</v>
      </c>
      <c r="F30" s="28" t="s">
        <v>19</v>
      </c>
      <c r="G30" s="28" t="s">
        <v>20</v>
      </c>
      <c r="H30" s="29">
        <v>1696</v>
      </c>
      <c r="I30" s="30">
        <v>181</v>
      </c>
    </row>
    <row r="31" spans="1:9" x14ac:dyDescent="0.3">
      <c r="A31" s="26">
        <v>10280</v>
      </c>
      <c r="B31" s="27">
        <v>44163</v>
      </c>
      <c r="C31" s="28" t="s">
        <v>22</v>
      </c>
      <c r="D31" s="28" t="s">
        <v>23</v>
      </c>
      <c r="E31" s="28" t="s">
        <v>24</v>
      </c>
      <c r="F31" s="28" t="s">
        <v>25</v>
      </c>
      <c r="G31" s="28" t="s">
        <v>26</v>
      </c>
      <c r="H31" s="29">
        <v>77</v>
      </c>
      <c r="I31" s="30">
        <v>10</v>
      </c>
    </row>
    <row r="32" spans="1:9" x14ac:dyDescent="0.3">
      <c r="A32" s="26">
        <v>10285</v>
      </c>
      <c r="B32" s="27">
        <v>44227</v>
      </c>
      <c r="C32" s="28" t="s">
        <v>13</v>
      </c>
      <c r="D32" s="28" t="s">
        <v>9</v>
      </c>
      <c r="E32" s="28" t="s">
        <v>10</v>
      </c>
      <c r="F32" s="28" t="s">
        <v>11</v>
      </c>
      <c r="G32" s="28" t="s">
        <v>12</v>
      </c>
      <c r="H32" s="29">
        <v>168</v>
      </c>
      <c r="I32" s="30">
        <v>18</v>
      </c>
    </row>
    <row r="33" spans="1:9" x14ac:dyDescent="0.3">
      <c r="A33" s="26">
        <v>10279</v>
      </c>
      <c r="B33" s="27">
        <v>44247</v>
      </c>
      <c r="C33" s="28" t="s">
        <v>57</v>
      </c>
      <c r="D33" s="28" t="s">
        <v>28</v>
      </c>
      <c r="E33" s="28" t="s">
        <v>61</v>
      </c>
      <c r="F33" s="28" t="s">
        <v>62</v>
      </c>
      <c r="G33" s="28" t="s">
        <v>63</v>
      </c>
      <c r="H33" s="29">
        <v>156</v>
      </c>
      <c r="I33" s="30">
        <v>24</v>
      </c>
    </row>
    <row r="34" spans="1:9" x14ac:dyDescent="0.3">
      <c r="A34" s="31">
        <v>10269</v>
      </c>
      <c r="B34" s="32">
        <v>44266</v>
      </c>
      <c r="C34" s="33" t="s">
        <v>33</v>
      </c>
      <c r="D34" s="33" t="s">
        <v>9</v>
      </c>
      <c r="E34" s="33" t="s">
        <v>34</v>
      </c>
      <c r="F34" s="33" t="s">
        <v>35</v>
      </c>
      <c r="G34" s="33" t="s">
        <v>36</v>
      </c>
      <c r="H34" s="34">
        <v>1088</v>
      </c>
      <c r="I34" s="35">
        <v>221</v>
      </c>
    </row>
  </sheetData>
  <mergeCells count="1">
    <mergeCell ref="A1:I1"/>
  </mergeCells>
  <pageMargins left="0.70866141732283472" right="0.70866141732283472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45E42-2DAB-49AB-816E-F7D960C0186A}">
  <dimension ref="A1:J37"/>
  <sheetViews>
    <sheetView zoomScale="85" zoomScaleNormal="85" workbookViewId="0">
      <selection sqref="A1:J1"/>
    </sheetView>
  </sheetViews>
  <sheetFormatPr defaultColWidth="9.109375" defaultRowHeight="14.4" x14ac:dyDescent="0.3"/>
  <cols>
    <col min="1" max="1" width="6.109375" style="1" bestFit="1" customWidth="1"/>
    <col min="2" max="2" width="10.88671875" style="1" bestFit="1" customWidth="1"/>
    <col min="3" max="3" width="33.109375" style="1" bestFit="1" customWidth="1"/>
    <col min="4" max="4" width="3" style="1" customWidth="1"/>
    <col min="5" max="5" width="13.44140625" style="1" bestFit="1" customWidth="1"/>
    <col min="6" max="6" width="24.33203125" style="1" bestFit="1" customWidth="1"/>
    <col min="7" max="7" width="14.44140625" style="1" bestFit="1" customWidth="1"/>
    <col min="8" max="8" width="10.88671875" style="1" bestFit="1" customWidth="1"/>
    <col min="9" max="9" width="10.6640625" style="1" bestFit="1" customWidth="1"/>
    <col min="10" max="10" width="9.6640625" style="1" bestFit="1" customWidth="1"/>
    <col min="11" max="16384" width="9.109375" style="1"/>
  </cols>
  <sheetData>
    <row r="1" spans="1:10" ht="18" x14ac:dyDescent="0.3">
      <c r="A1" s="22" t="s">
        <v>73</v>
      </c>
      <c r="B1" s="22"/>
      <c r="C1" s="22"/>
      <c r="D1" s="22"/>
      <c r="E1" s="22"/>
      <c r="F1" s="22"/>
      <c r="G1" s="22"/>
      <c r="H1" s="22"/>
      <c r="I1" s="22"/>
      <c r="J1" s="22"/>
    </row>
    <row r="4" spans="1:10" x14ac:dyDescent="0.3">
      <c r="A4" s="15" t="s">
        <v>0</v>
      </c>
      <c r="B4" s="15"/>
      <c r="C4" s="4" t="s">
        <v>1</v>
      </c>
      <c r="D4" s="8"/>
      <c r="E4" s="4" t="s">
        <v>2</v>
      </c>
      <c r="F4" s="4" t="s">
        <v>3</v>
      </c>
      <c r="G4" s="4" t="s">
        <v>4</v>
      </c>
      <c r="H4" s="13"/>
      <c r="I4" s="4" t="s">
        <v>6</v>
      </c>
      <c r="J4" s="4" t="s">
        <v>7</v>
      </c>
    </row>
    <row r="5" spans="1:10" x14ac:dyDescent="0.3">
      <c r="A5" s="1">
        <v>10255</v>
      </c>
      <c r="B5" s="2">
        <v>43497</v>
      </c>
      <c r="C5" s="1" t="s">
        <v>16</v>
      </c>
      <c r="D5" s="6"/>
      <c r="E5" s="1" t="s">
        <v>17</v>
      </c>
      <c r="F5" s="1" t="s">
        <v>24</v>
      </c>
      <c r="G5" s="1" t="s">
        <v>25</v>
      </c>
      <c r="H5" s="1" t="s">
        <v>26</v>
      </c>
      <c r="I5" s="3">
        <v>1484</v>
      </c>
      <c r="J5" s="3">
        <v>234</v>
      </c>
    </row>
    <row r="6" spans="1:10" x14ac:dyDescent="0.3">
      <c r="A6" s="1">
        <v>10256</v>
      </c>
      <c r="B6" s="2">
        <v>43862</v>
      </c>
      <c r="C6" s="1" t="s">
        <v>29</v>
      </c>
      <c r="D6" s="6"/>
      <c r="E6" s="1" t="s">
        <v>15</v>
      </c>
      <c r="F6" s="1" t="s">
        <v>30</v>
      </c>
      <c r="G6" s="1" t="s">
        <v>31</v>
      </c>
      <c r="H6" s="1" t="s">
        <v>12</v>
      </c>
      <c r="I6" s="3">
        <v>100.8</v>
      </c>
      <c r="J6" s="3">
        <v>17</v>
      </c>
    </row>
    <row r="7" spans="1:10" x14ac:dyDescent="0.3">
      <c r="A7" s="1">
        <v>10257</v>
      </c>
      <c r="B7" s="2">
        <v>43497</v>
      </c>
      <c r="C7" s="1" t="s">
        <v>32</v>
      </c>
      <c r="D7" s="6"/>
      <c r="E7" s="1" t="s">
        <v>15</v>
      </c>
      <c r="F7" s="1" t="s">
        <v>30</v>
      </c>
      <c r="G7" s="1" t="s">
        <v>31</v>
      </c>
      <c r="H7" s="1" t="s">
        <v>12</v>
      </c>
      <c r="I7" s="3">
        <v>234</v>
      </c>
      <c r="J7" s="3">
        <v>47</v>
      </c>
    </row>
    <row r="8" spans="1:10" x14ac:dyDescent="0.3">
      <c r="A8" s="1">
        <v>10258</v>
      </c>
      <c r="B8" s="2">
        <v>43468</v>
      </c>
      <c r="C8" s="1" t="s">
        <v>14</v>
      </c>
      <c r="D8" s="6"/>
      <c r="E8" s="1" t="s">
        <v>15</v>
      </c>
      <c r="F8" s="1" t="s">
        <v>10</v>
      </c>
      <c r="G8" s="1" t="s">
        <v>11</v>
      </c>
      <c r="H8" s="1" t="s">
        <v>12</v>
      </c>
      <c r="I8" s="3">
        <v>98</v>
      </c>
      <c r="J8" s="3">
        <v>16</v>
      </c>
    </row>
    <row r="9" spans="1:10" ht="9.75" customHeight="1" x14ac:dyDescent="0.3">
      <c r="A9" s="5"/>
      <c r="B9" s="6"/>
      <c r="C9" s="5"/>
      <c r="D9" s="6"/>
      <c r="E9" s="5"/>
      <c r="F9" s="5"/>
      <c r="G9" s="5"/>
      <c r="H9" s="5"/>
      <c r="I9" s="7"/>
      <c r="J9" s="7"/>
    </row>
    <row r="10" spans="1:10" x14ac:dyDescent="0.3">
      <c r="A10" s="1">
        <v>10259</v>
      </c>
      <c r="B10" s="2">
        <v>43468</v>
      </c>
      <c r="C10" s="1" t="s">
        <v>21</v>
      </c>
      <c r="D10" s="6"/>
      <c r="E10" s="1" t="s">
        <v>17</v>
      </c>
      <c r="F10" s="1" t="s">
        <v>18</v>
      </c>
      <c r="G10" s="1" t="s">
        <v>19</v>
      </c>
      <c r="H10" s="1" t="s">
        <v>20</v>
      </c>
      <c r="I10" s="3">
        <v>167.4</v>
      </c>
      <c r="J10" s="3">
        <v>33</v>
      </c>
    </row>
    <row r="11" spans="1:10" x14ac:dyDescent="0.3">
      <c r="A11" s="1">
        <v>10260</v>
      </c>
      <c r="B11" s="2">
        <v>43468</v>
      </c>
      <c r="C11" s="1" t="s">
        <v>38</v>
      </c>
      <c r="D11" s="6"/>
      <c r="E11" s="1" t="s">
        <v>39</v>
      </c>
      <c r="F11" s="1" t="s">
        <v>34</v>
      </c>
      <c r="G11" s="1" t="s">
        <v>35</v>
      </c>
      <c r="H11" s="1" t="s">
        <v>36</v>
      </c>
      <c r="I11" s="3">
        <v>2592</v>
      </c>
      <c r="J11" s="3">
        <v>613</v>
      </c>
    </row>
    <row r="12" spans="1:10" x14ac:dyDescent="0.3">
      <c r="A12" s="1">
        <v>10261</v>
      </c>
      <c r="B12" s="2">
        <v>43833</v>
      </c>
      <c r="C12" s="1" t="s">
        <v>54</v>
      </c>
      <c r="D12" s="6"/>
      <c r="E12" s="1" t="s">
        <v>23</v>
      </c>
      <c r="F12" s="1" t="s">
        <v>52</v>
      </c>
      <c r="G12" s="1" t="s">
        <v>53</v>
      </c>
      <c r="H12" s="1" t="s">
        <v>47</v>
      </c>
      <c r="I12" s="3">
        <v>380</v>
      </c>
      <c r="J12" s="3">
        <v>84</v>
      </c>
    </row>
    <row r="13" spans="1:10" x14ac:dyDescent="0.3">
      <c r="A13" s="1">
        <v>10262</v>
      </c>
      <c r="B13" s="2">
        <v>43468</v>
      </c>
      <c r="C13" s="1" t="s">
        <v>60</v>
      </c>
      <c r="D13" s="6"/>
      <c r="E13" s="1" t="s">
        <v>50</v>
      </c>
      <c r="F13" s="1" t="s">
        <v>58</v>
      </c>
      <c r="G13" s="1" t="s">
        <v>59</v>
      </c>
      <c r="H13" s="1" t="s">
        <v>26</v>
      </c>
      <c r="I13" s="3">
        <v>393</v>
      </c>
      <c r="J13" s="3">
        <v>45</v>
      </c>
    </row>
    <row r="14" spans="1:10" x14ac:dyDescent="0.3">
      <c r="A14" s="1">
        <v>10263</v>
      </c>
      <c r="B14" s="2">
        <v>43528</v>
      </c>
      <c r="C14" s="1" t="s">
        <v>8</v>
      </c>
      <c r="D14" s="6"/>
      <c r="E14" s="1" t="s">
        <v>9</v>
      </c>
      <c r="F14" s="1" t="s">
        <v>10</v>
      </c>
      <c r="G14" s="1" t="s">
        <v>11</v>
      </c>
      <c r="H14" s="1" t="s">
        <v>12</v>
      </c>
      <c r="I14" s="9" t="s">
        <v>72</v>
      </c>
      <c r="J14" s="3">
        <v>32</v>
      </c>
    </row>
    <row r="15" spans="1:10" x14ac:dyDescent="0.3">
      <c r="A15" s="1">
        <v>10264</v>
      </c>
      <c r="B15" s="2">
        <v>43528</v>
      </c>
      <c r="C15" s="1" t="s">
        <v>27</v>
      </c>
      <c r="D15" s="6"/>
      <c r="E15" s="1" t="s">
        <v>28</v>
      </c>
      <c r="F15" s="1" t="s">
        <v>30</v>
      </c>
      <c r="G15" s="1" t="s">
        <v>31</v>
      </c>
      <c r="H15" s="1" t="s">
        <v>12</v>
      </c>
      <c r="I15" s="3">
        <v>336</v>
      </c>
      <c r="J15" s="3">
        <v>83</v>
      </c>
    </row>
    <row r="16" spans="1:10" x14ac:dyDescent="0.3">
      <c r="A16" s="1">
        <v>10265</v>
      </c>
      <c r="B16" s="2">
        <v>43528</v>
      </c>
      <c r="C16" s="1" t="s">
        <v>48</v>
      </c>
      <c r="D16" s="6"/>
      <c r="E16" s="1" t="s">
        <v>17</v>
      </c>
      <c r="F16" s="1" t="s">
        <v>45</v>
      </c>
      <c r="G16" s="1" t="s">
        <v>46</v>
      </c>
      <c r="H16" s="1" t="s">
        <v>47</v>
      </c>
      <c r="I16" s="3">
        <v>168</v>
      </c>
      <c r="J16" s="3">
        <v>40</v>
      </c>
    </row>
    <row r="17" spans="1:10" x14ac:dyDescent="0.3">
      <c r="A17" s="1">
        <v>10266</v>
      </c>
      <c r="B17" s="2">
        <v>43528</v>
      </c>
      <c r="C17" s="1" t="s">
        <v>68</v>
      </c>
      <c r="D17" s="6"/>
      <c r="E17" s="1" t="s">
        <v>17</v>
      </c>
      <c r="F17" s="1" t="s">
        <v>65</v>
      </c>
      <c r="G17" s="1" t="s">
        <v>66</v>
      </c>
      <c r="H17" s="1" t="s">
        <v>67</v>
      </c>
      <c r="I17" s="3">
        <v>1105</v>
      </c>
      <c r="J17" s="3">
        <v>145</v>
      </c>
    </row>
    <row r="18" spans="1:10" x14ac:dyDescent="0.3">
      <c r="A18" s="1">
        <v>10267</v>
      </c>
      <c r="B18" s="2">
        <v>44146</v>
      </c>
      <c r="C18" s="1" t="s">
        <v>16</v>
      </c>
      <c r="D18" s="6"/>
      <c r="E18" s="1" t="s">
        <v>17</v>
      </c>
      <c r="F18" s="1" t="s">
        <v>18</v>
      </c>
      <c r="G18" s="1" t="s">
        <v>19</v>
      </c>
      <c r="H18" s="1" t="s">
        <v>20</v>
      </c>
      <c r="I18" s="3">
        <v>1696</v>
      </c>
      <c r="J18" s="3">
        <v>181</v>
      </c>
    </row>
    <row r="19" spans="1:10" x14ac:dyDescent="0.3">
      <c r="A19" s="1">
        <v>10268</v>
      </c>
      <c r="B19" s="2">
        <v>43535</v>
      </c>
      <c r="C19" s="1" t="s">
        <v>27</v>
      </c>
      <c r="D19" s="6"/>
      <c r="E19" s="1" t="s">
        <v>28</v>
      </c>
      <c r="F19" s="1" t="s">
        <v>24</v>
      </c>
      <c r="G19" s="1" t="s">
        <v>25</v>
      </c>
      <c r="H19" s="1" t="s">
        <v>26</v>
      </c>
      <c r="I19" s="3">
        <v>252</v>
      </c>
      <c r="J19" s="3">
        <v>36</v>
      </c>
    </row>
    <row r="20" spans="1:10" x14ac:dyDescent="0.3">
      <c r="A20" s="1">
        <v>10269</v>
      </c>
      <c r="B20" s="2">
        <v>44266</v>
      </c>
      <c r="C20" s="1" t="s">
        <v>33</v>
      </c>
      <c r="D20" s="6"/>
      <c r="E20" s="1" t="s">
        <v>9</v>
      </c>
      <c r="F20" s="1" t="s">
        <v>34</v>
      </c>
      <c r="G20" s="1" t="s">
        <v>35</v>
      </c>
      <c r="H20" s="1" t="s">
        <v>36</v>
      </c>
      <c r="I20" s="3">
        <v>1088</v>
      </c>
      <c r="J20" s="3">
        <v>221</v>
      </c>
    </row>
    <row r="21" spans="1:10" x14ac:dyDescent="0.3">
      <c r="A21" s="1">
        <v>10270</v>
      </c>
      <c r="B21" s="2">
        <v>43901</v>
      </c>
      <c r="C21" s="1" t="s">
        <v>42</v>
      </c>
      <c r="D21" s="6"/>
      <c r="E21" s="1" t="s">
        <v>9</v>
      </c>
      <c r="F21" s="1" t="s">
        <v>24</v>
      </c>
      <c r="G21" s="1" t="s">
        <v>25</v>
      </c>
      <c r="H21" s="1" t="s">
        <v>26</v>
      </c>
      <c r="I21" s="3">
        <v>200</v>
      </c>
      <c r="J21" s="3">
        <v>42</v>
      </c>
    </row>
    <row r="22" spans="1:10" x14ac:dyDescent="0.3">
      <c r="A22" s="1">
        <v>10271</v>
      </c>
      <c r="B22" s="2">
        <v>43535</v>
      </c>
      <c r="C22" s="1" t="s">
        <v>51</v>
      </c>
      <c r="D22" s="6"/>
      <c r="E22" s="1" t="s">
        <v>41</v>
      </c>
      <c r="F22" s="1" t="s">
        <v>52</v>
      </c>
      <c r="G22" s="1" t="s">
        <v>53</v>
      </c>
      <c r="H22" s="1" t="s">
        <v>47</v>
      </c>
      <c r="I22" s="3">
        <v>304</v>
      </c>
      <c r="J22" s="3">
        <v>36</v>
      </c>
    </row>
    <row r="23" spans="1:10" x14ac:dyDescent="0.3">
      <c r="A23" s="1">
        <v>10272</v>
      </c>
      <c r="B23" s="2">
        <v>43535</v>
      </c>
      <c r="C23" s="1" t="s">
        <v>56</v>
      </c>
      <c r="D23" s="6"/>
      <c r="E23" s="1" t="s">
        <v>9</v>
      </c>
      <c r="F23" s="1" t="s">
        <v>52</v>
      </c>
      <c r="G23" s="1" t="s">
        <v>53</v>
      </c>
      <c r="H23" s="1" t="s">
        <v>47</v>
      </c>
      <c r="I23" s="3">
        <v>1320</v>
      </c>
      <c r="J23" s="3">
        <v>144</v>
      </c>
    </row>
    <row r="24" spans="1:10" x14ac:dyDescent="0.3">
      <c r="A24" s="1">
        <v>10273</v>
      </c>
      <c r="B24" s="2">
        <v>43516</v>
      </c>
      <c r="C24" s="1" t="s">
        <v>37</v>
      </c>
      <c r="D24" s="6"/>
      <c r="E24" s="1" t="s">
        <v>9</v>
      </c>
      <c r="F24" s="1" t="s">
        <v>34</v>
      </c>
      <c r="G24" s="1" t="s">
        <v>35</v>
      </c>
      <c r="H24" s="1" t="s">
        <v>36</v>
      </c>
      <c r="I24" s="3">
        <v>50</v>
      </c>
      <c r="J24" s="3">
        <v>7</v>
      </c>
    </row>
    <row r="25" spans="1:10" x14ac:dyDescent="0.3">
      <c r="A25" s="1">
        <v>10274</v>
      </c>
      <c r="B25" s="2">
        <v>43881</v>
      </c>
      <c r="C25" s="1" t="s">
        <v>40</v>
      </c>
      <c r="D25" s="6"/>
      <c r="E25" s="1" t="s">
        <v>41</v>
      </c>
      <c r="F25" s="1" t="s">
        <v>24</v>
      </c>
      <c r="G25" s="1" t="s">
        <v>25</v>
      </c>
      <c r="H25" s="1" t="s">
        <v>26</v>
      </c>
      <c r="I25" s="3">
        <v>604.79999999999995</v>
      </c>
      <c r="J25" s="3">
        <v>101</v>
      </c>
    </row>
    <row r="26" spans="1:10" x14ac:dyDescent="0.3">
      <c r="A26" s="1">
        <v>10275</v>
      </c>
      <c r="B26" s="2">
        <v>43516</v>
      </c>
      <c r="C26" s="1" t="s">
        <v>44</v>
      </c>
      <c r="D26" s="6"/>
      <c r="E26" s="1" t="s">
        <v>41</v>
      </c>
      <c r="F26" s="1" t="s">
        <v>45</v>
      </c>
      <c r="G26" s="1" t="s">
        <v>46</v>
      </c>
      <c r="H26" s="16" t="s">
        <v>47</v>
      </c>
      <c r="I26" s="3">
        <v>54</v>
      </c>
      <c r="J26" s="3">
        <v>10</v>
      </c>
    </row>
    <row r="27" spans="1:10" x14ac:dyDescent="0.3">
      <c r="A27" s="1">
        <v>10276</v>
      </c>
      <c r="B27" s="2">
        <v>43516</v>
      </c>
      <c r="C27" s="1" t="s">
        <v>55</v>
      </c>
      <c r="D27" s="6"/>
      <c r="E27" s="1" t="s">
        <v>39</v>
      </c>
      <c r="F27" s="1" t="s">
        <v>52</v>
      </c>
      <c r="G27" s="1" t="s">
        <v>53</v>
      </c>
      <c r="H27" s="16"/>
      <c r="I27" s="3">
        <v>486.5</v>
      </c>
      <c r="J27" s="3">
        <v>53</v>
      </c>
    </row>
    <row r="28" spans="1:10" x14ac:dyDescent="0.3">
      <c r="A28" s="1">
        <v>10277</v>
      </c>
      <c r="B28" s="2">
        <v>43516</v>
      </c>
      <c r="C28" s="1" t="s">
        <v>57</v>
      </c>
      <c r="D28" s="6"/>
      <c r="E28" s="1" t="s">
        <v>28</v>
      </c>
      <c r="F28" s="1" t="s">
        <v>58</v>
      </c>
      <c r="G28" s="1" t="s">
        <v>59</v>
      </c>
      <c r="H28" s="1" t="s">
        <v>26</v>
      </c>
      <c r="I28" s="3">
        <v>124.8</v>
      </c>
      <c r="J28" s="3">
        <v>20</v>
      </c>
    </row>
    <row r="29" spans="1:10" x14ac:dyDescent="0.3">
      <c r="A29" s="1">
        <v>10278</v>
      </c>
      <c r="B29" s="2">
        <v>43516</v>
      </c>
      <c r="C29" s="1" t="s">
        <v>40</v>
      </c>
      <c r="D29" s="6"/>
      <c r="E29" s="1" t="s">
        <v>41</v>
      </c>
      <c r="F29" s="1" t="s">
        <v>61</v>
      </c>
      <c r="G29" s="1" t="s">
        <v>62</v>
      </c>
      <c r="H29" s="1" t="s">
        <v>63</v>
      </c>
      <c r="I29" s="3">
        <v>86.4</v>
      </c>
      <c r="J29" s="3">
        <v>12</v>
      </c>
    </row>
    <row r="30" spans="1:10" x14ac:dyDescent="0.3">
      <c r="A30" s="1">
        <v>10279</v>
      </c>
      <c r="B30" s="2">
        <v>44247</v>
      </c>
      <c r="C30" s="1" t="s">
        <v>57</v>
      </c>
      <c r="D30" s="6"/>
      <c r="E30" s="1" t="s">
        <v>28</v>
      </c>
      <c r="F30" s="1" t="s">
        <v>61</v>
      </c>
      <c r="G30" s="1" t="s">
        <v>62</v>
      </c>
      <c r="H30" s="1" t="s">
        <v>63</v>
      </c>
      <c r="I30" s="3">
        <v>156</v>
      </c>
      <c r="J30" s="3">
        <v>24</v>
      </c>
    </row>
    <row r="31" spans="1:10" x14ac:dyDescent="0.3">
      <c r="A31" s="1">
        <v>10280</v>
      </c>
      <c r="B31" s="2">
        <v>44163</v>
      </c>
      <c r="C31" s="1" t="s">
        <v>22</v>
      </c>
      <c r="D31" s="6"/>
      <c r="E31" s="1" t="s">
        <v>23</v>
      </c>
      <c r="F31" s="1" t="s">
        <v>24</v>
      </c>
      <c r="G31" s="1" t="s">
        <v>25</v>
      </c>
      <c r="H31" s="1" t="s">
        <v>26</v>
      </c>
      <c r="I31" s="3">
        <v>77</v>
      </c>
      <c r="J31" s="3">
        <v>10</v>
      </c>
    </row>
    <row r="32" spans="1:10" x14ac:dyDescent="0.3">
      <c r="A32" s="1">
        <v>10281</v>
      </c>
      <c r="B32" s="10" t="s">
        <v>74</v>
      </c>
      <c r="C32" s="1" t="s">
        <v>43</v>
      </c>
      <c r="D32" s="6"/>
      <c r="E32" s="1" t="s">
        <v>39</v>
      </c>
      <c r="F32" s="1" t="s">
        <v>24</v>
      </c>
      <c r="G32" s="1" t="s">
        <v>25</v>
      </c>
      <c r="H32" s="1" t="s">
        <v>26</v>
      </c>
      <c r="I32" s="3">
        <v>640</v>
      </c>
      <c r="J32" s="3">
        <v>90</v>
      </c>
    </row>
    <row r="33" spans="1:10" x14ac:dyDescent="0.3">
      <c r="A33" s="1">
        <v>10282</v>
      </c>
      <c r="B33" s="2">
        <v>43493</v>
      </c>
      <c r="C33" s="1" t="s">
        <v>49</v>
      </c>
      <c r="D33" s="6"/>
      <c r="E33" s="1" t="s">
        <v>50</v>
      </c>
      <c r="F33" s="1" t="s">
        <v>45</v>
      </c>
      <c r="G33" s="1" t="s">
        <v>46</v>
      </c>
      <c r="H33" s="1" t="s">
        <v>47</v>
      </c>
      <c r="I33" s="3">
        <v>403.2</v>
      </c>
      <c r="J33" s="3">
        <v>97</v>
      </c>
    </row>
    <row r="34" spans="1:10" x14ac:dyDescent="0.3">
      <c r="A34" s="1">
        <v>10283</v>
      </c>
      <c r="B34" s="2">
        <v>43493</v>
      </c>
      <c r="C34" s="1" t="s">
        <v>64</v>
      </c>
      <c r="D34" s="6"/>
      <c r="E34" s="1" t="s">
        <v>39</v>
      </c>
      <c r="F34" s="1" t="s">
        <v>61</v>
      </c>
      <c r="G34" s="1" t="s">
        <v>62</v>
      </c>
      <c r="H34" s="1" t="s">
        <v>63</v>
      </c>
      <c r="I34" s="3">
        <v>877.5</v>
      </c>
      <c r="J34" s="3">
        <v>173</v>
      </c>
    </row>
    <row r="35" spans="1:10" x14ac:dyDescent="0.3">
      <c r="A35" s="1">
        <v>10284</v>
      </c>
      <c r="B35" s="2">
        <v>43493</v>
      </c>
      <c r="C35" s="1" t="s">
        <v>51</v>
      </c>
      <c r="D35" s="6"/>
      <c r="E35" s="1" t="s">
        <v>41</v>
      </c>
      <c r="F35" s="1" t="s">
        <v>65</v>
      </c>
      <c r="G35" s="1" t="s">
        <v>66</v>
      </c>
      <c r="H35" s="1" t="s">
        <v>67</v>
      </c>
      <c r="I35" s="3">
        <v>760</v>
      </c>
      <c r="J35" s="3">
        <v>92</v>
      </c>
    </row>
    <row r="36" spans="1:10" x14ac:dyDescent="0.3">
      <c r="A36" s="1">
        <v>10285</v>
      </c>
      <c r="B36" s="2">
        <v>44227</v>
      </c>
      <c r="C36" s="1" t="s">
        <v>13</v>
      </c>
      <c r="D36" s="6"/>
      <c r="E36" s="1" t="s">
        <v>9</v>
      </c>
      <c r="F36" s="1" t="s">
        <v>10</v>
      </c>
      <c r="G36" s="1" t="s">
        <v>11</v>
      </c>
      <c r="H36" s="1" t="s">
        <v>12</v>
      </c>
      <c r="I36" s="3">
        <v>168</v>
      </c>
      <c r="J36" s="3">
        <v>18</v>
      </c>
    </row>
    <row r="37" spans="1:10" x14ac:dyDescent="0.3">
      <c r="H37" s="11" t="s">
        <v>6</v>
      </c>
      <c r="I37" s="12">
        <f>SUM(I5:I36)</f>
        <v>16406.400000000001</v>
      </c>
      <c r="J37" s="12">
        <f>SUM(J5:J36)</f>
        <v>2756</v>
      </c>
    </row>
  </sheetData>
  <mergeCells count="3">
    <mergeCell ref="A1:J1"/>
    <mergeCell ref="A4:B4"/>
    <mergeCell ref="H26:H27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2009F-820C-46FD-9694-D282BCB21887}">
  <dimension ref="A1:I32"/>
  <sheetViews>
    <sheetView zoomScaleNormal="100" workbookViewId="0"/>
  </sheetViews>
  <sheetFormatPr defaultColWidth="9.109375" defaultRowHeight="14.4" x14ac:dyDescent="0.3"/>
  <cols>
    <col min="1" max="1" width="11.33203125" style="1" bestFit="1" customWidth="1"/>
    <col min="2" max="2" width="10.6640625" style="1" bestFit="1" customWidth="1"/>
    <col min="3" max="3" width="31.88671875" style="1" bestFit="1" customWidth="1"/>
    <col min="4" max="4" width="12.88671875" style="1" bestFit="1" customWidth="1"/>
    <col min="5" max="5" width="23" style="1" bestFit="1" customWidth="1"/>
    <col min="6" max="6" width="13.5546875" style="1" bestFit="1" customWidth="1"/>
    <col min="7" max="7" width="10.44140625" style="1" bestFit="1" customWidth="1"/>
    <col min="8" max="8" width="9.5546875" style="1" bestFit="1" customWidth="1"/>
    <col min="9" max="9" width="9.33203125" style="1" bestFit="1" customWidth="1"/>
    <col min="10" max="16384" width="9.109375" style="1"/>
  </cols>
  <sheetData>
    <row r="1" spans="1:9" x14ac:dyDescent="0.3">
      <c r="A1" s="1" t="s">
        <v>0</v>
      </c>
      <c r="B1" s="1" t="s">
        <v>70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10260</v>
      </c>
      <c r="B2" s="2">
        <v>43468</v>
      </c>
      <c r="C2" s="1" t="s">
        <v>38</v>
      </c>
      <c r="D2" s="1" t="s">
        <v>39</v>
      </c>
      <c r="E2" s="1" t="s">
        <v>34</v>
      </c>
      <c r="F2" s="1" t="s">
        <v>35</v>
      </c>
      <c r="G2" s="1" t="s">
        <v>36</v>
      </c>
      <c r="H2" s="3">
        <v>2592</v>
      </c>
      <c r="I2" s="3">
        <v>613</v>
      </c>
    </row>
    <row r="3" spans="1:9" x14ac:dyDescent="0.3">
      <c r="A3" s="1">
        <v>10259</v>
      </c>
      <c r="B3" s="2">
        <v>43468</v>
      </c>
      <c r="C3" s="1" t="s">
        <v>21</v>
      </c>
      <c r="D3" s="1" t="s">
        <v>17</v>
      </c>
      <c r="E3" s="1" t="s">
        <v>18</v>
      </c>
      <c r="F3" s="1" t="s">
        <v>19</v>
      </c>
      <c r="G3" s="1" t="s">
        <v>20</v>
      </c>
      <c r="H3" s="3">
        <v>167.4</v>
      </c>
      <c r="I3" s="3">
        <v>33</v>
      </c>
    </row>
    <row r="4" spans="1:9" x14ac:dyDescent="0.3">
      <c r="A4" s="1">
        <v>10258</v>
      </c>
      <c r="B4" s="2">
        <v>43468</v>
      </c>
      <c r="C4" s="1" t="s">
        <v>14</v>
      </c>
      <c r="D4" s="1" t="s">
        <v>15</v>
      </c>
      <c r="E4" s="1" t="s">
        <v>10</v>
      </c>
      <c r="F4" s="1" t="s">
        <v>11</v>
      </c>
      <c r="G4" s="1" t="s">
        <v>12</v>
      </c>
      <c r="H4" s="3">
        <v>98</v>
      </c>
      <c r="I4" s="3">
        <v>16</v>
      </c>
    </row>
    <row r="5" spans="1:9" x14ac:dyDescent="0.3">
      <c r="A5" s="1">
        <v>10262</v>
      </c>
      <c r="B5" s="2">
        <v>43468</v>
      </c>
      <c r="C5" s="1" t="s">
        <v>60</v>
      </c>
      <c r="D5" s="1" t="s">
        <v>50</v>
      </c>
      <c r="E5" s="1" t="s">
        <v>58</v>
      </c>
      <c r="F5" s="1" t="s">
        <v>59</v>
      </c>
      <c r="G5" s="1" t="s">
        <v>26</v>
      </c>
      <c r="H5" s="3">
        <v>393</v>
      </c>
      <c r="I5" s="3">
        <v>45</v>
      </c>
    </row>
    <row r="6" spans="1:9" x14ac:dyDescent="0.3">
      <c r="A6" s="1">
        <v>10282</v>
      </c>
      <c r="B6" s="2">
        <v>43493</v>
      </c>
      <c r="C6" s="1" t="s">
        <v>49</v>
      </c>
      <c r="D6" s="1" t="s">
        <v>50</v>
      </c>
      <c r="E6" s="1" t="s">
        <v>45</v>
      </c>
      <c r="F6" s="1" t="s">
        <v>46</v>
      </c>
      <c r="G6" s="1" t="s">
        <v>47</v>
      </c>
      <c r="H6" s="3">
        <v>403.2</v>
      </c>
      <c r="I6" s="3">
        <v>97</v>
      </c>
    </row>
    <row r="7" spans="1:9" x14ac:dyDescent="0.3">
      <c r="A7" s="1">
        <v>10284</v>
      </c>
      <c r="B7" s="2">
        <v>43493</v>
      </c>
      <c r="C7" s="1" t="s">
        <v>51</v>
      </c>
      <c r="D7" s="1" t="s">
        <v>41</v>
      </c>
      <c r="E7" s="1" t="s">
        <v>65</v>
      </c>
      <c r="F7" s="1" t="s">
        <v>66</v>
      </c>
      <c r="G7" s="1" t="s">
        <v>67</v>
      </c>
      <c r="H7" s="3">
        <v>760</v>
      </c>
      <c r="I7" s="3">
        <v>92</v>
      </c>
    </row>
    <row r="8" spans="1:9" x14ac:dyDescent="0.3">
      <c r="A8" s="1">
        <v>10281</v>
      </c>
      <c r="B8" s="2">
        <v>43493</v>
      </c>
      <c r="C8" s="1" t="s">
        <v>43</v>
      </c>
      <c r="D8" s="1" t="s">
        <v>39</v>
      </c>
      <c r="E8" s="1" t="s">
        <v>24</v>
      </c>
      <c r="F8" s="1" t="s">
        <v>25</v>
      </c>
      <c r="G8" s="1" t="s">
        <v>26</v>
      </c>
      <c r="H8" s="3">
        <v>640</v>
      </c>
      <c r="I8" s="3">
        <v>90</v>
      </c>
    </row>
    <row r="9" spans="1:9" x14ac:dyDescent="0.3">
      <c r="A9" s="1">
        <v>10283</v>
      </c>
      <c r="B9" s="2">
        <v>43493</v>
      </c>
      <c r="C9" s="1" t="s">
        <v>64</v>
      </c>
      <c r="D9" s="1" t="s">
        <v>39</v>
      </c>
      <c r="E9" s="1" t="s">
        <v>61</v>
      </c>
      <c r="F9" s="1" t="s">
        <v>62</v>
      </c>
      <c r="G9" s="1" t="s">
        <v>63</v>
      </c>
      <c r="H9" s="3">
        <v>877.5</v>
      </c>
      <c r="I9" s="3">
        <v>173</v>
      </c>
    </row>
    <row r="10" spans="1:9" x14ac:dyDescent="0.3">
      <c r="A10" s="1">
        <v>10257</v>
      </c>
      <c r="B10" s="2">
        <v>43497</v>
      </c>
      <c r="C10" s="1" t="s">
        <v>32</v>
      </c>
      <c r="D10" s="1" t="s">
        <v>15</v>
      </c>
      <c r="E10" s="1" t="s">
        <v>30</v>
      </c>
      <c r="F10" s="1" t="s">
        <v>31</v>
      </c>
      <c r="G10" s="1" t="s">
        <v>12</v>
      </c>
      <c r="H10" s="3">
        <v>234</v>
      </c>
      <c r="I10" s="3">
        <v>47</v>
      </c>
    </row>
    <row r="11" spans="1:9" x14ac:dyDescent="0.3">
      <c r="A11" s="1">
        <v>10255</v>
      </c>
      <c r="B11" s="2">
        <v>43497</v>
      </c>
      <c r="C11" s="1" t="s">
        <v>16</v>
      </c>
      <c r="D11" s="1" t="s">
        <v>17</v>
      </c>
      <c r="E11" s="1" t="s">
        <v>24</v>
      </c>
      <c r="F11" s="1" t="s">
        <v>25</v>
      </c>
      <c r="G11" s="1" t="s">
        <v>26</v>
      </c>
      <c r="H11" s="3">
        <v>1484</v>
      </c>
      <c r="I11" s="3">
        <v>234</v>
      </c>
    </row>
    <row r="12" spans="1:9" x14ac:dyDescent="0.3">
      <c r="A12" s="1">
        <v>10275</v>
      </c>
      <c r="B12" s="2">
        <v>43516</v>
      </c>
      <c r="C12" s="1" t="s">
        <v>44</v>
      </c>
      <c r="D12" s="1" t="s">
        <v>41</v>
      </c>
      <c r="E12" s="1" t="s">
        <v>45</v>
      </c>
      <c r="F12" s="1" t="s">
        <v>46</v>
      </c>
      <c r="G12" s="1" t="s">
        <v>47</v>
      </c>
      <c r="H12" s="3">
        <v>54</v>
      </c>
      <c r="I12" s="3">
        <v>10</v>
      </c>
    </row>
    <row r="13" spans="1:9" x14ac:dyDescent="0.3">
      <c r="A13" s="1">
        <v>10273</v>
      </c>
      <c r="B13" s="2">
        <v>43516</v>
      </c>
      <c r="C13" s="1" t="s">
        <v>37</v>
      </c>
      <c r="D13" s="1" t="s">
        <v>9</v>
      </c>
      <c r="E13" s="1" t="s">
        <v>34</v>
      </c>
      <c r="F13" s="1" t="s">
        <v>35</v>
      </c>
      <c r="G13" s="1" t="s">
        <v>36</v>
      </c>
      <c r="H13" s="3">
        <v>50</v>
      </c>
      <c r="I13" s="3">
        <v>7</v>
      </c>
    </row>
    <row r="14" spans="1:9" x14ac:dyDescent="0.3">
      <c r="A14" s="1">
        <v>10276</v>
      </c>
      <c r="B14" s="2">
        <v>43516</v>
      </c>
      <c r="C14" s="1" t="s">
        <v>55</v>
      </c>
      <c r="D14" s="1" t="s">
        <v>39</v>
      </c>
      <c r="E14" s="1" t="s">
        <v>52</v>
      </c>
      <c r="F14" s="1" t="s">
        <v>53</v>
      </c>
      <c r="G14" s="1" t="s">
        <v>47</v>
      </c>
      <c r="H14" s="3">
        <v>486.5</v>
      </c>
      <c r="I14" s="3">
        <v>53</v>
      </c>
    </row>
    <row r="15" spans="1:9" x14ac:dyDescent="0.3">
      <c r="A15" s="1">
        <v>10277</v>
      </c>
      <c r="B15" s="2">
        <v>43516</v>
      </c>
      <c r="C15" s="1" t="s">
        <v>57</v>
      </c>
      <c r="D15" s="1" t="s">
        <v>28</v>
      </c>
      <c r="E15" s="1" t="s">
        <v>58</v>
      </c>
      <c r="F15" s="1" t="s">
        <v>59</v>
      </c>
      <c r="G15" s="1" t="s">
        <v>26</v>
      </c>
      <c r="H15" s="3">
        <v>124.8</v>
      </c>
      <c r="I15" s="3">
        <v>20</v>
      </c>
    </row>
    <row r="16" spans="1:9" x14ac:dyDescent="0.3">
      <c r="A16" s="1">
        <v>10278</v>
      </c>
      <c r="B16" s="2">
        <v>43516</v>
      </c>
      <c r="C16" s="1" t="s">
        <v>40</v>
      </c>
      <c r="D16" s="1" t="s">
        <v>41</v>
      </c>
      <c r="E16" s="1" t="s">
        <v>61</v>
      </c>
      <c r="F16" s="1" t="s">
        <v>62</v>
      </c>
      <c r="G16" s="1" t="s">
        <v>63</v>
      </c>
      <c r="H16" s="3">
        <v>86.4</v>
      </c>
      <c r="I16" s="3">
        <v>12</v>
      </c>
    </row>
    <row r="17" spans="1:9" x14ac:dyDescent="0.3">
      <c r="A17" s="1">
        <v>10265</v>
      </c>
      <c r="B17" s="2">
        <v>43528</v>
      </c>
      <c r="C17" s="1" t="s">
        <v>48</v>
      </c>
      <c r="D17" s="1" t="s">
        <v>17</v>
      </c>
      <c r="E17" s="1" t="s">
        <v>45</v>
      </c>
      <c r="F17" s="1" t="s">
        <v>46</v>
      </c>
      <c r="G17" s="1" t="s">
        <v>47</v>
      </c>
      <c r="H17" s="3">
        <v>168</v>
      </c>
      <c r="I17" s="3">
        <v>40</v>
      </c>
    </row>
    <row r="18" spans="1:9" x14ac:dyDescent="0.3">
      <c r="A18" s="1">
        <v>10266</v>
      </c>
      <c r="B18" s="2">
        <v>43528</v>
      </c>
      <c r="C18" s="1" t="s">
        <v>68</v>
      </c>
      <c r="D18" s="1" t="s">
        <v>17</v>
      </c>
      <c r="E18" s="1" t="s">
        <v>65</v>
      </c>
      <c r="F18" s="1" t="s">
        <v>66</v>
      </c>
      <c r="G18" s="1" t="s">
        <v>67</v>
      </c>
      <c r="H18" s="3">
        <v>1105</v>
      </c>
      <c r="I18" s="3">
        <v>145</v>
      </c>
    </row>
    <row r="19" spans="1:9" x14ac:dyDescent="0.3">
      <c r="A19" s="1">
        <v>10264</v>
      </c>
      <c r="B19" s="2">
        <v>43528</v>
      </c>
      <c r="C19" s="1" t="s">
        <v>27</v>
      </c>
      <c r="D19" s="1" t="s">
        <v>28</v>
      </c>
      <c r="E19" s="1" t="s">
        <v>30</v>
      </c>
      <c r="F19" s="1" t="s">
        <v>31</v>
      </c>
      <c r="G19" s="1" t="s">
        <v>12</v>
      </c>
      <c r="H19" s="3">
        <v>336</v>
      </c>
      <c r="I19" s="3">
        <v>83</v>
      </c>
    </row>
    <row r="20" spans="1:9" x14ac:dyDescent="0.3">
      <c r="A20" s="1">
        <v>10263</v>
      </c>
      <c r="B20" s="2">
        <v>43528</v>
      </c>
      <c r="C20" s="1" t="s">
        <v>8</v>
      </c>
      <c r="D20" s="1" t="s">
        <v>9</v>
      </c>
      <c r="E20" s="1" t="s">
        <v>10</v>
      </c>
      <c r="F20" s="1" t="s">
        <v>11</v>
      </c>
      <c r="G20" s="1" t="s">
        <v>12</v>
      </c>
      <c r="H20" s="3">
        <v>174</v>
      </c>
      <c r="I20" s="3">
        <v>32</v>
      </c>
    </row>
    <row r="21" spans="1:9" x14ac:dyDescent="0.3">
      <c r="A21" s="1">
        <v>10271</v>
      </c>
      <c r="B21" s="2">
        <v>43535</v>
      </c>
      <c r="C21" s="1" t="s">
        <v>51</v>
      </c>
      <c r="D21" s="1" t="s">
        <v>41</v>
      </c>
      <c r="E21" s="1" t="s">
        <v>52</v>
      </c>
      <c r="F21" s="1" t="s">
        <v>53</v>
      </c>
      <c r="G21" s="1" t="s">
        <v>47</v>
      </c>
      <c r="H21" s="3">
        <v>304</v>
      </c>
      <c r="I21" s="3">
        <v>36</v>
      </c>
    </row>
    <row r="22" spans="1:9" x14ac:dyDescent="0.3">
      <c r="A22" s="1">
        <v>10272</v>
      </c>
      <c r="B22" s="2">
        <v>43535</v>
      </c>
      <c r="C22" s="1" t="s">
        <v>56</v>
      </c>
      <c r="D22" s="1" t="s">
        <v>9</v>
      </c>
      <c r="E22" s="1" t="s">
        <v>52</v>
      </c>
      <c r="F22" s="1" t="s">
        <v>53</v>
      </c>
      <c r="G22" s="1" t="s">
        <v>47</v>
      </c>
      <c r="H22" s="3">
        <v>1320</v>
      </c>
      <c r="I22" s="3">
        <v>144</v>
      </c>
    </row>
    <row r="23" spans="1:9" x14ac:dyDescent="0.3">
      <c r="A23" s="1">
        <v>10268</v>
      </c>
      <c r="B23" s="2">
        <v>43535</v>
      </c>
      <c r="C23" s="1" t="s">
        <v>27</v>
      </c>
      <c r="D23" s="1" t="s">
        <v>28</v>
      </c>
      <c r="E23" s="1" t="s">
        <v>24</v>
      </c>
      <c r="F23" s="1" t="s">
        <v>25</v>
      </c>
      <c r="G23" s="1" t="s">
        <v>26</v>
      </c>
      <c r="H23" s="3">
        <v>252</v>
      </c>
      <c r="I23" s="3">
        <v>36</v>
      </c>
    </row>
    <row r="24" spans="1:9" x14ac:dyDescent="0.3">
      <c r="A24" s="1">
        <v>10261</v>
      </c>
      <c r="B24" s="2">
        <v>43833</v>
      </c>
      <c r="C24" s="1" t="s">
        <v>54</v>
      </c>
      <c r="D24" s="1" t="s">
        <v>23</v>
      </c>
      <c r="E24" s="1" t="s">
        <v>52</v>
      </c>
      <c r="F24" s="1" t="s">
        <v>53</v>
      </c>
      <c r="G24" s="1" t="s">
        <v>47</v>
      </c>
      <c r="H24" s="3">
        <v>380</v>
      </c>
      <c r="I24" s="3">
        <v>84</v>
      </c>
    </row>
    <row r="25" spans="1:9" x14ac:dyDescent="0.3">
      <c r="A25" s="1">
        <v>10256</v>
      </c>
      <c r="B25" s="2">
        <v>43862</v>
      </c>
      <c r="C25" s="1" t="s">
        <v>29</v>
      </c>
      <c r="D25" s="1" t="s">
        <v>15</v>
      </c>
      <c r="E25" s="1" t="s">
        <v>30</v>
      </c>
      <c r="F25" s="1" t="s">
        <v>31</v>
      </c>
      <c r="G25" s="1" t="s">
        <v>12</v>
      </c>
      <c r="H25" s="3">
        <v>100.8</v>
      </c>
      <c r="I25" s="3">
        <v>17</v>
      </c>
    </row>
    <row r="26" spans="1:9" x14ac:dyDescent="0.3">
      <c r="A26" s="1">
        <v>10274</v>
      </c>
      <c r="B26" s="2">
        <v>43881</v>
      </c>
      <c r="C26" s="1" t="s">
        <v>40</v>
      </c>
      <c r="D26" s="1" t="s">
        <v>41</v>
      </c>
      <c r="E26" s="1" t="s">
        <v>24</v>
      </c>
      <c r="F26" s="1" t="s">
        <v>25</v>
      </c>
      <c r="G26" s="1" t="s">
        <v>26</v>
      </c>
      <c r="H26" s="3">
        <v>604.79999999999995</v>
      </c>
      <c r="I26" s="3">
        <v>101</v>
      </c>
    </row>
    <row r="27" spans="1:9" x14ac:dyDescent="0.3">
      <c r="A27" s="1">
        <v>10270</v>
      </c>
      <c r="B27" s="2">
        <v>43901</v>
      </c>
      <c r="C27" s="1" t="s">
        <v>42</v>
      </c>
      <c r="D27" s="1" t="s">
        <v>9</v>
      </c>
      <c r="E27" s="1" t="s">
        <v>24</v>
      </c>
      <c r="F27" s="1" t="s">
        <v>25</v>
      </c>
      <c r="G27" s="1" t="s">
        <v>26</v>
      </c>
      <c r="H27" s="3">
        <v>200</v>
      </c>
      <c r="I27" s="3">
        <v>42</v>
      </c>
    </row>
    <row r="28" spans="1:9" x14ac:dyDescent="0.3">
      <c r="A28" s="1">
        <v>10267</v>
      </c>
      <c r="B28" s="2">
        <v>44146</v>
      </c>
      <c r="C28" s="1" t="s">
        <v>16</v>
      </c>
      <c r="D28" s="1" t="s">
        <v>17</v>
      </c>
      <c r="E28" s="1" t="s">
        <v>18</v>
      </c>
      <c r="F28" s="1" t="s">
        <v>19</v>
      </c>
      <c r="G28" s="1" t="s">
        <v>20</v>
      </c>
      <c r="H28" s="3">
        <v>1696</v>
      </c>
      <c r="I28" s="3">
        <v>181</v>
      </c>
    </row>
    <row r="29" spans="1:9" x14ac:dyDescent="0.3">
      <c r="A29" s="1">
        <v>10280</v>
      </c>
      <c r="B29" s="2">
        <v>44163</v>
      </c>
      <c r="C29" s="1" t="s">
        <v>22</v>
      </c>
      <c r="D29" s="1" t="s">
        <v>23</v>
      </c>
      <c r="E29" s="1" t="s">
        <v>24</v>
      </c>
      <c r="F29" s="1" t="s">
        <v>25</v>
      </c>
      <c r="G29" s="1" t="s">
        <v>26</v>
      </c>
      <c r="H29" s="3">
        <v>77</v>
      </c>
      <c r="I29" s="3">
        <v>10</v>
      </c>
    </row>
    <row r="30" spans="1:9" x14ac:dyDescent="0.3">
      <c r="A30" s="1">
        <v>10285</v>
      </c>
      <c r="B30" s="2">
        <v>44227</v>
      </c>
      <c r="C30" s="1" t="s">
        <v>13</v>
      </c>
      <c r="D30" s="1" t="s">
        <v>9</v>
      </c>
      <c r="E30" s="1" t="s">
        <v>10</v>
      </c>
      <c r="F30" s="1" t="s">
        <v>11</v>
      </c>
      <c r="G30" s="1" t="s">
        <v>12</v>
      </c>
      <c r="H30" s="3">
        <v>168</v>
      </c>
      <c r="I30" s="3">
        <v>18</v>
      </c>
    </row>
    <row r="31" spans="1:9" x14ac:dyDescent="0.3">
      <c r="A31" s="1">
        <v>10279</v>
      </c>
      <c r="B31" s="2">
        <v>44247</v>
      </c>
      <c r="C31" s="1" t="s">
        <v>57</v>
      </c>
      <c r="D31" s="1" t="s">
        <v>28</v>
      </c>
      <c r="E31" s="1" t="s">
        <v>61</v>
      </c>
      <c r="F31" s="1" t="s">
        <v>62</v>
      </c>
      <c r="G31" s="1" t="s">
        <v>63</v>
      </c>
      <c r="H31" s="3">
        <v>156</v>
      </c>
      <c r="I31" s="3">
        <v>24</v>
      </c>
    </row>
    <row r="32" spans="1:9" x14ac:dyDescent="0.3">
      <c r="A32" s="1">
        <v>10269</v>
      </c>
      <c r="B32" s="2">
        <v>44266</v>
      </c>
      <c r="C32" s="1" t="s">
        <v>33</v>
      </c>
      <c r="D32" s="1" t="s">
        <v>9</v>
      </c>
      <c r="E32" s="1" t="s">
        <v>34</v>
      </c>
      <c r="F32" s="1" t="s">
        <v>35</v>
      </c>
      <c r="G32" s="1" t="s">
        <v>36</v>
      </c>
      <c r="H32" s="3">
        <v>1088</v>
      </c>
      <c r="I32" s="3">
        <v>221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27E4C-2B57-4B09-B138-A86B12B10C53}">
  <dimension ref="A1:I32"/>
  <sheetViews>
    <sheetView showGridLines="0" zoomScaleNormal="100" workbookViewId="0"/>
  </sheetViews>
  <sheetFormatPr defaultColWidth="9.109375" defaultRowHeight="14.4" x14ac:dyDescent="0.3"/>
  <cols>
    <col min="1" max="1" width="11.33203125" style="37" bestFit="1" customWidth="1"/>
    <col min="2" max="2" width="10.6640625" style="37" bestFit="1" customWidth="1"/>
    <col min="3" max="3" width="31.88671875" style="37" bestFit="1" customWidth="1"/>
    <col min="4" max="4" width="12.88671875" style="37" bestFit="1" customWidth="1"/>
    <col min="5" max="5" width="23" style="37" bestFit="1" customWidth="1"/>
    <col min="6" max="6" width="13.5546875" style="37" bestFit="1" customWidth="1"/>
    <col min="7" max="7" width="10.44140625" style="37" bestFit="1" customWidth="1"/>
    <col min="8" max="8" width="9.5546875" style="37" bestFit="1" customWidth="1"/>
    <col min="9" max="9" width="9.33203125" style="37" bestFit="1" customWidth="1"/>
    <col min="10" max="16384" width="9.109375" style="37"/>
  </cols>
  <sheetData>
    <row r="1" spans="1:9" x14ac:dyDescent="0.3">
      <c r="A1" s="37" t="s">
        <v>0</v>
      </c>
      <c r="B1" s="37" t="s">
        <v>70</v>
      </c>
      <c r="C1" s="37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37" t="s">
        <v>6</v>
      </c>
      <c r="I1" s="37" t="s">
        <v>7</v>
      </c>
    </row>
    <row r="2" spans="1:9" x14ac:dyDescent="0.3">
      <c r="A2" s="37">
        <v>10260</v>
      </c>
      <c r="B2" s="38">
        <v>43468</v>
      </c>
      <c r="C2" s="37" t="s">
        <v>38</v>
      </c>
      <c r="D2" s="37" t="s">
        <v>39</v>
      </c>
      <c r="E2" s="37" t="s">
        <v>34</v>
      </c>
      <c r="F2" s="37" t="s">
        <v>35</v>
      </c>
      <c r="G2" s="37" t="s">
        <v>36</v>
      </c>
      <c r="H2" s="39">
        <v>2592</v>
      </c>
      <c r="I2" s="39">
        <v>613</v>
      </c>
    </row>
    <row r="3" spans="1:9" x14ac:dyDescent="0.3">
      <c r="A3" s="37">
        <v>10259</v>
      </c>
      <c r="B3" s="38">
        <v>43468</v>
      </c>
      <c r="C3" s="37" t="s">
        <v>21</v>
      </c>
      <c r="D3" s="37" t="s">
        <v>17</v>
      </c>
      <c r="E3" s="37" t="s">
        <v>18</v>
      </c>
      <c r="F3" s="37" t="s">
        <v>19</v>
      </c>
      <c r="G3" s="37" t="s">
        <v>20</v>
      </c>
      <c r="H3" s="39">
        <v>167.4</v>
      </c>
      <c r="I3" s="39">
        <v>33</v>
      </c>
    </row>
    <row r="4" spans="1:9" x14ac:dyDescent="0.3">
      <c r="A4" s="37">
        <v>10258</v>
      </c>
      <c r="B4" s="38">
        <v>43468</v>
      </c>
      <c r="C4" s="37" t="s">
        <v>14</v>
      </c>
      <c r="D4" s="37" t="s">
        <v>15</v>
      </c>
      <c r="E4" s="37" t="s">
        <v>10</v>
      </c>
      <c r="F4" s="37" t="s">
        <v>11</v>
      </c>
      <c r="G4" s="37" t="s">
        <v>12</v>
      </c>
      <c r="H4" s="39">
        <v>98</v>
      </c>
      <c r="I4" s="39">
        <v>16</v>
      </c>
    </row>
    <row r="5" spans="1:9" x14ac:dyDescent="0.3">
      <c r="A5" s="37">
        <v>10262</v>
      </c>
      <c r="B5" s="38">
        <v>43468</v>
      </c>
      <c r="C5" s="37" t="s">
        <v>60</v>
      </c>
      <c r="D5" s="37" t="s">
        <v>50</v>
      </c>
      <c r="E5" s="37" t="s">
        <v>58</v>
      </c>
      <c r="F5" s="37" t="s">
        <v>59</v>
      </c>
      <c r="G5" s="37" t="s">
        <v>26</v>
      </c>
      <c r="H5" s="39">
        <v>393</v>
      </c>
      <c r="I5" s="39">
        <v>45</v>
      </c>
    </row>
    <row r="6" spans="1:9" x14ac:dyDescent="0.3">
      <c r="A6" s="37">
        <v>10282</v>
      </c>
      <c r="B6" s="38">
        <v>43493</v>
      </c>
      <c r="C6" s="37" t="s">
        <v>49</v>
      </c>
      <c r="D6" s="37" t="s">
        <v>50</v>
      </c>
      <c r="E6" s="37" t="s">
        <v>45</v>
      </c>
      <c r="F6" s="37" t="s">
        <v>46</v>
      </c>
      <c r="G6" s="37" t="s">
        <v>47</v>
      </c>
      <c r="H6" s="39">
        <v>403.2</v>
      </c>
      <c r="I6" s="39">
        <v>97</v>
      </c>
    </row>
    <row r="7" spans="1:9" x14ac:dyDescent="0.3">
      <c r="A7" s="37">
        <v>10284</v>
      </c>
      <c r="B7" s="38">
        <v>43493</v>
      </c>
      <c r="C7" s="37" t="s">
        <v>51</v>
      </c>
      <c r="D7" s="37" t="s">
        <v>41</v>
      </c>
      <c r="E7" s="37" t="s">
        <v>65</v>
      </c>
      <c r="F7" s="37" t="s">
        <v>66</v>
      </c>
      <c r="G7" s="37" t="s">
        <v>67</v>
      </c>
      <c r="H7" s="39">
        <v>760</v>
      </c>
      <c r="I7" s="39">
        <v>92</v>
      </c>
    </row>
    <row r="8" spans="1:9" x14ac:dyDescent="0.3">
      <c r="A8" s="37">
        <v>10281</v>
      </c>
      <c r="B8" s="38">
        <v>43493</v>
      </c>
      <c r="C8" s="37" t="s">
        <v>43</v>
      </c>
      <c r="D8" s="37" t="s">
        <v>39</v>
      </c>
      <c r="E8" s="37" t="s">
        <v>24</v>
      </c>
      <c r="F8" s="37" t="s">
        <v>25</v>
      </c>
      <c r="G8" s="37" t="s">
        <v>26</v>
      </c>
      <c r="H8" s="39">
        <v>640</v>
      </c>
      <c r="I8" s="39">
        <v>90</v>
      </c>
    </row>
    <row r="9" spans="1:9" x14ac:dyDescent="0.3">
      <c r="A9" s="37">
        <v>10283</v>
      </c>
      <c r="B9" s="38">
        <v>43493</v>
      </c>
      <c r="C9" s="37" t="s">
        <v>64</v>
      </c>
      <c r="D9" s="37" t="s">
        <v>39</v>
      </c>
      <c r="E9" s="37" t="s">
        <v>61</v>
      </c>
      <c r="F9" s="37" t="s">
        <v>62</v>
      </c>
      <c r="G9" s="37" t="s">
        <v>63</v>
      </c>
      <c r="H9" s="39">
        <v>877.5</v>
      </c>
      <c r="I9" s="39">
        <v>173</v>
      </c>
    </row>
    <row r="10" spans="1:9" x14ac:dyDescent="0.3">
      <c r="A10" s="37">
        <v>10257</v>
      </c>
      <c r="B10" s="38">
        <v>43497</v>
      </c>
      <c r="C10" s="37" t="s">
        <v>32</v>
      </c>
      <c r="D10" s="37" t="s">
        <v>15</v>
      </c>
      <c r="E10" s="37" t="s">
        <v>30</v>
      </c>
      <c r="F10" s="37" t="s">
        <v>31</v>
      </c>
      <c r="G10" s="37" t="s">
        <v>12</v>
      </c>
      <c r="H10" s="39">
        <v>234</v>
      </c>
      <c r="I10" s="39">
        <v>47</v>
      </c>
    </row>
    <row r="11" spans="1:9" x14ac:dyDescent="0.3">
      <c r="A11" s="37">
        <v>10255</v>
      </c>
      <c r="B11" s="38">
        <v>43497</v>
      </c>
      <c r="C11" s="37" t="s">
        <v>16</v>
      </c>
      <c r="D11" s="37" t="s">
        <v>17</v>
      </c>
      <c r="E11" s="37" t="s">
        <v>24</v>
      </c>
      <c r="F11" s="37" t="s">
        <v>25</v>
      </c>
      <c r="G11" s="37" t="s">
        <v>26</v>
      </c>
      <c r="H11" s="39">
        <v>1484</v>
      </c>
      <c r="I11" s="39">
        <v>234</v>
      </c>
    </row>
    <row r="12" spans="1:9" x14ac:dyDescent="0.3">
      <c r="A12" s="37">
        <v>10275</v>
      </c>
      <c r="B12" s="38">
        <v>43516</v>
      </c>
      <c r="C12" s="37" t="s">
        <v>44</v>
      </c>
      <c r="D12" s="37" t="s">
        <v>41</v>
      </c>
      <c r="E12" s="37" t="s">
        <v>45</v>
      </c>
      <c r="F12" s="37" t="s">
        <v>46</v>
      </c>
      <c r="G12" s="37" t="s">
        <v>47</v>
      </c>
      <c r="H12" s="39">
        <v>54</v>
      </c>
      <c r="I12" s="39">
        <v>10</v>
      </c>
    </row>
    <row r="13" spans="1:9" x14ac:dyDescent="0.3">
      <c r="A13" s="37">
        <v>10273</v>
      </c>
      <c r="B13" s="38">
        <v>43516</v>
      </c>
      <c r="C13" s="37" t="s">
        <v>37</v>
      </c>
      <c r="D13" s="37" t="s">
        <v>9</v>
      </c>
      <c r="E13" s="37" t="s">
        <v>34</v>
      </c>
      <c r="F13" s="37" t="s">
        <v>35</v>
      </c>
      <c r="G13" s="37" t="s">
        <v>36</v>
      </c>
      <c r="H13" s="39">
        <v>50</v>
      </c>
      <c r="I13" s="39">
        <v>7</v>
      </c>
    </row>
    <row r="14" spans="1:9" x14ac:dyDescent="0.3">
      <c r="A14" s="37">
        <v>10276</v>
      </c>
      <c r="B14" s="38">
        <v>43516</v>
      </c>
      <c r="C14" s="37" t="s">
        <v>55</v>
      </c>
      <c r="D14" s="37" t="s">
        <v>39</v>
      </c>
      <c r="E14" s="37" t="s">
        <v>52</v>
      </c>
      <c r="F14" s="37" t="s">
        <v>53</v>
      </c>
      <c r="G14" s="37" t="s">
        <v>47</v>
      </c>
      <c r="H14" s="39">
        <v>486.5</v>
      </c>
      <c r="I14" s="39">
        <v>53</v>
      </c>
    </row>
    <row r="15" spans="1:9" x14ac:dyDescent="0.3">
      <c r="A15" s="37">
        <v>10277</v>
      </c>
      <c r="B15" s="38">
        <v>43516</v>
      </c>
      <c r="C15" s="37" t="s">
        <v>57</v>
      </c>
      <c r="D15" s="37" t="s">
        <v>28</v>
      </c>
      <c r="E15" s="37" t="s">
        <v>58</v>
      </c>
      <c r="F15" s="37" t="s">
        <v>59</v>
      </c>
      <c r="G15" s="37" t="s">
        <v>26</v>
      </c>
      <c r="H15" s="39">
        <v>124.8</v>
      </c>
      <c r="I15" s="39">
        <v>20</v>
      </c>
    </row>
    <row r="16" spans="1:9" x14ac:dyDescent="0.3">
      <c r="A16" s="37">
        <v>10278</v>
      </c>
      <c r="B16" s="38">
        <v>43516</v>
      </c>
      <c r="C16" s="37" t="s">
        <v>40</v>
      </c>
      <c r="D16" s="37" t="s">
        <v>41</v>
      </c>
      <c r="E16" s="37" t="s">
        <v>61</v>
      </c>
      <c r="F16" s="37" t="s">
        <v>62</v>
      </c>
      <c r="G16" s="37" t="s">
        <v>63</v>
      </c>
      <c r="H16" s="39">
        <v>86.4</v>
      </c>
      <c r="I16" s="39">
        <v>12</v>
      </c>
    </row>
    <row r="17" spans="1:9" x14ac:dyDescent="0.3">
      <c r="A17" s="37">
        <v>10265</v>
      </c>
      <c r="B17" s="38">
        <v>43528</v>
      </c>
      <c r="C17" s="37" t="s">
        <v>48</v>
      </c>
      <c r="D17" s="37" t="s">
        <v>17</v>
      </c>
      <c r="E17" s="37" t="s">
        <v>45</v>
      </c>
      <c r="F17" s="37" t="s">
        <v>46</v>
      </c>
      <c r="G17" s="37" t="s">
        <v>47</v>
      </c>
      <c r="H17" s="39">
        <v>168</v>
      </c>
      <c r="I17" s="39">
        <v>40</v>
      </c>
    </row>
    <row r="18" spans="1:9" x14ac:dyDescent="0.3">
      <c r="A18" s="37">
        <v>10266</v>
      </c>
      <c r="B18" s="38">
        <v>43528</v>
      </c>
      <c r="C18" s="37" t="s">
        <v>68</v>
      </c>
      <c r="D18" s="37" t="s">
        <v>17</v>
      </c>
      <c r="E18" s="37" t="s">
        <v>65</v>
      </c>
      <c r="F18" s="37" t="s">
        <v>66</v>
      </c>
      <c r="G18" s="37" t="s">
        <v>67</v>
      </c>
      <c r="H18" s="39">
        <v>1105</v>
      </c>
      <c r="I18" s="39">
        <v>145</v>
      </c>
    </row>
    <row r="19" spans="1:9" x14ac:dyDescent="0.3">
      <c r="A19" s="37">
        <v>10264</v>
      </c>
      <c r="B19" s="38">
        <v>43528</v>
      </c>
      <c r="C19" s="37" t="s">
        <v>27</v>
      </c>
      <c r="D19" s="37" t="s">
        <v>28</v>
      </c>
      <c r="E19" s="37" t="s">
        <v>30</v>
      </c>
      <c r="F19" s="37" t="s">
        <v>31</v>
      </c>
      <c r="G19" s="37" t="s">
        <v>12</v>
      </c>
      <c r="H19" s="39">
        <v>336</v>
      </c>
      <c r="I19" s="39">
        <v>83</v>
      </c>
    </row>
    <row r="20" spans="1:9" x14ac:dyDescent="0.3">
      <c r="A20" s="37">
        <v>10263</v>
      </c>
      <c r="B20" s="38">
        <v>43528</v>
      </c>
      <c r="C20" s="37" t="s">
        <v>8</v>
      </c>
      <c r="D20" s="37" t="s">
        <v>9</v>
      </c>
      <c r="E20" s="37" t="s">
        <v>10</v>
      </c>
      <c r="F20" s="37" t="s">
        <v>11</v>
      </c>
      <c r="G20" s="37" t="s">
        <v>12</v>
      </c>
      <c r="H20" s="39">
        <v>174</v>
      </c>
      <c r="I20" s="39">
        <v>32</v>
      </c>
    </row>
    <row r="21" spans="1:9" x14ac:dyDescent="0.3">
      <c r="A21" s="37">
        <v>10271</v>
      </c>
      <c r="B21" s="38">
        <v>43535</v>
      </c>
      <c r="C21" s="37" t="s">
        <v>51</v>
      </c>
      <c r="D21" s="37" t="s">
        <v>41</v>
      </c>
      <c r="E21" s="37" t="s">
        <v>52</v>
      </c>
      <c r="F21" s="37" t="s">
        <v>53</v>
      </c>
      <c r="G21" s="37" t="s">
        <v>47</v>
      </c>
      <c r="H21" s="39">
        <v>304</v>
      </c>
      <c r="I21" s="39">
        <v>36</v>
      </c>
    </row>
    <row r="22" spans="1:9" x14ac:dyDescent="0.3">
      <c r="A22" s="37">
        <v>10272</v>
      </c>
      <c r="B22" s="38">
        <v>43535</v>
      </c>
      <c r="C22" s="37" t="s">
        <v>56</v>
      </c>
      <c r="D22" s="37" t="s">
        <v>9</v>
      </c>
      <c r="E22" s="37" t="s">
        <v>52</v>
      </c>
      <c r="F22" s="37" t="s">
        <v>53</v>
      </c>
      <c r="G22" s="37" t="s">
        <v>47</v>
      </c>
      <c r="H22" s="39">
        <v>1320</v>
      </c>
      <c r="I22" s="39">
        <v>144</v>
      </c>
    </row>
    <row r="23" spans="1:9" x14ac:dyDescent="0.3">
      <c r="A23" s="37">
        <v>10268</v>
      </c>
      <c r="B23" s="38">
        <v>43535</v>
      </c>
      <c r="C23" s="37" t="s">
        <v>27</v>
      </c>
      <c r="D23" s="37" t="s">
        <v>28</v>
      </c>
      <c r="E23" s="37" t="s">
        <v>24</v>
      </c>
      <c r="F23" s="37" t="s">
        <v>25</v>
      </c>
      <c r="G23" s="37" t="s">
        <v>26</v>
      </c>
      <c r="H23" s="39">
        <v>252</v>
      </c>
      <c r="I23" s="39">
        <v>36</v>
      </c>
    </row>
    <row r="24" spans="1:9" x14ac:dyDescent="0.3">
      <c r="A24" s="37">
        <v>10261</v>
      </c>
      <c r="B24" s="38">
        <v>43833</v>
      </c>
      <c r="C24" s="37" t="s">
        <v>54</v>
      </c>
      <c r="D24" s="37" t="s">
        <v>23</v>
      </c>
      <c r="E24" s="37" t="s">
        <v>52</v>
      </c>
      <c r="F24" s="37" t="s">
        <v>53</v>
      </c>
      <c r="G24" s="37" t="s">
        <v>47</v>
      </c>
      <c r="H24" s="39">
        <v>380</v>
      </c>
      <c r="I24" s="39">
        <v>84</v>
      </c>
    </row>
    <row r="25" spans="1:9" x14ac:dyDescent="0.3">
      <c r="A25" s="37">
        <v>10256</v>
      </c>
      <c r="B25" s="38">
        <v>43862</v>
      </c>
      <c r="C25" s="37" t="s">
        <v>29</v>
      </c>
      <c r="D25" s="37" t="s">
        <v>15</v>
      </c>
      <c r="E25" s="37" t="s">
        <v>30</v>
      </c>
      <c r="F25" s="37" t="s">
        <v>31</v>
      </c>
      <c r="G25" s="37" t="s">
        <v>12</v>
      </c>
      <c r="H25" s="39">
        <v>100.8</v>
      </c>
      <c r="I25" s="39">
        <v>17</v>
      </c>
    </row>
    <row r="26" spans="1:9" x14ac:dyDescent="0.3">
      <c r="A26" s="37">
        <v>10274</v>
      </c>
      <c r="B26" s="38">
        <v>43881</v>
      </c>
      <c r="C26" s="37" t="s">
        <v>40</v>
      </c>
      <c r="D26" s="37" t="s">
        <v>41</v>
      </c>
      <c r="E26" s="37" t="s">
        <v>24</v>
      </c>
      <c r="F26" s="37" t="s">
        <v>25</v>
      </c>
      <c r="G26" s="37" t="s">
        <v>26</v>
      </c>
      <c r="H26" s="39">
        <v>604.79999999999995</v>
      </c>
      <c r="I26" s="39">
        <v>101</v>
      </c>
    </row>
    <row r="27" spans="1:9" x14ac:dyDescent="0.3">
      <c r="A27" s="37">
        <v>10270</v>
      </c>
      <c r="B27" s="38">
        <v>43901</v>
      </c>
      <c r="C27" s="37" t="s">
        <v>42</v>
      </c>
      <c r="D27" s="37" t="s">
        <v>9</v>
      </c>
      <c r="E27" s="37" t="s">
        <v>24</v>
      </c>
      <c r="F27" s="37" t="s">
        <v>25</v>
      </c>
      <c r="G27" s="37" t="s">
        <v>26</v>
      </c>
      <c r="H27" s="39">
        <v>200</v>
      </c>
      <c r="I27" s="39">
        <v>42</v>
      </c>
    </row>
    <row r="28" spans="1:9" x14ac:dyDescent="0.3">
      <c r="A28" s="37">
        <v>10267</v>
      </c>
      <c r="B28" s="38">
        <v>44146</v>
      </c>
      <c r="C28" s="37" t="s">
        <v>16</v>
      </c>
      <c r="D28" s="37" t="s">
        <v>17</v>
      </c>
      <c r="E28" s="37" t="s">
        <v>18</v>
      </c>
      <c r="F28" s="37" t="s">
        <v>19</v>
      </c>
      <c r="G28" s="37" t="s">
        <v>20</v>
      </c>
      <c r="H28" s="39">
        <v>1696</v>
      </c>
      <c r="I28" s="39">
        <v>181</v>
      </c>
    </row>
    <row r="29" spans="1:9" x14ac:dyDescent="0.3">
      <c r="A29" s="37">
        <v>10280</v>
      </c>
      <c r="B29" s="38">
        <v>44163</v>
      </c>
      <c r="C29" s="37" t="s">
        <v>22</v>
      </c>
      <c r="D29" s="37" t="s">
        <v>23</v>
      </c>
      <c r="E29" s="37" t="s">
        <v>24</v>
      </c>
      <c r="F29" s="37" t="s">
        <v>25</v>
      </c>
      <c r="G29" s="37" t="s">
        <v>26</v>
      </c>
      <c r="H29" s="39">
        <v>77</v>
      </c>
      <c r="I29" s="39">
        <v>10</v>
      </c>
    </row>
    <row r="30" spans="1:9" x14ac:dyDescent="0.3">
      <c r="A30" s="37">
        <v>10285</v>
      </c>
      <c r="B30" s="38">
        <v>44227</v>
      </c>
      <c r="C30" s="37" t="s">
        <v>13</v>
      </c>
      <c r="D30" s="37" t="s">
        <v>9</v>
      </c>
      <c r="E30" s="37" t="s">
        <v>10</v>
      </c>
      <c r="F30" s="37" t="s">
        <v>11</v>
      </c>
      <c r="G30" s="37" t="s">
        <v>12</v>
      </c>
      <c r="H30" s="39">
        <v>168</v>
      </c>
      <c r="I30" s="39">
        <v>18</v>
      </c>
    </row>
    <row r="31" spans="1:9" x14ac:dyDescent="0.3">
      <c r="A31" s="37">
        <v>10279</v>
      </c>
      <c r="B31" s="38">
        <v>44247</v>
      </c>
      <c r="C31" s="37" t="s">
        <v>57</v>
      </c>
      <c r="D31" s="37" t="s">
        <v>28</v>
      </c>
      <c r="E31" s="37" t="s">
        <v>61</v>
      </c>
      <c r="F31" s="37" t="s">
        <v>62</v>
      </c>
      <c r="G31" s="37" t="s">
        <v>63</v>
      </c>
      <c r="H31" s="39">
        <v>156</v>
      </c>
      <c r="I31" s="39">
        <v>24</v>
      </c>
    </row>
    <row r="32" spans="1:9" x14ac:dyDescent="0.3">
      <c r="A32" s="37">
        <v>10269</v>
      </c>
      <c r="B32" s="38">
        <v>44266</v>
      </c>
      <c r="C32" s="37" t="s">
        <v>33</v>
      </c>
      <c r="D32" s="37" t="s">
        <v>9</v>
      </c>
      <c r="E32" s="37" t="s">
        <v>34</v>
      </c>
      <c r="F32" s="37" t="s">
        <v>35</v>
      </c>
      <c r="G32" s="37" t="s">
        <v>36</v>
      </c>
      <c r="H32" s="39">
        <v>1088</v>
      </c>
      <c r="I32" s="39">
        <v>221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Apontamentos</vt:lpstr>
      <vt:lpstr>Lista</vt:lpstr>
      <vt:lpstr>Tabela</vt:lpstr>
      <vt:lpstr>Lista - erros comuns</vt:lpstr>
      <vt:lpstr>Lista em Tabela</vt:lpstr>
      <vt:lpstr>Tabela em lista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2022-02-14T00:02:43Z</dcterms:created>
  <dcterms:modified xsi:type="dcterms:W3CDTF">2025-06-02T16:57:34Z</dcterms:modified>
</cp:coreProperties>
</file>