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<sst xmlns="http://schemas.openxmlformats.org/spreadsheetml/2006/main" count="255" uniqueCount="32">
  <si>
    <t xml:space="preserve">Alkali-Basalt</t>
  </si>
  <si>
    <t xml:space="preserve">SIO2(WT%)</t>
  </si>
  <si>
    <t xml:space="preserve">TIO2(WT%)</t>
  </si>
  <si>
    <t xml:space="preserve">AL2O3(WT%)</t>
  </si>
  <si>
    <t xml:space="preserve">CR2O3(WT%)</t>
  </si>
  <si>
    <t xml:space="preserve">FEOT(WT%)</t>
  </si>
  <si>
    <t xml:space="preserve">CAO(WT%)</t>
  </si>
  <si>
    <t xml:space="preserve">MGO(WT%)</t>
  </si>
  <si>
    <t xml:space="preserve">MNO(WT%)</t>
  </si>
  <si>
    <t xml:space="preserve">NIO(WT%)</t>
  </si>
  <si>
    <t xml:space="preserve">K2O(WT%)</t>
  </si>
  <si>
    <t xml:space="preserve">NA2O(WT%)</t>
  </si>
  <si>
    <t xml:space="preserve">P2O5(WT%)</t>
  </si>
  <si>
    <t xml:space="preserve">H2O(WT%)</t>
  </si>
  <si>
    <t xml:space="preserve">TOT</t>
  </si>
  <si>
    <t xml:space="preserve">Basaltic-Trachyandesite</t>
  </si>
  <si>
    <t xml:space="preserve">Foidite</t>
  </si>
  <si>
    <t xml:space="preserve">Phonolite</t>
  </si>
  <si>
    <t xml:space="preserve">Phonolitic-Tephrite</t>
  </si>
  <si>
    <t xml:space="preserve">Picrite</t>
  </si>
  <si>
    <t xml:space="preserve">Tephrite</t>
  </si>
  <si>
    <t xml:space="preserve">Tephritic-Phonolite</t>
  </si>
  <si>
    <t xml:space="preserve">Trachyandesite</t>
  </si>
  <si>
    <t xml:space="preserve">Trachyte</t>
  </si>
  <si>
    <t xml:space="preserve">Basaltic-Andesite</t>
  </si>
  <si>
    <t xml:space="preserve">Dacite</t>
  </si>
  <si>
    <t xml:space="preserve">Gabbro</t>
  </si>
  <si>
    <t xml:space="preserve">Andesite</t>
  </si>
  <si>
    <t xml:space="preserve">Rhyolite</t>
  </si>
  <si>
    <t xml:space="preserve">FE2O3(WT%)</t>
  </si>
  <si>
    <t xml:space="preserve">TrachyBasalt</t>
  </si>
  <si>
    <t xml:space="preserve">TrachyDacite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</si>
</sst>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84"/>
  <sheetViews>
    <sheetView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I77" activeCellId="0" sqref="I77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</row>
    <row r="3" customFormat="false" ht="12.8" hidden="false" customHeight="false" outlineLevel="0" collapsed="false">
      <c r="A3" s="2" t="n">
        <v>46.8479004396826</v>
      </c>
      <c r="B3" s="2" t="n">
        <v>2.55902556858384</v>
      </c>
      <c r="C3" s="2" t="n">
        <v>14.6638100948221</v>
      </c>
      <c r="D3" s="2" t="n">
        <v>0.0363763524494504</v>
      </c>
      <c r="E3" s="2" t="n">
        <v>10.9747904305538</v>
      </c>
      <c r="F3" s="2" t="n">
        <v>9.54989742469815</v>
      </c>
      <c r="G3" s="2" t="n">
        <v>7.75198099496243</v>
      </c>
      <c r="H3" s="2" t="n">
        <v>0.182647097986158</v>
      </c>
      <c r="I3" s="2" t="n">
        <v>0.0373084120377135</v>
      </c>
      <c r="J3" s="2" t="n">
        <v>1.42037585931831</v>
      </c>
      <c r="K3" s="2" t="n">
        <v>3.28265713211418</v>
      </c>
      <c r="L3" s="2" t="n">
        <v>0.610611636441856</v>
      </c>
      <c r="M3" s="2" t="n">
        <v>1.21039008056108</v>
      </c>
      <c r="N3" s="2" t="n">
        <f aca="false">SUM(A3:M3)</f>
        <v>99.1277715242117</v>
      </c>
    </row>
    <row r="4" customFormat="false" ht="12.8" hidden="false" customHeight="false" outlineLevel="0" collapsed="false">
      <c r="A4" s="2" t="n">
        <v>47.8443150224994</v>
      </c>
      <c r="B4" s="2" t="n">
        <v>2.61345384328574</v>
      </c>
      <c r="C4" s="2" t="n">
        <v>14.9756967339459</v>
      </c>
      <c r="D4" s="2" t="n">
        <v>0.0371500462054168</v>
      </c>
      <c r="E4" s="2" t="n">
        <v>11.20821479164</v>
      </c>
      <c r="F4" s="2" t="n">
        <v>9.75301553605569</v>
      </c>
      <c r="G4" s="2" t="n">
        <v>7.91685896892937</v>
      </c>
      <c r="H4" s="2" t="n">
        <v>0.186531844799452</v>
      </c>
      <c r="I4" s="2" t="n">
        <v>0.0381019299001411</v>
      </c>
      <c r="J4" s="2" t="n">
        <v>1.450586033222</v>
      </c>
      <c r="K4" s="2" t="n">
        <v>3.35247642830735</v>
      </c>
      <c r="L4" s="2" t="n">
        <v>0.623598821209542</v>
      </c>
      <c r="M4" s="0" t="n">
        <v>0</v>
      </c>
      <c r="N4" s="2" t="n">
        <f aca="false">SUM(A4:M4)</f>
        <v>100</v>
      </c>
    </row>
    <row r="6" customFormat="false" ht="12.8" hidden="false" customHeight="false" outlineLevel="0" collapsed="false">
      <c r="A6" s="1" t="s">
        <v>15</v>
      </c>
    </row>
    <row r="7" customFormat="false" ht="12.8" hidden="false" customHeight="false" outlineLevel="0" collapsed="false">
      <c r="A7" s="2" t="s">
        <v>1</v>
      </c>
      <c r="B7" s="2" t="s">
        <v>2</v>
      </c>
      <c r="C7" s="2" t="s">
        <v>3</v>
      </c>
      <c r="D7" s="2" t="s">
        <v>4</v>
      </c>
      <c r="E7" s="2" t="s">
        <v>5</v>
      </c>
      <c r="F7" s="2" t="s">
        <v>6</v>
      </c>
      <c r="G7" s="2" t="s">
        <v>7</v>
      </c>
      <c r="H7" s="2" t="s">
        <v>8</v>
      </c>
      <c r="I7" s="2" t="s">
        <v>9</v>
      </c>
      <c r="J7" s="2" t="s">
        <v>10</v>
      </c>
      <c r="K7" s="2" t="s">
        <v>11</v>
      </c>
      <c r="L7" s="2" t="s">
        <v>12</v>
      </c>
      <c r="M7" s="2" t="s">
        <v>13</v>
      </c>
      <c r="N7" s="2" t="s">
        <v>14</v>
      </c>
    </row>
    <row r="8" customFormat="false" ht="12.8" hidden="false" customHeight="false" outlineLevel="0" collapsed="false">
      <c r="A8" s="2" t="n">
        <v>53.4078810160449</v>
      </c>
      <c r="B8" s="2" t="n">
        <v>1.57649886047581</v>
      </c>
      <c r="C8" s="2" t="n">
        <v>16.2679486173173</v>
      </c>
      <c r="D8" s="2" t="n">
        <v>0.0104821676051933</v>
      </c>
      <c r="E8" s="2" t="n">
        <v>8.160784536637</v>
      </c>
      <c r="F8" s="2" t="n">
        <v>6.59130710649626</v>
      </c>
      <c r="G8" s="2" t="n">
        <v>4.14918268539561</v>
      </c>
      <c r="H8" s="2" t="n">
        <v>0.149438158683077</v>
      </c>
      <c r="I8" s="2" t="n">
        <v>0.0162572631840591</v>
      </c>
      <c r="J8" s="2" t="n">
        <v>2.78679675665963</v>
      </c>
      <c r="K8" s="2" t="n">
        <v>3.99868112292821</v>
      </c>
      <c r="L8" s="2" t="n">
        <v>0.613600454544194</v>
      </c>
      <c r="M8" s="2" t="n">
        <v>0.694941176470588</v>
      </c>
      <c r="N8" s="2" t="n">
        <f aca="false">SUM(A8:M8)</f>
        <v>98.4237999224418</v>
      </c>
    </row>
    <row r="9" customFormat="false" ht="12.8" hidden="false" customHeight="false" outlineLevel="0" collapsed="false">
      <c r="A9" s="2" t="n">
        <v>54.6490378598088</v>
      </c>
      <c r="B9" s="2" t="n">
        <v>1.61313544505174</v>
      </c>
      <c r="C9" s="2" t="n">
        <v>16.6460028553111</v>
      </c>
      <c r="D9" s="2" t="n">
        <v>0.0107257648761046</v>
      </c>
      <c r="E9" s="2" t="n">
        <v>8.35043470409238</v>
      </c>
      <c r="F9" s="2" t="n">
        <v>6.74448386185414</v>
      </c>
      <c r="G9" s="2" t="n">
        <v>4.24560640391869</v>
      </c>
      <c r="H9" s="2" t="n">
        <v>0.152910983102253</v>
      </c>
      <c r="I9" s="2" t="n">
        <v>0.0166350691010492</v>
      </c>
      <c r="J9" s="2" t="n">
        <v>2.85155970551484</v>
      </c>
      <c r="K9" s="2" t="n">
        <v>4.09160730437063</v>
      </c>
      <c r="L9" s="2" t="n">
        <v>0.627860042998291</v>
      </c>
      <c r="M9" s="0" t="n">
        <v>0</v>
      </c>
      <c r="N9" s="2" t="n">
        <f aca="false">SUM(A9:M9)</f>
        <v>100</v>
      </c>
    </row>
    <row r="11" customFormat="false" ht="12.8" hidden="false" customHeight="false" outlineLevel="0" collapsed="false">
      <c r="A11" s="1" t="s">
        <v>16</v>
      </c>
    </row>
    <row r="12" customFormat="false" ht="12.8" hidden="false" customHeight="false" outlineLevel="0" collapsed="false">
      <c r="A12" s="2" t="s">
        <v>1</v>
      </c>
      <c r="B12" s="2" t="s">
        <v>2</v>
      </c>
      <c r="C12" s="2" t="s">
        <v>3</v>
      </c>
      <c r="D12" s="2" t="s">
        <v>4</v>
      </c>
      <c r="E12" s="2" t="s">
        <v>5</v>
      </c>
      <c r="F12" s="2" t="s">
        <v>6</v>
      </c>
      <c r="G12" s="2" t="s">
        <v>7</v>
      </c>
      <c r="H12" s="2" t="s">
        <v>8</v>
      </c>
      <c r="I12" s="2" t="s">
        <v>9</v>
      </c>
      <c r="J12" s="2" t="s">
        <v>10</v>
      </c>
      <c r="K12" s="2" t="s">
        <v>11</v>
      </c>
      <c r="L12" s="2" t="s">
        <v>12</v>
      </c>
      <c r="M12" s="2" t="s">
        <v>13</v>
      </c>
      <c r="N12" s="2" t="s">
        <v>14</v>
      </c>
    </row>
    <row r="13" customFormat="false" ht="12.8" hidden="false" customHeight="false" outlineLevel="0" collapsed="false">
      <c r="A13" s="2" t="n">
        <v>40.8710636322597</v>
      </c>
      <c r="B13" s="2" t="n">
        <v>2.70441035284187</v>
      </c>
      <c r="C13" s="2" t="n">
        <v>13.4088965386595</v>
      </c>
      <c r="D13" s="2" t="n">
        <v>0.09</v>
      </c>
      <c r="E13" s="2" t="n">
        <v>11.1713026819923</v>
      </c>
      <c r="F13" s="2" t="n">
        <v>11.9096278243936</v>
      </c>
      <c r="G13" s="2" t="n">
        <v>7.48321910014568</v>
      </c>
      <c r="H13" s="2" t="n">
        <v>0.221913510460703</v>
      </c>
      <c r="I13" s="2" t="n">
        <v>0</v>
      </c>
      <c r="J13" s="2" t="n">
        <v>3.03702929160855</v>
      </c>
      <c r="K13" s="2" t="n">
        <v>4.18484425528108</v>
      </c>
      <c r="L13" s="2" t="n">
        <v>1.04570497694547</v>
      </c>
      <c r="M13" s="2" t="n">
        <v>1.44689655172414</v>
      </c>
      <c r="N13" s="2" t="n">
        <f aca="false">SUM(A13:M13)</f>
        <v>97.5749087163126</v>
      </c>
    </row>
    <row r="14" customFormat="false" ht="12.8" hidden="false" customHeight="false" outlineLevel="0" collapsed="false">
      <c r="A14" s="2" t="n">
        <v>42.5173294567676</v>
      </c>
      <c r="B14" s="2" t="n">
        <v>2.8133426375357</v>
      </c>
      <c r="C14" s="2" t="n">
        <v>13.9490001267279</v>
      </c>
      <c r="D14" s="2" t="n">
        <v>0.0936251545968763</v>
      </c>
      <c r="E14" s="2" t="n">
        <v>11.6212771183336</v>
      </c>
      <c r="F14" s="2" t="n">
        <v>12.3893416250012</v>
      </c>
      <c r="G14" s="2" t="n">
        <v>7.78463939037152</v>
      </c>
      <c r="H14" s="2" t="n">
        <v>0.230852074711321</v>
      </c>
      <c r="I14" s="2" t="n">
        <v>0</v>
      </c>
      <c r="J14" s="2" t="n">
        <v>3.15935929935658</v>
      </c>
      <c r="K14" s="2" t="n">
        <v>4.35340767071712</v>
      </c>
      <c r="L14" s="2" t="n">
        <v>1.08782544588047</v>
      </c>
      <c r="M14" s="0" t="n">
        <v>0</v>
      </c>
      <c r="N14" s="2" t="n">
        <f aca="false">SUM(A14:M14)</f>
        <v>100</v>
      </c>
    </row>
    <row r="16" customFormat="false" ht="12.8" hidden="false" customHeight="false" outlineLevel="0" collapsed="false">
      <c r="A16" s="1" t="s">
        <v>17</v>
      </c>
    </row>
    <row r="17" customFormat="false" ht="12.8" hidden="false" customHeight="false" outlineLevel="0" collapsed="false">
      <c r="A17" s="2" t="s">
        <v>1</v>
      </c>
      <c r="B17" s="2" t="s">
        <v>2</v>
      </c>
      <c r="C17" s="2" t="s">
        <v>3</v>
      </c>
      <c r="D17" s="2" t="s">
        <v>4</v>
      </c>
      <c r="E17" s="2" t="s">
        <v>5</v>
      </c>
      <c r="F17" s="2" t="s">
        <v>6</v>
      </c>
      <c r="G17" s="2" t="s">
        <v>7</v>
      </c>
      <c r="H17" s="2" t="s">
        <v>8</v>
      </c>
      <c r="I17" s="2" t="s">
        <v>9</v>
      </c>
      <c r="J17" s="2" t="s">
        <v>10</v>
      </c>
      <c r="K17" s="2" t="s">
        <v>11</v>
      </c>
      <c r="L17" s="2" t="s">
        <v>12</v>
      </c>
      <c r="M17" s="2" t="s">
        <v>13</v>
      </c>
      <c r="N17" s="2" t="s">
        <v>14</v>
      </c>
    </row>
    <row r="18" customFormat="false" ht="12.8" hidden="false" customHeight="false" outlineLevel="0" collapsed="false">
      <c r="A18" s="2" t="n">
        <v>56.4351608316297</v>
      </c>
      <c r="B18" s="2" t="n">
        <v>0.615446762244775</v>
      </c>
      <c r="C18" s="2" t="n">
        <v>19.6220812130563</v>
      </c>
      <c r="D18" s="2" t="n">
        <v>0.0144134615384615</v>
      </c>
      <c r="E18" s="2" t="n">
        <v>3.53332601493519</v>
      </c>
      <c r="F18" s="2" t="n">
        <v>2.33025551567226</v>
      </c>
      <c r="G18" s="2" t="n">
        <v>0.758815404096765</v>
      </c>
      <c r="H18" s="2" t="n">
        <v>0.197500871008656</v>
      </c>
      <c r="I18" s="2" t="n">
        <v>0.00994333333333334</v>
      </c>
      <c r="J18" s="2" t="n">
        <v>6.06802211440391</v>
      </c>
      <c r="K18" s="2" t="n">
        <v>7.61737336638422</v>
      </c>
      <c r="L18" s="2" t="n">
        <v>0.15294690308563</v>
      </c>
      <c r="M18" s="2" t="n">
        <v>1.46127891951348</v>
      </c>
      <c r="N18" s="2" t="n">
        <f aca="false">SUM(A18:M18)</f>
        <v>98.8165647109027</v>
      </c>
    </row>
    <row r="19" customFormat="false" ht="12.8" hidden="false" customHeight="false" outlineLevel="0" collapsed="false">
      <c r="A19" s="2" t="n">
        <v>57.9682555219012</v>
      </c>
      <c r="B19" s="2" t="n">
        <v>0.632165739376022</v>
      </c>
      <c r="C19" s="2" t="n">
        <v>20.1551267129985</v>
      </c>
      <c r="D19" s="2" t="n">
        <v>0.0148050117888271</v>
      </c>
      <c r="E19" s="2" t="n">
        <v>3.62931091641632</v>
      </c>
      <c r="F19" s="2" t="n">
        <v>2.39355829190978</v>
      </c>
      <c r="G19" s="2" t="n">
        <v>0.779429075605343</v>
      </c>
      <c r="H19" s="2" t="n">
        <v>0.202866099568396</v>
      </c>
      <c r="I19" s="2" t="n">
        <v>0.0102134498938658</v>
      </c>
      <c r="J19" s="2" t="n">
        <v>6.23286354210529</v>
      </c>
      <c r="K19" s="2" t="n">
        <v>7.82430384181354</v>
      </c>
      <c r="L19" s="2" t="n">
        <v>0.157101796622899</v>
      </c>
      <c r="M19" s="0" t="n">
        <v>0</v>
      </c>
      <c r="N19" s="2" t="n">
        <f aca="false">SUM(A19:M19)</f>
        <v>100</v>
      </c>
    </row>
    <row r="21" customFormat="false" ht="12.8" hidden="false" customHeight="false" outlineLevel="0" collapsed="false">
      <c r="A21" s="1" t="s">
        <v>18</v>
      </c>
    </row>
    <row r="22" customFormat="false" ht="12.8" hidden="false" customHeight="false" outlineLevel="0" collapsed="false">
      <c r="A22" s="2" t="s">
        <v>1</v>
      </c>
      <c r="B22" s="2" t="s">
        <v>2</v>
      </c>
      <c r="C22" s="2" t="s">
        <v>3</v>
      </c>
      <c r="D22" s="2" t="s">
        <v>4</v>
      </c>
      <c r="E22" s="2" t="s">
        <v>5</v>
      </c>
      <c r="F22" s="2" t="s">
        <v>6</v>
      </c>
      <c r="G22" s="2" t="s">
        <v>7</v>
      </c>
      <c r="H22" s="2" t="s">
        <v>8</v>
      </c>
      <c r="I22" s="2" t="s">
        <v>9</v>
      </c>
      <c r="J22" s="2" t="s">
        <v>10</v>
      </c>
      <c r="K22" s="2" t="s">
        <v>11</v>
      </c>
      <c r="L22" s="2" t="s">
        <v>12</v>
      </c>
      <c r="M22" s="2" t="s">
        <v>13</v>
      </c>
      <c r="N22" s="2" t="s">
        <v>14</v>
      </c>
    </row>
    <row r="23" customFormat="false" ht="12.8" hidden="false" customHeight="false" outlineLevel="0" collapsed="false">
      <c r="A23" s="2" t="n">
        <v>48.9464555016152</v>
      </c>
      <c r="B23" s="2" t="n">
        <v>1.72775817240851</v>
      </c>
      <c r="C23" s="2" t="n">
        <v>16.4028177167587</v>
      </c>
      <c r="D23" s="2" t="n">
        <v>0.0139642857142857</v>
      </c>
      <c r="E23" s="2" t="n">
        <v>8.18183330359956</v>
      </c>
      <c r="F23" s="2" t="n">
        <v>7.89034226363065</v>
      </c>
      <c r="G23" s="2" t="n">
        <v>4.80916837768704</v>
      </c>
      <c r="H23" s="2" t="n">
        <v>0.173038038553138</v>
      </c>
      <c r="I23" s="2" t="n">
        <v>0.0086</v>
      </c>
      <c r="J23" s="2" t="n">
        <v>4.6865753973694</v>
      </c>
      <c r="K23" s="2" t="n">
        <v>4.02785111985856</v>
      </c>
      <c r="L23" s="2" t="n">
        <v>0.81205445668372</v>
      </c>
      <c r="M23" s="2" t="n">
        <v>1.34268292682927</v>
      </c>
      <c r="N23" s="2" t="n">
        <f aca="false">SUM(A23:M23)</f>
        <v>99.023141560708</v>
      </c>
    </row>
    <row r="24" customFormat="false" ht="12.8" hidden="false" customHeight="false" outlineLevel="0" collapsed="false">
      <c r="A24" s="2" t="n">
        <v>50.1087486547068</v>
      </c>
      <c r="B24" s="2" t="n">
        <v>1.76878589287179</v>
      </c>
      <c r="C24" s="2" t="n">
        <v>16.792322585461</v>
      </c>
      <c r="D24" s="2" t="n">
        <v>0.0142958846729272</v>
      </c>
      <c r="E24" s="2" t="n">
        <v>8.37612089257926</v>
      </c>
      <c r="F24" s="2" t="n">
        <v>8.07770804312545</v>
      </c>
      <c r="G24" s="2" t="n">
        <v>4.92336793351118</v>
      </c>
      <c r="H24" s="2" t="n">
        <v>0.177147037363646</v>
      </c>
      <c r="I24" s="2" t="n">
        <v>0.00880421746608921</v>
      </c>
      <c r="J24" s="2" t="n">
        <v>4.79786383368182</v>
      </c>
      <c r="K24" s="2" t="n">
        <v>4.12349734654253</v>
      </c>
      <c r="L24" s="2" t="n">
        <v>0.831337678017487</v>
      </c>
      <c r="M24" s="0" t="n">
        <v>0</v>
      </c>
      <c r="N24" s="2" t="n">
        <f aca="false">SUM(A24:M24)</f>
        <v>100</v>
      </c>
    </row>
    <row r="26" customFormat="false" ht="12.8" hidden="false" customHeight="false" outlineLevel="0" collapsed="false">
      <c r="A26" s="1" t="s">
        <v>19</v>
      </c>
    </row>
    <row r="27" customFormat="false" ht="12.8" hidden="false" customHeight="false" outlineLevel="0" collapsed="false">
      <c r="A27" s="2" t="s">
        <v>1</v>
      </c>
      <c r="B27" s="2" t="s">
        <v>2</v>
      </c>
      <c r="C27" s="2" t="s">
        <v>3</v>
      </c>
      <c r="D27" s="2" t="s">
        <v>4</v>
      </c>
      <c r="E27" s="2" t="s">
        <v>5</v>
      </c>
      <c r="F27" s="2" t="s">
        <v>6</v>
      </c>
      <c r="G27" s="2" t="s">
        <v>7</v>
      </c>
      <c r="H27" s="2" t="s">
        <v>8</v>
      </c>
      <c r="I27" s="2" t="s">
        <v>9</v>
      </c>
      <c r="J27" s="2" t="s">
        <v>10</v>
      </c>
      <c r="K27" s="2" t="s">
        <v>11</v>
      </c>
      <c r="L27" s="2" t="s">
        <v>12</v>
      </c>
      <c r="M27" s="2" t="s">
        <v>13</v>
      </c>
      <c r="N27" s="2" t="s">
        <v>14</v>
      </c>
    </row>
    <row r="28" customFormat="false" ht="12.8" hidden="false" customHeight="false" outlineLevel="0" collapsed="false">
      <c r="A28" s="2" t="n">
        <v>45.7515774196172</v>
      </c>
      <c r="B28" s="2" t="n">
        <v>1.66911802167827</v>
      </c>
      <c r="C28" s="2" t="n">
        <v>9.77092438229318</v>
      </c>
      <c r="D28" s="2" t="n">
        <v>0.162590124581186</v>
      </c>
      <c r="E28" s="2" t="n">
        <v>11.4644682085534</v>
      </c>
      <c r="F28" s="2" t="n">
        <v>8.93805916307742</v>
      </c>
      <c r="G28" s="2" t="n">
        <v>16.6899867337274</v>
      </c>
      <c r="H28" s="2" t="n">
        <v>0.178582500731873</v>
      </c>
      <c r="I28" s="2" t="n">
        <v>0.576834916478224</v>
      </c>
      <c r="J28" s="2" t="n">
        <v>0.638961676001302</v>
      </c>
      <c r="K28" s="2" t="n">
        <v>1.44817998154122</v>
      </c>
      <c r="L28" s="2" t="n">
        <v>0.253423294049611</v>
      </c>
      <c r="M28" s="2" t="n">
        <v>1.74649035369775</v>
      </c>
      <c r="N28" s="2" t="n">
        <f aca="false">SUM(A28:M28)</f>
        <v>99.289196776028</v>
      </c>
    </row>
    <row r="29" customFormat="false" ht="12.8" hidden="false" customHeight="false" outlineLevel="0" collapsed="false">
      <c r="A29" s="2" t="n">
        <v>46.9041500873748</v>
      </c>
      <c r="B29" s="2" t="n">
        <v>1.71116640382265</v>
      </c>
      <c r="C29" s="2" t="n">
        <v>10.01707328069</v>
      </c>
      <c r="D29" s="2" t="n">
        <v>0.166686091194989</v>
      </c>
      <c r="E29" s="2" t="n">
        <v>11.7532808233921</v>
      </c>
      <c r="F29" s="2" t="n">
        <v>9.16322654036104</v>
      </c>
      <c r="G29" s="2" t="n">
        <v>17.110440488974</v>
      </c>
      <c r="H29" s="2" t="n">
        <v>0.183081346911439</v>
      </c>
      <c r="I29" s="2" t="n">
        <v>0.591366528196075</v>
      </c>
      <c r="J29" s="2" t="n">
        <v>0.655058383591278</v>
      </c>
      <c r="K29" s="2" t="n">
        <v>1.48466249774846</v>
      </c>
      <c r="L29" s="2" t="n">
        <v>0.259807527743146</v>
      </c>
      <c r="M29" s="0" t="n">
        <v>0</v>
      </c>
      <c r="N29" s="2" t="n">
        <f aca="false">SUM(A29:M29)</f>
        <v>100</v>
      </c>
    </row>
    <row r="31" customFormat="false" ht="12.8" hidden="false" customHeight="false" outlineLevel="0" collapsed="false">
      <c r="A31" s="1" t="s">
        <v>20</v>
      </c>
    </row>
    <row r="32" customFormat="false" ht="12.8" hidden="false" customHeight="false" outlineLevel="0" collapsed="false">
      <c r="A32" s="2" t="s">
        <v>1</v>
      </c>
      <c r="B32" s="2" t="s">
        <v>2</v>
      </c>
      <c r="C32" s="2" t="s">
        <v>3</v>
      </c>
      <c r="D32" s="2" t="s">
        <v>4</v>
      </c>
      <c r="E32" s="2" t="s">
        <v>5</v>
      </c>
      <c r="F32" s="2" t="s">
        <v>6</v>
      </c>
      <c r="G32" s="2" t="s">
        <v>7</v>
      </c>
      <c r="H32" s="2" t="s">
        <v>8</v>
      </c>
      <c r="I32" s="2" t="s">
        <v>9</v>
      </c>
      <c r="J32" s="2" t="s">
        <v>10</v>
      </c>
      <c r="K32" s="2" t="s">
        <v>11</v>
      </c>
      <c r="L32" s="2" t="s">
        <v>12</v>
      </c>
      <c r="M32" s="2" t="s">
        <v>13</v>
      </c>
      <c r="N32" s="2" t="s">
        <v>14</v>
      </c>
    </row>
    <row r="33" customFormat="false" ht="12.8" hidden="false" customHeight="false" outlineLevel="0" collapsed="false">
      <c r="A33" s="2" t="n">
        <v>45.7299419092865</v>
      </c>
      <c r="B33" s="2" t="n">
        <v>2.42091947756652</v>
      </c>
      <c r="C33" s="2" t="n">
        <v>15.2746653237889</v>
      </c>
      <c r="D33" s="2" t="n">
        <v>0.0326923076923077</v>
      </c>
      <c r="E33" s="2" t="n">
        <v>10.1491929730178</v>
      </c>
      <c r="F33" s="2" t="n">
        <v>9.82942692255129</v>
      </c>
      <c r="G33" s="2" t="n">
        <v>6.2838403209964</v>
      </c>
      <c r="H33" s="2" t="n">
        <v>0.225582636317312</v>
      </c>
      <c r="I33" s="2" t="n">
        <v>0.0201666666666667</v>
      </c>
      <c r="J33" s="2" t="n">
        <v>3.0228898098176</v>
      </c>
      <c r="K33" s="2" t="n">
        <v>3.66516470749462</v>
      </c>
      <c r="L33" s="2" t="n">
        <v>0.820143514778673</v>
      </c>
      <c r="M33" s="2" t="n">
        <v>1.55735849056604</v>
      </c>
      <c r="N33" s="2" t="n">
        <f aca="false">SUM(A33:M33)</f>
        <v>99.0319850605406</v>
      </c>
    </row>
    <row r="34" customFormat="false" ht="12.8" hidden="false" customHeight="false" outlineLevel="0" collapsed="false">
      <c r="A34" s="2" t="n">
        <v>46.9147136218656</v>
      </c>
      <c r="B34" s="2" t="n">
        <v>2.48364067938091</v>
      </c>
      <c r="C34" s="2" t="n">
        <v>15.6704014791209</v>
      </c>
      <c r="D34" s="2" t="n">
        <v>0.0335393002699412</v>
      </c>
      <c r="E34" s="2" t="n">
        <v>10.4121383483649</v>
      </c>
      <c r="F34" s="2" t="n">
        <v>10.0840877964226</v>
      </c>
      <c r="G34" s="2" t="n">
        <v>6.44664210791861</v>
      </c>
      <c r="H34" s="2" t="n">
        <v>0.231427033121663</v>
      </c>
      <c r="I34" s="2" t="n">
        <v>0.0206891448331834</v>
      </c>
      <c r="J34" s="2" t="n">
        <v>3.10120686397043</v>
      </c>
      <c r="K34" s="2" t="n">
        <v>3.76012182499975</v>
      </c>
      <c r="L34" s="2" t="n">
        <v>0.841391799731505</v>
      </c>
      <c r="M34" s="0" t="n">
        <v>0</v>
      </c>
      <c r="N34" s="2" t="n">
        <f aca="false">SUM(A34:M34)</f>
        <v>100</v>
      </c>
    </row>
    <row r="36" customFormat="false" ht="12.8" hidden="false" customHeight="false" outlineLevel="0" collapsed="false">
      <c r="A36" s="1" t="s">
        <v>21</v>
      </c>
    </row>
    <row r="37" customFormat="false" ht="12.8" hidden="false" customHeight="false" outlineLevel="0" collapsed="false">
      <c r="A37" s="2" t="s">
        <v>1</v>
      </c>
      <c r="B37" s="2" t="s">
        <v>2</v>
      </c>
      <c r="C37" s="2" t="s">
        <v>3</v>
      </c>
      <c r="D37" s="2" t="s">
        <v>4</v>
      </c>
      <c r="E37" s="2" t="s">
        <v>5</v>
      </c>
      <c r="F37" s="2" t="s">
        <v>6</v>
      </c>
      <c r="G37" s="2" t="s">
        <v>7</v>
      </c>
      <c r="H37" s="2" t="s">
        <v>8</v>
      </c>
      <c r="I37" s="2" t="s">
        <v>9</v>
      </c>
      <c r="J37" s="2" t="s">
        <v>10</v>
      </c>
      <c r="K37" s="2" t="s">
        <v>11</v>
      </c>
      <c r="L37" s="2" t="s">
        <v>12</v>
      </c>
      <c r="M37" s="2" t="s">
        <v>13</v>
      </c>
      <c r="N37" s="2" t="s">
        <v>14</v>
      </c>
    </row>
    <row r="38" customFormat="false" ht="12.8" hidden="false" customHeight="false" outlineLevel="0" collapsed="false">
      <c r="A38" s="2" t="n">
        <v>52.3016137164339</v>
      </c>
      <c r="B38" s="2" t="n">
        <v>1.04779323710621</v>
      </c>
      <c r="C38" s="2" t="n">
        <v>18.1000852063983</v>
      </c>
      <c r="D38" s="2" t="n">
        <v>0.01</v>
      </c>
      <c r="E38" s="2" t="n">
        <v>5.85798044530448</v>
      </c>
      <c r="F38" s="2" t="n">
        <v>6.16008151507281</v>
      </c>
      <c r="G38" s="2" t="n">
        <v>2.65169769305824</v>
      </c>
      <c r="H38" s="2" t="n">
        <v>0.157103978147874</v>
      </c>
      <c r="I38" s="2" t="n">
        <v>0</v>
      </c>
      <c r="J38" s="2" t="n">
        <v>6.30951472260578</v>
      </c>
      <c r="K38" s="2" t="n">
        <v>4.44046593664251</v>
      </c>
      <c r="L38" s="2" t="n">
        <v>0.540719166208728</v>
      </c>
      <c r="M38" s="2" t="n">
        <v>1.35981481481482</v>
      </c>
      <c r="N38" s="2" t="n">
        <f aca="false">SUM(A38:M38)</f>
        <v>98.9368704317937</v>
      </c>
    </row>
    <row r="39" customFormat="false" ht="12.8" hidden="false" customHeight="false" outlineLevel="0" collapsed="false">
      <c r="A39" s="2" t="n">
        <v>53.6003196506917</v>
      </c>
      <c r="B39" s="2" t="n">
        <v>1.07381108241176</v>
      </c>
      <c r="C39" s="2" t="n">
        <v>18.5495300016501</v>
      </c>
      <c r="D39" s="2" t="n">
        <v>0.0102483108726433</v>
      </c>
      <c r="E39" s="2" t="n">
        <v>6.00344046893455</v>
      </c>
      <c r="F39" s="2" t="n">
        <v>6.31304303672894</v>
      </c>
      <c r="G39" s="2" t="n">
        <v>2.71754222987318</v>
      </c>
      <c r="H39" s="2" t="n">
        <v>0.161005040738837</v>
      </c>
      <c r="I39" s="2" t="n">
        <v>0</v>
      </c>
      <c r="J39" s="2" t="n">
        <v>6.46618683327835</v>
      </c>
      <c r="K39" s="2" t="n">
        <v>4.55072753380955</v>
      </c>
      <c r="L39" s="2" t="n">
        <v>0.55414581101035</v>
      </c>
      <c r="M39" s="0" t="n">
        <v>0</v>
      </c>
      <c r="N39" s="2" t="n">
        <f aca="false">SUM(A39:M39)</f>
        <v>100</v>
      </c>
    </row>
    <row r="41" customFormat="false" ht="12.8" hidden="false" customHeight="false" outlineLevel="0" collapsed="false">
      <c r="A41" s="1" t="s">
        <v>22</v>
      </c>
    </row>
    <row r="42" customFormat="false" ht="12.8" hidden="false" customHeight="false" outlineLevel="0" collapsed="false">
      <c r="A42" s="2" t="s">
        <v>1</v>
      </c>
      <c r="B42" s="2" t="s">
        <v>2</v>
      </c>
      <c r="C42" s="2" t="s">
        <v>3</v>
      </c>
      <c r="D42" s="2" t="s">
        <v>4</v>
      </c>
      <c r="E42" s="2" t="s">
        <v>5</v>
      </c>
      <c r="F42" s="2" t="s">
        <v>6</v>
      </c>
      <c r="G42" s="2" t="s">
        <v>7</v>
      </c>
      <c r="H42" s="2" t="s">
        <v>8</v>
      </c>
      <c r="I42" s="2" t="s">
        <v>9</v>
      </c>
      <c r="J42" s="2" t="s">
        <v>10</v>
      </c>
      <c r="K42" s="2" t="s">
        <v>11</v>
      </c>
      <c r="L42" s="2" t="s">
        <v>12</v>
      </c>
      <c r="M42" s="2" t="s">
        <v>13</v>
      </c>
      <c r="N42" s="2" t="s">
        <v>14</v>
      </c>
    </row>
    <row r="43" customFormat="false" ht="12.8" hidden="false" customHeight="false" outlineLevel="0" collapsed="false">
      <c r="A43" s="2" t="n">
        <v>58.1192141242163</v>
      </c>
      <c r="B43" s="2" t="n">
        <v>1.11137948923699</v>
      </c>
      <c r="C43" s="2" t="n">
        <v>16.3229271974539</v>
      </c>
      <c r="D43" s="2" t="n">
        <v>0.00813704994161542</v>
      </c>
      <c r="E43" s="2" t="n">
        <v>6.13535848882047</v>
      </c>
      <c r="F43" s="2" t="n">
        <v>4.90378834118651</v>
      </c>
      <c r="G43" s="2" t="n">
        <v>2.75671090451669</v>
      </c>
      <c r="H43" s="2" t="n">
        <v>0.145956922331358</v>
      </c>
      <c r="I43" s="2" t="n">
        <v>0.00472727272727273</v>
      </c>
      <c r="J43" s="2" t="n">
        <v>3.51953623597393</v>
      </c>
      <c r="K43" s="2" t="n">
        <v>4.22336563897859</v>
      </c>
      <c r="L43" s="2" t="n">
        <v>0.430576048616833</v>
      </c>
      <c r="M43" s="2" t="n">
        <v>0.988484848484848</v>
      </c>
      <c r="N43" s="2" t="n">
        <f aca="false">SUM(A43:M43)</f>
        <v>98.6701625624853</v>
      </c>
    </row>
    <row r="44" customFormat="false" ht="12.8" hidden="false" customHeight="false" outlineLevel="0" collapsed="false">
      <c r="A44" s="2" t="n">
        <v>59.4985830345605</v>
      </c>
      <c r="B44" s="2" t="n">
        <v>1.1377563482181</v>
      </c>
      <c r="C44" s="2" t="n">
        <v>16.7103264188862</v>
      </c>
      <c r="D44" s="2" t="n">
        <v>0.00833017013225312</v>
      </c>
      <c r="E44" s="2" t="n">
        <v>6.2809716544632</v>
      </c>
      <c r="F44" s="2" t="n">
        <v>5.02017211000837</v>
      </c>
      <c r="G44" s="2" t="n">
        <v>2.8221371387457</v>
      </c>
      <c r="H44" s="2" t="n">
        <v>0.149420982263123</v>
      </c>
      <c r="I44" s="2" t="n">
        <v>0.00483946717327438</v>
      </c>
      <c r="J44" s="2" t="n">
        <v>3.60306693981924</v>
      </c>
      <c r="K44" s="2" t="n">
        <v>4.32360063608251</v>
      </c>
      <c r="L44" s="2" t="n">
        <v>0.440795099647556</v>
      </c>
      <c r="M44" s="0" t="n">
        <v>0</v>
      </c>
      <c r="N44" s="2" t="n">
        <f aca="false">SUM(A44:M44)</f>
        <v>100</v>
      </c>
    </row>
    <row r="46" customFormat="false" ht="12.8" hidden="false" customHeight="false" outlineLevel="0" collapsed="false">
      <c r="A46" s="1" t="s">
        <v>23</v>
      </c>
    </row>
    <row r="47" customFormat="false" ht="12.8" hidden="false" customHeight="false" outlineLevel="0" collapsed="false">
      <c r="A47" s="2" t="s">
        <v>1</v>
      </c>
      <c r="B47" s="2" t="s">
        <v>2</v>
      </c>
      <c r="C47" s="2" t="s">
        <v>3</v>
      </c>
      <c r="D47" s="2" t="s">
        <v>4</v>
      </c>
      <c r="E47" s="2" t="s">
        <v>5</v>
      </c>
      <c r="F47" s="2" t="s">
        <v>6</v>
      </c>
      <c r="G47" s="2" t="s">
        <v>7</v>
      </c>
      <c r="H47" s="2" t="s">
        <v>8</v>
      </c>
      <c r="I47" s="2" t="s">
        <v>9</v>
      </c>
      <c r="J47" s="2" t="s">
        <v>10</v>
      </c>
      <c r="K47" s="2" t="s">
        <v>11</v>
      </c>
      <c r="L47" s="2" t="s">
        <v>12</v>
      </c>
      <c r="M47" s="2" t="s">
        <v>13</v>
      </c>
      <c r="N47" s="2" t="s">
        <v>14</v>
      </c>
    </row>
    <row r="48" customFormat="false" ht="12.8" hidden="false" customHeight="false" outlineLevel="0" collapsed="false">
      <c r="A48" s="2" t="n">
        <v>61.995575161971</v>
      </c>
      <c r="B48" s="2" t="n">
        <v>0.632644239407855</v>
      </c>
      <c r="C48" s="2" t="n">
        <v>16.772401457198</v>
      </c>
      <c r="D48" s="2" t="n">
        <v>0.00574373333333333</v>
      </c>
      <c r="E48" s="2" t="n">
        <v>4.350764876209</v>
      </c>
      <c r="F48" s="2" t="n">
        <v>2.11300766932533</v>
      </c>
      <c r="G48" s="2" t="n">
        <v>0.818308160074689</v>
      </c>
      <c r="H48" s="2" t="n">
        <v>0.162713720300445</v>
      </c>
      <c r="I48" s="2" t="n">
        <v>0.0698249160653727</v>
      </c>
      <c r="J48" s="2" t="n">
        <v>5.44636723000382</v>
      </c>
      <c r="K48" s="2" t="n">
        <v>5.51428057096907</v>
      </c>
      <c r="L48" s="2" t="n">
        <v>0.182668453748879</v>
      </c>
      <c r="M48" s="2" t="n">
        <v>1.61253001697002</v>
      </c>
      <c r="N48" s="2" t="n">
        <f aca="false">SUM(A48:M48)</f>
        <v>99.6768302055768</v>
      </c>
    </row>
    <row r="49" customFormat="false" ht="12.8" hidden="false" customHeight="false" outlineLevel="0" collapsed="false">
      <c r="A49" s="2" t="n">
        <v>63.2193112506132</v>
      </c>
      <c r="B49" s="2" t="n">
        <v>0.645132059466179</v>
      </c>
      <c r="C49" s="2" t="n">
        <v>17.1034733587449</v>
      </c>
      <c r="D49" s="2" t="n">
        <v>0.00585710938872395</v>
      </c>
      <c r="E49" s="2" t="n">
        <v>4.43664500520698</v>
      </c>
      <c r="F49" s="2" t="n">
        <v>2.15471651279965</v>
      </c>
      <c r="G49" s="2" t="n">
        <v>0.83446081652634</v>
      </c>
      <c r="H49" s="2" t="n">
        <v>0.16592554067841</v>
      </c>
      <c r="I49" s="2" t="n">
        <v>0.0712031961999205</v>
      </c>
      <c r="J49" s="2" t="n">
        <v>5.55387354983295</v>
      </c>
      <c r="K49" s="2" t="n">
        <v>5.62312743818441</v>
      </c>
      <c r="L49" s="2" t="n">
        <v>0.186274162358323</v>
      </c>
      <c r="M49" s="0" t="n">
        <v>0</v>
      </c>
      <c r="N49" s="2" t="n">
        <f aca="false">SUM(A49:M49)</f>
        <v>100</v>
      </c>
    </row>
    <row r="51" customFormat="false" ht="12.8" hidden="false" customHeight="false" outlineLevel="0" collapsed="false">
      <c r="A51" s="1" t="s">
        <v>24</v>
      </c>
    </row>
    <row r="52" customFormat="false" ht="12.8" hidden="false" customHeight="false" outlineLevel="0" collapsed="false">
      <c r="A52" s="2" t="s">
        <v>1</v>
      </c>
      <c r="B52" s="2" t="s">
        <v>2</v>
      </c>
      <c r="C52" s="2" t="s">
        <v>3</v>
      </c>
      <c r="D52" s="2" t="s">
        <v>4</v>
      </c>
      <c r="E52" s="2" t="s">
        <v>5</v>
      </c>
      <c r="F52" s="2" t="s">
        <v>6</v>
      </c>
      <c r="G52" s="2" t="s">
        <v>7</v>
      </c>
      <c r="H52" s="2" t="s">
        <v>8</v>
      </c>
      <c r="I52" s="2" t="s">
        <v>9</v>
      </c>
      <c r="J52" s="2" t="s">
        <v>10</v>
      </c>
      <c r="K52" s="2" t="s">
        <v>11</v>
      </c>
      <c r="L52" s="2" t="s">
        <v>12</v>
      </c>
      <c r="M52" s="2" t="s">
        <v>13</v>
      </c>
      <c r="N52" s="2" t="s">
        <v>14</v>
      </c>
    </row>
    <row r="53" customFormat="false" ht="12.8" hidden="false" customHeight="false" outlineLevel="0" collapsed="false">
      <c r="A53" s="2" t="n">
        <v>54.2831090967136</v>
      </c>
      <c r="B53" s="2" t="n">
        <v>1.07704784635249</v>
      </c>
      <c r="C53" s="2" t="n">
        <v>16.6039700873043</v>
      </c>
      <c r="D53" s="2" t="n">
        <v>0.0199385871834848</v>
      </c>
      <c r="E53" s="2" t="n">
        <v>8.50754539380964</v>
      </c>
      <c r="F53" s="2" t="n">
        <v>8.08875345172029</v>
      </c>
      <c r="G53" s="2" t="n">
        <v>4.88294485474178</v>
      </c>
      <c r="H53" s="2" t="n">
        <v>0.166302106651271</v>
      </c>
      <c r="I53" s="2" t="n">
        <v>0.00810367796236223</v>
      </c>
      <c r="J53" s="2" t="n">
        <v>1.26848075604327</v>
      </c>
      <c r="K53" s="2" t="n">
        <v>3.19517060303559</v>
      </c>
      <c r="L53" s="2" t="n">
        <v>0.257771833974197</v>
      </c>
      <c r="M53" s="2" t="n">
        <v>0.945963058168489</v>
      </c>
      <c r="N53" s="2" t="n">
        <f aca="false">SUM(A53:M53)</f>
        <v>99.3051013536608</v>
      </c>
    </row>
    <row r="54" customFormat="false" ht="12.8" hidden="false" customHeight="false" outlineLevel="0" collapsed="false">
      <c r="A54" s="2" t="n">
        <v>55.1886789955757</v>
      </c>
      <c r="B54" s="2" t="n">
        <v>1.09501553695682</v>
      </c>
      <c r="C54" s="2" t="n">
        <v>16.8809633502709</v>
      </c>
      <c r="D54" s="2" t="n">
        <v>0.0202712097005008</v>
      </c>
      <c r="E54" s="2" t="n">
        <v>8.64947125527993</v>
      </c>
      <c r="F54" s="2" t="n">
        <v>8.22369287886593</v>
      </c>
      <c r="G54" s="2" t="n">
        <v>4.96440385647986</v>
      </c>
      <c r="H54" s="2" t="n">
        <v>0.169076416826328</v>
      </c>
      <c r="I54" s="2" t="n">
        <v>0.00823886636543827</v>
      </c>
      <c r="J54" s="2" t="n">
        <v>1.28964199770892</v>
      </c>
      <c r="K54" s="2" t="n">
        <v>3.24847356169043</v>
      </c>
      <c r="L54" s="2" t="n">
        <v>0.262072074279254</v>
      </c>
      <c r="M54" s="0" t="n">
        <v>0</v>
      </c>
      <c r="N54" s="2" t="n">
        <f aca="false">SUM(A54:M54)</f>
        <v>100</v>
      </c>
    </row>
    <row r="56" customFormat="false" ht="12.8" hidden="false" customHeight="false" outlineLevel="0" collapsed="false">
      <c r="A56" s="1" t="s">
        <v>25</v>
      </c>
    </row>
    <row r="57" customFormat="false" ht="12.8" hidden="false" customHeight="false" outlineLevel="0" collapsed="false">
      <c r="A57" s="2" t="s">
        <v>1</v>
      </c>
      <c r="B57" s="2" t="s">
        <v>2</v>
      </c>
      <c r="C57" s="2" t="s">
        <v>3</v>
      </c>
      <c r="D57" s="2" t="s">
        <v>4</v>
      </c>
      <c r="E57" s="2" t="s">
        <v>5</v>
      </c>
      <c r="F57" s="2" t="s">
        <v>6</v>
      </c>
      <c r="G57" s="2" t="s">
        <v>7</v>
      </c>
      <c r="H57" s="2" t="s">
        <v>8</v>
      </c>
      <c r="I57" s="2" t="s">
        <v>9</v>
      </c>
      <c r="J57" s="2" t="s">
        <v>10</v>
      </c>
      <c r="K57" s="2" t="s">
        <v>11</v>
      </c>
      <c r="L57" s="2" t="s">
        <v>12</v>
      </c>
      <c r="M57" s="2" t="s">
        <v>13</v>
      </c>
      <c r="N57" s="2" t="s">
        <v>14</v>
      </c>
    </row>
    <row r="58" customFormat="false" ht="12.8" hidden="false" customHeight="false" outlineLevel="0" collapsed="false">
      <c r="A58" s="2" t="n">
        <v>65.8324017996896</v>
      </c>
      <c r="B58" s="2" t="n">
        <v>0.619368350609422</v>
      </c>
      <c r="C58" s="2" t="n">
        <v>15.4347022058005</v>
      </c>
      <c r="D58" s="2" t="n">
        <v>0.00648061116993466</v>
      </c>
      <c r="E58" s="2" t="n">
        <v>4.27184892554423</v>
      </c>
      <c r="F58" s="2" t="n">
        <v>3.74996068578302</v>
      </c>
      <c r="G58" s="2" t="n">
        <v>1.64332731582295</v>
      </c>
      <c r="H58" s="2" t="n">
        <v>0.0985790834401531</v>
      </c>
      <c r="I58" s="2" t="n">
        <v>0.00431783062654487</v>
      </c>
      <c r="J58" s="2" t="n">
        <v>2.55141926985601</v>
      </c>
      <c r="K58" s="2" t="n">
        <v>3.8495510587079</v>
      </c>
      <c r="L58" s="2" t="n">
        <v>0.179120127751704</v>
      </c>
      <c r="M58" s="2" t="n">
        <v>1.27388710973902</v>
      </c>
      <c r="N58" s="2" t="n">
        <f aca="false">SUM(A58:M58)</f>
        <v>99.514964374541</v>
      </c>
    </row>
    <row r="59" customFormat="false" ht="12.8" hidden="false" customHeight="false" outlineLevel="0" collapsed="false">
      <c r="A59" s="2" t="n">
        <v>67.0110748299746</v>
      </c>
      <c r="B59" s="2" t="n">
        <v>0.63045761289848</v>
      </c>
      <c r="C59" s="2" t="n">
        <v>15.711047390286</v>
      </c>
      <c r="D59" s="2" t="n">
        <v>0.00659664098803256</v>
      </c>
      <c r="E59" s="2" t="n">
        <v>4.34833273868706</v>
      </c>
      <c r="F59" s="2" t="n">
        <v>3.81710053491704</v>
      </c>
      <c r="G59" s="2" t="n">
        <v>1.67274969043089</v>
      </c>
      <c r="H59" s="2" t="n">
        <v>0.100344057887761</v>
      </c>
      <c r="I59" s="2" t="n">
        <v>0.00439513770284344</v>
      </c>
      <c r="J59" s="2" t="n">
        <v>2.59710025672748</v>
      </c>
      <c r="K59" s="2" t="n">
        <v>3.9184739885656</v>
      </c>
      <c r="L59" s="2" t="n">
        <v>0.182327120934248</v>
      </c>
      <c r="M59" s="0" t="n">
        <v>0</v>
      </c>
      <c r="N59" s="2" t="n">
        <f aca="false">SUM(A59:M59)</f>
        <v>100</v>
      </c>
    </row>
    <row r="61" customFormat="false" ht="12.8" hidden="false" customHeight="false" outlineLevel="0" collapsed="false">
      <c r="A61" s="1" t="s">
        <v>26</v>
      </c>
    </row>
    <row r="62" customFormat="false" ht="12.8" hidden="false" customHeight="false" outlineLevel="0" collapsed="false">
      <c r="A62" s="2" t="s">
        <v>1</v>
      </c>
      <c r="B62" s="2" t="s">
        <v>2</v>
      </c>
      <c r="C62" s="2" t="s">
        <v>3</v>
      </c>
      <c r="D62" s="2" t="s">
        <v>4</v>
      </c>
      <c r="E62" s="2" t="s">
        <v>5</v>
      </c>
      <c r="F62" s="2" t="s">
        <v>6</v>
      </c>
      <c r="G62" s="2" t="s">
        <v>7</v>
      </c>
      <c r="H62" s="2" t="s">
        <v>8</v>
      </c>
      <c r="I62" s="2" t="s">
        <v>9</v>
      </c>
      <c r="J62" s="2" t="s">
        <v>10</v>
      </c>
      <c r="K62" s="2" t="s">
        <v>11</v>
      </c>
      <c r="L62" s="2" t="s">
        <v>12</v>
      </c>
      <c r="M62" s="2" t="s">
        <v>13</v>
      </c>
      <c r="N62" s="2" t="s">
        <v>14</v>
      </c>
    </row>
    <row r="63" customFormat="false" ht="12.8" hidden="false" customHeight="false" outlineLevel="0" collapsed="false">
      <c r="A63" s="2" t="n">
        <v>48.3605500135585</v>
      </c>
      <c r="B63" s="2" t="n">
        <v>1.43657925076069</v>
      </c>
      <c r="C63" s="2" t="n">
        <v>15.6213330437003</v>
      </c>
      <c r="D63" s="2" t="n">
        <v>0.0990682366593016</v>
      </c>
      <c r="E63" s="2" t="n">
        <v>10.0914722114845</v>
      </c>
      <c r="F63" s="2" t="n">
        <v>10.2179496729571</v>
      </c>
      <c r="G63" s="2" t="n">
        <v>7.72264283467125</v>
      </c>
      <c r="H63" s="2" t="n">
        <v>0.19101401655163</v>
      </c>
      <c r="I63" s="2" t="n">
        <v>0.0524922262705862</v>
      </c>
      <c r="J63" s="2" t="n">
        <v>0.855590792610755</v>
      </c>
      <c r="K63" s="2" t="n">
        <v>2.43948578948343</v>
      </c>
      <c r="L63" s="2" t="n">
        <v>0.258081069100858</v>
      </c>
      <c r="M63" s="2" t="n">
        <v>1.62410404318538</v>
      </c>
      <c r="N63" s="2" t="n">
        <f aca="false">SUM(A63:M63)</f>
        <v>98.9703632009943</v>
      </c>
    </row>
    <row r="64" customFormat="false" ht="12.8" hidden="false" customHeight="false" outlineLevel="0" collapsed="false">
      <c r="A64" s="2" t="n">
        <v>49.678899252986</v>
      </c>
      <c r="B64" s="2" t="n">
        <v>1.47574160855204</v>
      </c>
      <c r="C64" s="2" t="n">
        <v>16.047183711884</v>
      </c>
      <c r="D64" s="2" t="n">
        <v>0.10176892005547</v>
      </c>
      <c r="E64" s="2" t="n">
        <v>10.3665742256465</v>
      </c>
      <c r="F64" s="2" t="n">
        <v>10.4964995690206</v>
      </c>
      <c r="G64" s="2" t="n">
        <v>7.93316856906849</v>
      </c>
      <c r="H64" s="2" t="n">
        <v>0.19622121918622</v>
      </c>
      <c r="I64" s="2" t="n">
        <v>0.05392320847737</v>
      </c>
      <c r="J64" s="2" t="n">
        <v>0.878914916723969</v>
      </c>
      <c r="K64" s="2" t="n">
        <v>2.5059882224429</v>
      </c>
      <c r="L64" s="2" t="n">
        <v>0.265116575956432</v>
      </c>
      <c r="M64" s="0" t="n">
        <v>0</v>
      </c>
      <c r="N64" s="2" t="n">
        <f aca="false">SUM(A64:M64)</f>
        <v>100</v>
      </c>
    </row>
    <row r="66" customFormat="false" ht="12.8" hidden="false" customHeight="false" outlineLevel="0" collapsed="false">
      <c r="A66" s="1" t="s">
        <v>27</v>
      </c>
    </row>
    <row r="67" customFormat="false" ht="12.8" hidden="false" customHeight="false" outlineLevel="0" collapsed="false">
      <c r="A67" s="2" t="s">
        <v>1</v>
      </c>
      <c r="B67" s="2" t="s">
        <v>2</v>
      </c>
      <c r="C67" s="2" t="s">
        <v>3</v>
      </c>
      <c r="D67" s="2" t="s">
        <v>4</v>
      </c>
      <c r="E67" s="2" t="s">
        <v>5</v>
      </c>
      <c r="F67" s="2" t="s">
        <v>6</v>
      </c>
      <c r="G67" s="2" t="s">
        <v>7</v>
      </c>
      <c r="H67" s="2" t="s">
        <v>8</v>
      </c>
      <c r="I67" s="2" t="s">
        <v>9</v>
      </c>
      <c r="J67" s="2" t="s">
        <v>10</v>
      </c>
      <c r="K67" s="2" t="s">
        <v>11</v>
      </c>
      <c r="L67" s="2" t="s">
        <v>12</v>
      </c>
      <c r="M67" s="2" t="s">
        <v>13</v>
      </c>
      <c r="N67" s="2" t="s">
        <v>14</v>
      </c>
    </row>
    <row r="68" customFormat="false" ht="12.8" hidden="false" customHeight="false" outlineLevel="0" collapsed="false">
      <c r="A68" s="2" t="n">
        <v>59.0989569460004</v>
      </c>
      <c r="B68" s="2" t="n">
        <v>0.837048527801594</v>
      </c>
      <c r="C68" s="2" t="n">
        <v>16.6106953753323</v>
      </c>
      <c r="D68" s="2" t="n">
        <v>0.0940074902997948</v>
      </c>
      <c r="E68" s="2" t="n">
        <v>6.38116625950352</v>
      </c>
      <c r="F68" s="2" t="n">
        <v>6.19495817632536</v>
      </c>
      <c r="G68" s="2" t="n">
        <v>3.36583546435689</v>
      </c>
      <c r="H68" s="2" t="n">
        <v>0.1483900128964</v>
      </c>
      <c r="I68" s="2" t="n">
        <v>0.0221911864076716</v>
      </c>
      <c r="J68" s="2" t="n">
        <v>1.78355321551775</v>
      </c>
      <c r="K68" s="2" t="n">
        <v>3.56572150292979</v>
      </c>
      <c r="L68" s="2" t="n">
        <v>0.229771965534319</v>
      </c>
      <c r="M68" s="2" t="n">
        <v>1.20785510248925</v>
      </c>
      <c r="N68" s="2" t="n">
        <f aca="false">SUM(A68:M68)</f>
        <v>99.540151225395</v>
      </c>
    </row>
    <row r="69" customFormat="false" ht="12.8" hidden="false" customHeight="false" outlineLevel="0" collapsed="false">
      <c r="A69" s="2" t="n">
        <v>60.1012681246988</v>
      </c>
      <c r="B69" s="2" t="n">
        <v>0.851244769831638</v>
      </c>
      <c r="C69" s="2" t="n">
        <v>16.892410764588</v>
      </c>
      <c r="D69" s="2" t="n">
        <v>0.0956018459919766</v>
      </c>
      <c r="E69" s="2" t="n">
        <v>6.48939006928882</v>
      </c>
      <c r="F69" s="2" t="n">
        <v>6.30002391948853</v>
      </c>
      <c r="G69" s="2" t="n">
        <v>3.42291962769782</v>
      </c>
      <c r="H69" s="2" t="n">
        <v>0.150906689609817</v>
      </c>
      <c r="I69" s="2" t="n">
        <v>0.0225675462514724</v>
      </c>
      <c r="J69" s="2" t="n">
        <v>1.81380206284259</v>
      </c>
      <c r="K69" s="2" t="n">
        <v>3.62619570936591</v>
      </c>
      <c r="L69" s="2" t="n">
        <v>0.233668870344618</v>
      </c>
      <c r="M69" s="0" t="n">
        <v>0</v>
      </c>
      <c r="N69" s="2" t="n">
        <f aca="false">SUM(A69:M69)</f>
        <v>100</v>
      </c>
    </row>
    <row r="71" customFormat="false" ht="12.8" hidden="false" customHeight="false" outlineLevel="0" collapsed="false">
      <c r="A71" s="1" t="s">
        <v>28</v>
      </c>
    </row>
    <row r="72" customFormat="false" ht="12.8" hidden="false" customHeight="false" outlineLevel="0" collapsed="false">
      <c r="A72" s="2" t="s">
        <v>1</v>
      </c>
      <c r="B72" s="2" t="s">
        <v>2</v>
      </c>
      <c r="C72" s="2" t="s">
        <v>3</v>
      </c>
      <c r="D72" s="2" t="s">
        <v>4</v>
      </c>
      <c r="E72" s="2" t="s">
        <v>29</v>
      </c>
      <c r="F72" s="2" t="s">
        <v>6</v>
      </c>
      <c r="G72" s="2" t="s">
        <v>7</v>
      </c>
      <c r="H72" s="2" t="s">
        <v>8</v>
      </c>
      <c r="I72" s="2" t="s">
        <v>9</v>
      </c>
      <c r="J72" s="2" t="s">
        <v>10</v>
      </c>
      <c r="K72" s="2" t="s">
        <v>11</v>
      </c>
      <c r="L72" s="2" t="s">
        <v>12</v>
      </c>
      <c r="M72" s="2" t="s">
        <v>13</v>
      </c>
      <c r="N72" s="2" t="s">
        <v>14</v>
      </c>
    </row>
    <row r="73" customFormat="false" ht="12.8" hidden="false" customHeight="false" outlineLevel="0" collapsed="false">
      <c r="A73" s="2" t="n">
        <v>73.4318997958847</v>
      </c>
      <c r="B73" s="2" t="n">
        <v>0.285046103125976</v>
      </c>
      <c r="C73" s="2" t="n">
        <v>13.0754809650875</v>
      </c>
      <c r="D73" s="2" t="n">
        <v>0.0673263865664683</v>
      </c>
      <c r="E73" s="2" t="n">
        <v>1.72994169464967</v>
      </c>
      <c r="F73" s="2" t="n">
        <v>1.15704986312927</v>
      </c>
      <c r="G73" s="2" t="n">
        <v>0.422676122049854</v>
      </c>
      <c r="H73" s="2" t="n">
        <v>0.0702323187533547</v>
      </c>
      <c r="I73" s="2" t="n">
        <v>0.00466598108815409</v>
      </c>
      <c r="J73" s="2" t="n">
        <v>4.21790765516329</v>
      </c>
      <c r="K73" s="2" t="n">
        <v>3.3678290821483</v>
      </c>
      <c r="L73" s="2" t="n">
        <v>0.0727512834453838</v>
      </c>
      <c r="M73" s="2" t="n">
        <v>1.75106279766756</v>
      </c>
      <c r="N73" s="2" t="n">
        <f aca="false">SUM(A73:M73)</f>
        <v>99.6538700487595</v>
      </c>
    </row>
    <row r="74" customFormat="false" ht="12.8" hidden="false" customHeight="false" outlineLevel="0" collapsed="false">
      <c r="A74" s="0" t="n">
        <v>75.0048970583177</v>
      </c>
      <c r="B74" s="0" t="n">
        <v>0.291152124366482</v>
      </c>
      <c r="C74" s="0" t="n">
        <v>13.3555730751956</v>
      </c>
      <c r="D74" s="0" t="n">
        <v>0.0687685965876299</v>
      </c>
      <c r="E74" s="0" t="n">
        <v>1.76699907104081</v>
      </c>
      <c r="F74" s="0" t="n">
        <v>1.18183522578855</v>
      </c>
      <c r="G74" s="0" t="n">
        <v>0.431730339423071</v>
      </c>
      <c r="H74" s="0" t="n">
        <v>0.0717367772440166</v>
      </c>
      <c r="I74" s="0" t="n">
        <v>0.00476593186565858</v>
      </c>
      <c r="J74" s="0" t="n">
        <v>4.30826017516086</v>
      </c>
      <c r="K74" s="0" t="n">
        <v>3.43997192390082</v>
      </c>
      <c r="L74" s="0" t="n">
        <v>0.0743097011087722</v>
      </c>
      <c r="M74" s="0" t="n">
        <v>0</v>
      </c>
      <c r="N74" s="2" t="n">
        <f aca="false">SUM(A74:M74)</f>
        <v>100</v>
      </c>
    </row>
    <row r="76" customFormat="false" ht="12.8" hidden="false" customHeight="false" outlineLevel="0" collapsed="false">
      <c r="A76" s="1" t="s">
        <v>30</v>
      </c>
    </row>
    <row r="77" customFormat="false" ht="12.8" hidden="false" customHeight="false" outlineLevel="0" collapsed="false">
      <c r="A77" s="0" t="s">
        <v>1</v>
      </c>
      <c r="B77" s="0" t="s">
        <v>2</v>
      </c>
      <c r="C77" s="0" t="s">
        <v>3</v>
      </c>
      <c r="D77" s="0" t="s">
        <v>4</v>
      </c>
      <c r="E77" s="0" t="s">
        <v>5</v>
      </c>
      <c r="F77" s="0" t="s">
        <v>6</v>
      </c>
      <c r="G77" s="0" t="s">
        <v>7</v>
      </c>
      <c r="H77" s="0" t="s">
        <v>8</v>
      </c>
      <c r="I77" s="0" t="s">
        <v>9</v>
      </c>
      <c r="J77" s="0" t="s">
        <v>10</v>
      </c>
      <c r="K77" s="0" t="s">
        <v>11</v>
      </c>
      <c r="L77" s="0" t="s">
        <v>12</v>
      </c>
      <c r="M77" s="0" t="s">
        <v>13</v>
      </c>
      <c r="N77" s="2" t="s">
        <v>14</v>
      </c>
    </row>
    <row r="78" customFormat="false" ht="12.8" hidden="false" customHeight="false" outlineLevel="0" collapsed="false">
      <c r="A78" s="0" t="n">
        <v>49.1599928240624</v>
      </c>
      <c r="B78" s="0" t="n">
        <v>2.00135221435978</v>
      </c>
      <c r="C78" s="0" t="n">
        <v>16.1793838780455</v>
      </c>
      <c r="D78" s="0" t="n">
        <v>0.0354620706087903</v>
      </c>
      <c r="E78" s="0" t="n">
        <v>9.85323331702572</v>
      </c>
      <c r="F78" s="0" t="n">
        <v>8.4665174809513</v>
      </c>
      <c r="G78" s="0" t="n">
        <v>5.48044428322085</v>
      </c>
      <c r="H78" s="0" t="n">
        <v>0.173956647485043</v>
      </c>
      <c r="I78" s="0" t="n">
        <v>0.0120906638116253</v>
      </c>
      <c r="J78" s="0" t="n">
        <v>2.45386227940377</v>
      </c>
      <c r="K78" s="0" t="n">
        <v>3.65144520286169</v>
      </c>
      <c r="L78" s="0" t="n">
        <v>0.654495412723449</v>
      </c>
      <c r="M78" s="0" t="n">
        <v>1.15671641791045</v>
      </c>
      <c r="N78" s="2" t="n">
        <f aca="false">SUM(A78:M78)</f>
        <v>99.2789526924704</v>
      </c>
    </row>
    <row r="79" customFormat="false" ht="12.8" hidden="false" customHeight="false" outlineLevel="0" collapsed="false">
      <c r="A79" s="0" t="n">
        <v>50.1007668501417</v>
      </c>
      <c r="B79" s="0" t="n">
        <v>2.03965206088426</v>
      </c>
      <c r="C79" s="0" t="n">
        <v>16.4890084983115</v>
      </c>
      <c r="D79" s="0" t="n">
        <v>0.0361407077082532</v>
      </c>
      <c r="E79" s="0" t="n">
        <v>10.0417944913679</v>
      </c>
      <c r="F79" s="0" t="n">
        <v>8.62854109568068</v>
      </c>
      <c r="G79" s="0" t="n">
        <v>5.5853234611223</v>
      </c>
      <c r="H79" s="0" t="n">
        <v>0.177285653170692</v>
      </c>
      <c r="I79" s="0" t="n">
        <v>0.0123220426589075</v>
      </c>
      <c r="J79" s="0" t="n">
        <v>2.50082180407866</v>
      </c>
      <c r="K79" s="0" t="n">
        <v>3.72132285351144</v>
      </c>
      <c r="L79" s="0" t="n">
        <v>0.667020481363753</v>
      </c>
      <c r="M79" s="0" t="n">
        <v>0</v>
      </c>
      <c r="N79" s="2" t="n">
        <f aca="false">SUM(A79:M79)</f>
        <v>100</v>
      </c>
    </row>
    <row r="81" customFormat="false" ht="12.8" hidden="false" customHeight="false" outlineLevel="0" collapsed="false">
      <c r="A81" s="1" t="s">
        <v>31</v>
      </c>
    </row>
    <row r="82" customFormat="false" ht="12.8" hidden="false" customHeight="false" outlineLevel="0" collapsed="false">
      <c r="A82" s="0" t="s">
        <v>1</v>
      </c>
      <c r="B82" s="0" t="s">
        <v>2</v>
      </c>
      <c r="C82" s="0" t="s">
        <v>3</v>
      </c>
      <c r="D82" s="0" t="s">
        <v>4</v>
      </c>
      <c r="E82" s="0" t="s">
        <v>5</v>
      </c>
      <c r="F82" s="0" t="s">
        <v>6</v>
      </c>
      <c r="G82" s="0" t="s">
        <v>7</v>
      </c>
      <c r="H82" s="0" t="s">
        <v>8</v>
      </c>
      <c r="I82" s="0" t="s">
        <v>9</v>
      </c>
      <c r="J82" s="0" t="s">
        <v>10</v>
      </c>
      <c r="K82" s="0" t="s">
        <v>11</v>
      </c>
      <c r="L82" s="0" t="s">
        <v>12</v>
      </c>
      <c r="M82" s="0" t="s">
        <v>13</v>
      </c>
      <c r="N82" s="2" t="s">
        <v>14</v>
      </c>
    </row>
    <row r="83" customFormat="false" ht="12.8" hidden="false" customHeight="false" outlineLevel="0" collapsed="false">
      <c r="A83" s="0" t="n">
        <v>65.1370418540092</v>
      </c>
      <c r="B83" s="0" t="n">
        <v>0.736724639642887</v>
      </c>
      <c r="C83" s="0" t="n">
        <v>15.8511239820027</v>
      </c>
      <c r="D83" s="0" t="n">
        <v>0.00405695561269142</v>
      </c>
      <c r="E83" s="0" t="n">
        <v>4.09043837352238</v>
      </c>
      <c r="F83" s="0" t="n">
        <v>2.7907539381042</v>
      </c>
      <c r="G83" s="0" t="n">
        <v>1.15751397097257</v>
      </c>
      <c r="H83" s="0" t="n">
        <v>0.0952083098759671</v>
      </c>
      <c r="I83" s="0" t="n">
        <v>0.002</v>
      </c>
      <c r="J83" s="0" t="n">
        <v>4.27234897751844</v>
      </c>
      <c r="K83" s="0" t="n">
        <v>4.20337982066165</v>
      </c>
      <c r="L83" s="0" t="n">
        <v>0.22801308622974</v>
      </c>
      <c r="M83" s="0" t="n">
        <v>0.551666666666667</v>
      </c>
      <c r="N83" s="2" t="n">
        <f aca="false">SUM(A83:M83)</f>
        <v>99.1202705748191</v>
      </c>
    </row>
    <row r="84" customFormat="false" ht="12.8" hidden="false" customHeight="false" outlineLevel="0" collapsed="false">
      <c r="A84" s="0" t="n">
        <v>66.0829506266567</v>
      </c>
      <c r="B84" s="0" t="n">
        <v>0.747423226496519</v>
      </c>
      <c r="C84" s="0" t="n">
        <v>16.0813112426478</v>
      </c>
      <c r="D84" s="0" t="n">
        <v>0.00411587001523502</v>
      </c>
      <c r="E84" s="0" t="n">
        <v>4.1498390068849</v>
      </c>
      <c r="F84" s="0" t="n">
        <v>2.83128078054617</v>
      </c>
      <c r="G84" s="0" t="n">
        <v>1.17432318717952</v>
      </c>
      <c r="H84" s="0" t="n">
        <v>0.0965909083633603</v>
      </c>
      <c r="I84" s="0" t="n">
        <v>0.00202904365152988</v>
      </c>
      <c r="J84" s="0" t="n">
        <v>4.33439128497698</v>
      </c>
      <c r="K84" s="0" t="n">
        <v>4.26442057004116</v>
      </c>
      <c r="L84" s="0" t="n">
        <v>0.231324252540095</v>
      </c>
      <c r="M84" s="0" t="n">
        <v>0</v>
      </c>
      <c r="N84" s="2" t="n">
        <f aca="false">SUM(A84:M84)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2025-06-06T16:16:03Z</dcterms:created>
  <dc:creator/>
  <dc:description/>
  <dc:language>en-AU</dc:language>
  <cp:lastModifiedBy/>
  <dcterms:modified xsi:type="dcterms:W3CDTF">2025-06-12T15:57:07Z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