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LVAREZ\Desktop\"/>
    </mc:Choice>
  </mc:AlternateContent>
  <bookViews>
    <workbookView xWindow="0" yWindow="0" windowWidth="19200" windowHeight="6950" tabRatio="933" firstSheet="3" activeTab="4"/>
  </bookViews>
  <sheets>
    <sheet name="Ficha Credi ya" sheetId="21" r:id="rId1"/>
    <sheet name="Bienvenida" sheetId="16" r:id="rId2"/>
    <sheet name="Ficha Tarjeta Tava" sheetId="19" r:id="rId3"/>
    <sheet name="Ficha Normalización" sheetId="22" r:id="rId4"/>
    <sheet name="Ficha Promocional" sheetId="23" r:id="rId5"/>
    <sheet name="Ficha Ordinario " sheetId="4" r:id="rId6"/>
    <sheet name="Ficha Educación" sheetId="13" r:id="rId7"/>
    <sheet name="Ficha Sobre Aportes" sheetId="7" r:id="rId8"/>
    <sheet name="Ficha Sobre Prima" sheetId="6" r:id="rId9"/>
    <sheet name="Ficha Fidelidad" sheetId="10" r:id="rId10"/>
    <sheet name="Ficha Compras" sheetId="15" r:id="rId11"/>
    <sheet name="Ficha Compra de Cartera" sheetId="20" r:id="rId12"/>
  </sheets>
  <definedNames>
    <definedName name="_xlnm.Print_Area" localSheetId="3">'Ficha Normalización'!$B$1:$C$25</definedName>
  </definedNames>
  <calcPr calcId="162913"/>
</workbook>
</file>

<file path=xl/calcChain.xml><?xml version="1.0" encoding="utf-8"?>
<calcChain xmlns="http://schemas.openxmlformats.org/spreadsheetml/2006/main">
  <c r="B18" i="20" l="1"/>
  <c r="B20" i="6"/>
  <c r="B16" i="7"/>
  <c r="B16" i="10" s="1"/>
  <c r="B16" i="15" s="1"/>
  <c r="B16" i="20" s="1"/>
  <c r="B23" i="4"/>
  <c r="C24" i="19" s="1"/>
  <c r="B23" i="13" s="1"/>
  <c r="B23" i="7" s="1"/>
  <c r="B23" i="6" s="1"/>
  <c r="B23" i="10" s="1"/>
  <c r="B23" i="15" s="1"/>
  <c r="C23" i="23" s="1"/>
  <c r="B19" i="13"/>
  <c r="B19" i="7" s="1"/>
  <c r="C14" i="19"/>
  <c r="B13" i="13" s="1"/>
  <c r="B13" i="7" s="1"/>
  <c r="B13" i="6" s="1"/>
  <c r="B13" i="10" s="1"/>
  <c r="B13" i="15" s="1"/>
  <c r="B19" i="6" l="1"/>
  <c r="B19" i="10"/>
  <c r="B19" i="15" s="1"/>
  <c r="B19" i="20" s="1"/>
  <c r="C13" i="21"/>
  <c r="B13" i="20"/>
  <c r="B23" i="20"/>
  <c r="C23" i="22"/>
  <c r="C23" i="21"/>
</calcChain>
</file>

<file path=xl/sharedStrings.xml><?xml version="1.0" encoding="utf-8"?>
<sst xmlns="http://schemas.openxmlformats.org/spreadsheetml/2006/main" count="323" uniqueCount="129">
  <si>
    <t>N/A</t>
  </si>
  <si>
    <t xml:space="preserve">Atributos </t>
  </si>
  <si>
    <t>Definición</t>
  </si>
  <si>
    <t>Mercado Objetivo</t>
  </si>
  <si>
    <t>Plazo</t>
  </si>
  <si>
    <t>Forma de Recaudo</t>
  </si>
  <si>
    <t>Abonos Extraordinarios</t>
  </si>
  <si>
    <t>Beneficios</t>
  </si>
  <si>
    <t>Finalidad del Crédito</t>
  </si>
  <si>
    <t>Libre Inversión</t>
  </si>
  <si>
    <t>Desde 1 hasta 60 meses</t>
  </si>
  <si>
    <t>Monto Aprobado</t>
  </si>
  <si>
    <t>Amortización</t>
  </si>
  <si>
    <t>Condiciones Especiales</t>
  </si>
  <si>
    <t>Requisito PagoTotal de la Deuda</t>
  </si>
  <si>
    <t>Canales de Pago</t>
  </si>
  <si>
    <t xml:space="preserve">Canales de Atención </t>
  </si>
  <si>
    <t>Tasa de Interés Libranza</t>
  </si>
  <si>
    <t>Tasa de Interés Caja</t>
  </si>
  <si>
    <t>PRODUCTO :      CREDITO SOBRE PRIMA</t>
  </si>
  <si>
    <r>
      <rPr>
        <b/>
        <sz val="10"/>
        <color theme="1"/>
        <rFont val="Verdana"/>
        <family val="2"/>
      </rPr>
      <t>Objetivo:</t>
    </r>
    <r>
      <rPr>
        <sz val="10"/>
        <color theme="1"/>
        <rFont val="Verdana"/>
        <family val="2"/>
      </rPr>
      <t xml:space="preserve"> Los créditos Sobreprima serán destinados a facilitar en un corto plazo el cubrimiento parcial o total de las necesidades que busquen el bienestar social de los Asociados y de su núcleo familiar.
</t>
    </r>
  </si>
  <si>
    <t>PRODUCTO :      CREDITO SOBRE APORTES</t>
  </si>
  <si>
    <r>
      <rPr>
        <b/>
        <sz val="10"/>
        <color theme="1"/>
        <rFont val="Verdana"/>
        <family val="2"/>
      </rPr>
      <t>Objetivo:</t>
    </r>
    <r>
      <rPr>
        <sz val="10"/>
        <color theme="1"/>
        <rFont val="Verdana"/>
        <family val="2"/>
      </rPr>
      <t xml:space="preserve"> Los créditos Sobreaportes serán destinados a facilitar el cubrimiento parcial o total de las necesidades que busquen el bienestar social de los Asociados y de su núcleo familiar.
</t>
    </r>
  </si>
  <si>
    <t>Desde 1 hasta 36 meses</t>
  </si>
  <si>
    <t>Un solo crédito por está línea si el asociado requiere otro préstamo sobre aportes, se debe recoger el saldo pendiente.</t>
  </si>
  <si>
    <t>PRODUCTO :      CREDITO  EDUCACIÓN</t>
  </si>
  <si>
    <t>Línea Tarjeta Tava, franquicia VISA, servicio inmediato de crédito en avances en efectivo y compras en diferentes establecimientos del país.</t>
  </si>
  <si>
    <t>Pagos mensuales</t>
  </si>
  <si>
    <t>Abono a capital en cualquier momento del crédito</t>
  </si>
  <si>
    <t>Hasta 12 meses</t>
  </si>
  <si>
    <t>No Aplica</t>
  </si>
  <si>
    <t>Hasta 3 meses</t>
  </si>
  <si>
    <t>Desde 1 hasta 12 meses</t>
  </si>
  <si>
    <t>PRODUCTO :      COMPRA DE CARTERA</t>
  </si>
  <si>
    <t>Mejoramiento de calidad de vida
Adquisición de elementos para el hogar
Bienestar familiar</t>
  </si>
  <si>
    <t xml:space="preserve">Cubrimiento de necesidades del grupo familiar
Tasa preferencial
</t>
  </si>
  <si>
    <t>Cubrimiento de necesidades grupo familiar
Disfrute anticipado de la prima</t>
  </si>
  <si>
    <t>Tasa Preferencial
Mejoramiento calidad de vida</t>
  </si>
  <si>
    <t>Tasa preferencial
Mejoramiento de ingresos
Liberación capacidad de pago</t>
  </si>
  <si>
    <t>PRODUCTO :      CREDITO  BIENVENIDA</t>
  </si>
  <si>
    <t>Transferencia electrónica, cheque, efectivo en caja o Bancos autorizados</t>
  </si>
  <si>
    <t xml:space="preserve">PRODUCTO :      CREDITO ORDINARIO (LIBRE INVERSIÓN)               </t>
  </si>
  <si>
    <t>Transferencia electronica, cheque, efectivo en caja o Bancos autorizados</t>
  </si>
  <si>
    <r>
      <t xml:space="preserve">Asociados nombrados en carrera administrativa, provisionalidad y  pensionados, hasta </t>
    </r>
    <r>
      <rPr>
        <b/>
        <sz val="10"/>
        <rFont val="Verdana"/>
        <family val="2"/>
      </rPr>
      <t>6 veces</t>
    </r>
    <r>
      <rPr>
        <sz val="10"/>
        <rFont val="Verdana"/>
        <family val="2"/>
      </rPr>
      <t xml:space="preserve"> el valor de los aportes.                                                                                                                    Asociados de Libre nombramiento y remoción, e independientes hasta            </t>
    </r>
    <r>
      <rPr>
        <b/>
        <sz val="10"/>
        <rFont val="Verdana"/>
        <family val="2"/>
      </rPr>
      <t>3 veces</t>
    </r>
    <r>
      <rPr>
        <sz val="10"/>
        <rFont val="Verdana"/>
        <family val="2"/>
      </rPr>
      <t xml:space="preserve"> el valor de los aportes. No obstante lo anterior, el monto máximo no podrá superar los 110 smmlv.</t>
    </r>
  </si>
  <si>
    <r>
      <t xml:space="preserve">Hasta </t>
    </r>
    <r>
      <rPr>
        <b/>
        <sz val="10"/>
        <rFont val="Verdana"/>
        <family val="2"/>
      </rPr>
      <t>1,5</t>
    </r>
    <r>
      <rPr>
        <sz val="10"/>
        <rFont val="Verdana"/>
        <family val="2"/>
      </rPr>
      <t xml:space="preserve"> salario básico (según capacidad de pago), con un monto máximo de $8'000,000</t>
    </r>
  </si>
  <si>
    <t>PRODUCTO :      CREDITO  TARJETA TAVA (ROTATIVO)</t>
  </si>
  <si>
    <r>
      <t xml:space="preserve">Asociados nombrados en carrera administrativa, provisionalidad y  pensionados, hasta  </t>
    </r>
    <r>
      <rPr>
        <b/>
        <sz val="10"/>
        <rFont val="Verdana"/>
        <family val="2"/>
      </rPr>
      <t>100%</t>
    </r>
    <r>
      <rPr>
        <sz val="10"/>
        <rFont val="Verdana"/>
        <family val="2"/>
      </rPr>
      <t xml:space="preserve"> del valor de los aportes.
Asociados de Libre nombramiento y remoción hasta el </t>
    </r>
    <r>
      <rPr>
        <b/>
        <sz val="10"/>
        <rFont val="Verdana"/>
        <family val="2"/>
      </rPr>
      <t>70%</t>
    </r>
    <r>
      <rPr>
        <sz val="10"/>
        <rFont val="Verdana"/>
        <family val="2"/>
      </rPr>
      <t xml:space="preserve"> del valor de sus aportes.  No osbtante lo anterior, el monto máximo no podrá superar los </t>
    </r>
    <r>
      <rPr>
        <b/>
        <sz val="10"/>
        <rFont val="Verdana"/>
        <family val="2"/>
      </rPr>
      <t xml:space="preserve">110 </t>
    </r>
    <r>
      <rPr>
        <sz val="10"/>
        <rFont val="Verdana"/>
        <family val="2"/>
      </rPr>
      <t>smmlv</t>
    </r>
  </si>
  <si>
    <r>
      <t xml:space="preserve">Carrera, provisionalidad, pensionados,libre nombramiento y remoción, caja empleados hasta el </t>
    </r>
    <r>
      <rPr>
        <b/>
        <sz val="10"/>
        <rFont val="Verdana"/>
        <family val="2"/>
      </rPr>
      <t>100%</t>
    </r>
    <r>
      <rPr>
        <sz val="10"/>
        <rFont val="Verdana"/>
        <family val="2"/>
      </rPr>
      <t xml:space="preserve"> del valor de la prima causada y certificada al momento de la solicitud.  
</t>
    </r>
  </si>
  <si>
    <t>Un solo pago</t>
  </si>
  <si>
    <t xml:space="preserve">PRODUCTO :      CREDITO FIDELIDAD </t>
  </si>
  <si>
    <r>
      <t>Desde 1 hasta</t>
    </r>
    <r>
      <rPr>
        <sz val="10"/>
        <rFont val="Verdana"/>
        <family val="2"/>
      </rPr>
      <t xml:space="preserve"> 36</t>
    </r>
    <r>
      <rPr>
        <sz val="10"/>
        <color theme="1"/>
        <rFont val="Verdana"/>
        <family val="2"/>
      </rPr>
      <t xml:space="preserve"> meses</t>
    </r>
  </si>
  <si>
    <t>Asociados que han pagado su primer aporte</t>
  </si>
  <si>
    <t>Fidelizar al nuevo Asociado</t>
  </si>
  <si>
    <t>Pagos mensuales por nomina</t>
  </si>
  <si>
    <t>Descuento por nomina</t>
  </si>
  <si>
    <t>Transferencia de nomina</t>
  </si>
  <si>
    <t>Primas, abonos a capital</t>
  </si>
  <si>
    <t>En cualquier momento del crédito</t>
  </si>
  <si>
    <t>Personalizada en Entidades
Oficina Coominobras
Vía Mail</t>
  </si>
  <si>
    <r>
      <rPr>
        <b/>
        <sz val="10"/>
        <rFont val="Verdana"/>
        <family val="2"/>
      </rPr>
      <t>1 a 12 meses</t>
    </r>
    <r>
      <rPr>
        <b/>
        <sz val="10"/>
        <color rgb="FFFF0000"/>
        <rFont val="Verdana"/>
        <family val="2"/>
      </rPr>
      <t xml:space="preserve">    1,2   % NMV
</t>
    </r>
  </si>
  <si>
    <r>
      <rPr>
        <b/>
        <sz val="10"/>
        <color theme="1"/>
        <rFont val="Verdana"/>
        <family val="2"/>
      </rPr>
      <t>Objetivo:</t>
    </r>
    <r>
      <rPr>
        <sz val="10"/>
        <color theme="1"/>
        <rFont val="Verdana"/>
        <family val="2"/>
      </rPr>
      <t xml:space="preserve"> Destinado para cualquier tipo de consumo o libre inversión. Tiene como propósito suministrar recursos a corto, mediano y largo plazo, que le permita al asociado adquirir bienes y servicios que contribuyan a mejorar sus condiciones de vida y la de su familia.
</t>
    </r>
  </si>
  <si>
    <t>Todos los Asociados.</t>
  </si>
  <si>
    <t>Pagos mensuales por nómina.</t>
  </si>
  <si>
    <t>Descuento por nómina</t>
  </si>
  <si>
    <t xml:space="preserve">Transferencia de nómina </t>
  </si>
  <si>
    <r>
      <t xml:space="preserve">Objetivo: </t>
    </r>
    <r>
      <rPr>
        <sz val="10"/>
        <color theme="1"/>
        <rFont val="Verdana"/>
        <family val="2"/>
      </rPr>
      <t xml:space="preserve">Brindar al Asociado liquidez inmediata, mediante un credito rotativo, que  permite realizar avances en efectivo en toda la red de cajeros electronicos  y compras  en numerosos establecimientos de todo el país y  de franquicia VISA.
</t>
    </r>
  </si>
  <si>
    <t>Caja o consignación bancaria.</t>
  </si>
  <si>
    <r>
      <t xml:space="preserve">Objetivo: </t>
    </r>
    <r>
      <rPr>
        <sz val="10"/>
        <color theme="1"/>
        <rFont val="Verdana"/>
        <family val="2"/>
      </rPr>
      <t xml:space="preserve">Sufragar los gastos de educación del Asociado y su familia. </t>
    </r>
  </si>
  <si>
    <t xml:space="preserve">Incentivar la formación educativa del asociado y su núcleo familiar. </t>
  </si>
  <si>
    <t>Pagos mensuales  por nómina</t>
  </si>
  <si>
    <t>Hasta 12 meses Educación preescolar,basica primaria, educación media, pregrado
Hasta 36 meses Especializaciones y Maestrías,</t>
  </si>
  <si>
    <r>
      <rPr>
        <b/>
        <sz val="10"/>
        <color theme="1"/>
        <rFont val="Verdana"/>
        <family val="2"/>
      </rPr>
      <t xml:space="preserve">
</t>
    </r>
    <r>
      <rPr>
        <sz val="10"/>
        <color theme="1"/>
        <rFont val="Verdana"/>
        <family val="2"/>
      </rPr>
      <t xml:space="preserve">                                                                                                                                                               </t>
    </r>
    <r>
      <rPr>
        <b/>
        <sz val="10"/>
        <color theme="1"/>
        <rFont val="Verdana"/>
        <family val="2"/>
      </rPr>
      <t>Requisitos</t>
    </r>
    <r>
      <rPr>
        <sz val="10"/>
        <color theme="1"/>
        <rFont val="Verdana"/>
        <family val="2"/>
      </rPr>
      <t xml:space="preserve">: 
- Se gira directamente al centro educativo debidamente reconocido por el Ministerio de Educación
 contra el recibo de pago siempre y cuando su  vencimiento no sea inferior a  15 días.                                                                                                                                                       
- Se girará al Asociado cuando demuestre su pago con recibo original o certificación expedida por el centro docente dentro de los 30 dias siguientes al pago.                                                                                                                                     </t>
    </r>
  </si>
  <si>
    <r>
      <rPr>
        <b/>
        <sz val="10"/>
        <rFont val="Verdana"/>
        <family val="2"/>
      </rPr>
      <t>1 a 6 meses</t>
    </r>
    <r>
      <rPr>
        <b/>
        <sz val="10"/>
        <color rgb="FFFF0000"/>
        <rFont val="Verdana"/>
        <family val="2"/>
      </rPr>
      <t xml:space="preserve">     0,8 %
</t>
    </r>
    <r>
      <rPr>
        <b/>
        <sz val="10"/>
        <rFont val="Verdana"/>
        <family val="2"/>
      </rPr>
      <t xml:space="preserve">7 a 12 meses  </t>
    </r>
    <r>
      <rPr>
        <b/>
        <sz val="10"/>
        <color rgb="FFFF0000"/>
        <rFont val="Verdana"/>
        <family val="2"/>
      </rPr>
      <t xml:space="preserve">  0,9 %
</t>
    </r>
    <r>
      <rPr>
        <b/>
        <sz val="10"/>
        <rFont val="Verdana"/>
        <family val="2"/>
      </rPr>
      <t xml:space="preserve">13 a 36 meses </t>
    </r>
    <r>
      <rPr>
        <b/>
        <sz val="10"/>
        <color rgb="FFFF0000"/>
        <rFont val="Verdana"/>
        <family val="2"/>
      </rPr>
      <t xml:space="preserve"> 1 %
</t>
    </r>
  </si>
  <si>
    <t xml:space="preserve">
Facilidad en el pago de estudios
Mejores oportunidades laborales</t>
  </si>
  <si>
    <t>Disponer de sus aportes.</t>
  </si>
  <si>
    <r>
      <rPr>
        <sz val="10"/>
        <rFont val="Verdana"/>
        <family val="2"/>
      </rPr>
      <t>1 a 12 meses</t>
    </r>
    <r>
      <rPr>
        <b/>
        <sz val="10"/>
        <color rgb="FFFF0000"/>
        <rFont val="Verdana"/>
        <family val="2"/>
      </rPr>
      <t xml:space="preserve">     0,5%
</t>
    </r>
    <r>
      <rPr>
        <sz val="10"/>
        <rFont val="Verdana"/>
        <family val="2"/>
      </rPr>
      <t>13 a 24 meses</t>
    </r>
    <r>
      <rPr>
        <b/>
        <sz val="10"/>
        <color rgb="FFFF0000"/>
        <rFont val="Verdana"/>
        <family val="2"/>
      </rPr>
      <t xml:space="preserve">   0,75%
</t>
    </r>
    <r>
      <rPr>
        <sz val="10"/>
        <rFont val="Verdana"/>
        <family val="2"/>
      </rPr>
      <t>25 a 36 meses</t>
    </r>
    <r>
      <rPr>
        <b/>
        <sz val="10"/>
        <color rgb="FFFF0000"/>
        <rFont val="Verdana"/>
        <family val="2"/>
      </rPr>
      <t xml:space="preserve">   1 %
</t>
    </r>
  </si>
  <si>
    <t>Avance sobre primas semestrales.</t>
  </si>
  <si>
    <t>Se otorgará dos (2) veces al año:                                                                                      Primer Semestre: De Abril 1 a Junio 5                                                   
Segundo Semestre: De Septiembre 1 a Noviembre 5                                            
Un solo credito por semestre.</t>
  </si>
  <si>
    <r>
      <rPr>
        <sz val="10"/>
        <rFont val="Verdana"/>
        <family val="2"/>
      </rPr>
      <t xml:space="preserve">1 a 3 meses  </t>
    </r>
    <r>
      <rPr>
        <b/>
        <sz val="10"/>
        <color rgb="FFFF0000"/>
        <rFont val="Verdana"/>
        <family val="2"/>
      </rPr>
      <t xml:space="preserve"> 1,5%
</t>
    </r>
  </si>
  <si>
    <r>
      <rPr>
        <b/>
        <sz val="10"/>
        <color theme="1"/>
        <rFont val="Verdana"/>
        <family val="2"/>
      </rPr>
      <t>Objetivo:</t>
    </r>
    <r>
      <rPr>
        <sz val="10"/>
        <color theme="1"/>
        <rFont val="Verdana"/>
        <family val="2"/>
      </rPr>
      <t xml:space="preserve"> Premiar a los asociados por su fidelidad y continuidad con la Cooperativa.</t>
    </r>
  </si>
  <si>
    <t>Fidelidad por su continuidad con la Cooperativa con tasa preferencial.</t>
  </si>
  <si>
    <r>
      <t xml:space="preserve">Empleados de Carrera, en provisionalidad, de libre nombramiento y remoción, pensionados e  independientes hasta </t>
    </r>
    <r>
      <rPr>
        <b/>
        <sz val="10"/>
        <rFont val="Verdana"/>
        <family val="2"/>
      </rPr>
      <t>10</t>
    </r>
    <r>
      <rPr>
        <sz val="10"/>
        <rFont val="Verdana"/>
        <family val="2"/>
      </rPr>
      <t xml:space="preserve"> smmlv.</t>
    </r>
  </si>
  <si>
    <r>
      <rPr>
        <b/>
        <sz val="10"/>
        <rFont val="Verdana"/>
        <family val="2"/>
      </rPr>
      <t>10</t>
    </r>
    <r>
      <rPr>
        <sz val="10"/>
        <color theme="1"/>
        <rFont val="Verdana"/>
        <family val="2"/>
      </rPr>
      <t xml:space="preserve"> años continuos de estar afiliado a la Cooperativa.</t>
    </r>
  </si>
  <si>
    <r>
      <rPr>
        <b/>
        <sz val="10"/>
        <rFont val="Verdana"/>
        <family val="2"/>
      </rPr>
      <t>1 a 12 meses</t>
    </r>
    <r>
      <rPr>
        <b/>
        <sz val="10"/>
        <color rgb="FFFF0000"/>
        <rFont val="Verdana"/>
        <family val="2"/>
      </rPr>
      <t xml:space="preserve">     0,6%
</t>
    </r>
    <r>
      <rPr>
        <b/>
        <sz val="10"/>
        <rFont val="Verdana"/>
        <family val="2"/>
      </rPr>
      <t>13 a 24 meses</t>
    </r>
    <r>
      <rPr>
        <b/>
        <sz val="10"/>
        <color rgb="FFFF0000"/>
        <rFont val="Verdana"/>
        <family val="2"/>
      </rPr>
      <t xml:space="preserve">    0,7%
</t>
    </r>
    <r>
      <rPr>
        <b/>
        <sz val="10"/>
        <rFont val="Verdana"/>
        <family val="2"/>
      </rPr>
      <t>25 a 36 meses</t>
    </r>
    <r>
      <rPr>
        <b/>
        <sz val="10"/>
        <color rgb="FFFF0000"/>
        <rFont val="Verdana"/>
        <family val="2"/>
      </rPr>
      <t xml:space="preserve">    0,8%
</t>
    </r>
  </si>
  <si>
    <t xml:space="preserve">Tasa de Interés </t>
  </si>
  <si>
    <r>
      <t xml:space="preserve">Objetivo:  </t>
    </r>
    <r>
      <rPr>
        <sz val="10"/>
        <color theme="1"/>
        <rFont val="Verdana"/>
        <family val="2"/>
      </rPr>
      <t>Brindar un crédito que le permita al asociado gestionar la obtención de   bienes y servicios a través de los convenios suscritos por Coominobras.</t>
    </r>
    <r>
      <rPr>
        <b/>
        <sz val="10"/>
        <color theme="1"/>
        <rFont val="Verdana"/>
        <family val="2"/>
      </rPr>
      <t xml:space="preserve">
</t>
    </r>
  </si>
  <si>
    <t>Adquisión de bienes y servicios a traves de los convenios que suscriba la Cooperativa.</t>
  </si>
  <si>
    <r>
      <t xml:space="preserve">Carrera, provisionalidad, pensionados, empleados  hasta </t>
    </r>
    <r>
      <rPr>
        <b/>
        <sz val="10"/>
        <rFont val="Verdana"/>
        <family val="2"/>
      </rPr>
      <t>6 veces el valor de los aportes</t>
    </r>
    <r>
      <rPr>
        <sz val="10"/>
        <rFont val="Verdana"/>
        <family val="2"/>
      </rPr>
      <t xml:space="preserve">
Libre nombramiento y remoción, independientes  hasta </t>
    </r>
    <r>
      <rPr>
        <b/>
        <sz val="10"/>
        <rFont val="Verdana"/>
        <family val="2"/>
      </rPr>
      <t>3 veces el valor de los aporte</t>
    </r>
    <r>
      <rPr>
        <sz val="10"/>
        <rFont val="Verdana"/>
        <family val="2"/>
      </rPr>
      <t>s</t>
    </r>
  </si>
  <si>
    <r>
      <rPr>
        <sz val="10"/>
        <rFont val="Verdana"/>
        <family val="2"/>
      </rPr>
      <t>1 a 12 meses</t>
    </r>
    <r>
      <rPr>
        <b/>
        <sz val="10"/>
        <color rgb="FFFF0000"/>
        <rFont val="Verdana"/>
        <family val="2"/>
      </rPr>
      <t xml:space="preserve">    1%
</t>
    </r>
  </si>
  <si>
    <t xml:space="preserve">
Facilitar la adquisición de bienes y servicios al Asociado.
</t>
  </si>
  <si>
    <r>
      <t xml:space="preserve">Objetivo: </t>
    </r>
    <r>
      <rPr>
        <sz val="10"/>
        <color theme="1"/>
        <rFont val="Verdana"/>
        <family val="2"/>
      </rPr>
      <t>Compra de obligaciones financieras.</t>
    </r>
  </si>
  <si>
    <t>Saneamiento de las finanzas del Asociado.</t>
  </si>
  <si>
    <t>Carrera, provisionalidad, pensionados, empleados hasta 6 veces el valor de los aportes
Libre nombramiento y remoción, independientes hasta 3 veces el valor de los aportes</t>
  </si>
  <si>
    <t>Hasta  60 meses</t>
  </si>
  <si>
    <r>
      <rPr>
        <b/>
        <sz val="10"/>
        <rFont val="Verdana"/>
        <family val="2"/>
      </rPr>
      <t>1 a 18 meses</t>
    </r>
    <r>
      <rPr>
        <b/>
        <sz val="10"/>
        <color rgb="FFFF0000"/>
        <rFont val="Verdana"/>
        <family val="2"/>
      </rPr>
      <t xml:space="preserve">     1%
</t>
    </r>
    <r>
      <rPr>
        <b/>
        <sz val="10"/>
        <rFont val="Verdana"/>
        <family val="2"/>
      </rPr>
      <t>19 a 36 meses</t>
    </r>
    <r>
      <rPr>
        <b/>
        <sz val="10"/>
        <color rgb="FFFF0000"/>
        <rFont val="Verdana"/>
        <family val="2"/>
      </rPr>
      <t xml:space="preserve">   1,3 %
</t>
    </r>
    <r>
      <rPr>
        <b/>
        <sz val="10"/>
        <rFont val="Verdana"/>
        <family val="2"/>
      </rPr>
      <t>37 a 60 meses</t>
    </r>
    <r>
      <rPr>
        <b/>
        <sz val="10"/>
        <color rgb="FFFF0000"/>
        <rFont val="Verdana"/>
        <family val="2"/>
      </rPr>
      <t xml:space="preserve">   1,5%
</t>
    </r>
    <r>
      <rPr>
        <b/>
        <sz val="10"/>
        <rFont val="Verdana"/>
        <family val="2"/>
      </rPr>
      <t/>
    </r>
  </si>
  <si>
    <t>Atender necesidades urgentes del Asociado</t>
  </si>
  <si>
    <r>
      <rPr>
        <b/>
        <sz val="10"/>
        <rFont val="Verdana"/>
        <family val="2"/>
      </rPr>
      <t xml:space="preserve">  1 a 18 meses</t>
    </r>
    <r>
      <rPr>
        <b/>
        <sz val="10"/>
        <color rgb="FFFF0000"/>
        <rFont val="Verdana"/>
        <family val="2"/>
      </rPr>
      <t xml:space="preserve"> 1,4  %
</t>
    </r>
    <r>
      <rPr>
        <b/>
        <sz val="10"/>
        <rFont val="Verdana"/>
        <family val="2"/>
      </rPr>
      <t>19 a 36 meses</t>
    </r>
    <r>
      <rPr>
        <b/>
        <sz val="10"/>
        <color rgb="FFFF0000"/>
        <rFont val="Verdana"/>
        <family val="2"/>
      </rPr>
      <t xml:space="preserve"> 1,5 %
</t>
    </r>
    <r>
      <rPr>
        <b/>
        <sz val="10"/>
        <rFont val="Verdana"/>
        <family val="2"/>
      </rPr>
      <t>37 a 60 meses</t>
    </r>
    <r>
      <rPr>
        <b/>
        <sz val="10"/>
        <color rgb="FFFF0000"/>
        <rFont val="Verdana"/>
        <family val="2"/>
      </rPr>
      <t xml:space="preserve"> 1,6 %
</t>
    </r>
  </si>
  <si>
    <t>PRODUCTO :   CREDIYA</t>
  </si>
  <si>
    <t>PRODUCTO :       COMPRAS</t>
  </si>
  <si>
    <t>24  meses</t>
  </si>
  <si>
    <t>Ventanilla</t>
  </si>
  <si>
    <t>Hasta  5 meses</t>
  </si>
  <si>
    <t>Pago ventanilla durante la vigencia del crédito</t>
  </si>
  <si>
    <r>
      <rPr>
        <b/>
        <sz val="10"/>
        <rFont val="Verdana"/>
        <family val="2"/>
      </rPr>
      <t>1 a 5 meses</t>
    </r>
    <r>
      <rPr>
        <b/>
        <sz val="10"/>
        <color rgb="FFFF0000"/>
        <rFont val="Verdana"/>
        <family val="2"/>
      </rPr>
      <t xml:space="preserve">     1,87%
</t>
    </r>
    <r>
      <rPr>
        <b/>
        <sz val="10"/>
        <rFont val="Verdana"/>
        <family val="2"/>
      </rPr>
      <t/>
    </r>
  </si>
  <si>
    <t>Objetivo: Liquidez inmediata</t>
  </si>
  <si>
    <t>PRODUCTO :      CREDITO NORMALIZACIÓN</t>
  </si>
  <si>
    <r>
      <rPr>
        <b/>
        <sz val="10"/>
        <color theme="1"/>
        <rFont val="Verdana"/>
        <family val="2"/>
      </rPr>
      <t>Objetivo:</t>
    </r>
    <r>
      <rPr>
        <sz val="10"/>
        <color theme="1"/>
        <rFont val="Verdana"/>
        <family val="2"/>
      </rPr>
      <t xml:space="preserve"> Línea encaminada a mejorar y mantener un buen indicador de cartera, normalizando aquellas obligaciones de asociados con alta morosidad y que impactan en el deterioro de la cartera</t>
    </r>
  </si>
  <si>
    <t>Normalización de cartera</t>
  </si>
  <si>
    <t>Hasta 84 meses</t>
  </si>
  <si>
    <t xml:space="preserve">Mejoramiento en el indicador de cartera                                                                     Normalización en el reporte de Central de Riesgo de nuestros asociados                                                 Recuperación Flujo de caja asociado                                                                     </t>
  </si>
  <si>
    <t>PRODUCTO :      CREDITO PROMOCIONAL</t>
  </si>
  <si>
    <r>
      <rPr>
        <b/>
        <sz val="10"/>
        <color theme="1"/>
        <rFont val="Verdana"/>
        <family val="2"/>
      </rPr>
      <t xml:space="preserve">Objetivo: </t>
    </r>
    <r>
      <rPr>
        <sz val="10"/>
        <color theme="1"/>
        <rFont val="Verdana"/>
        <family val="2"/>
      </rPr>
      <t>Contar con una línea de crédito que se utilice en eventos especiales como: ferias empresariales, tomas de entidades, mes de cumpleaños del asociado</t>
    </r>
  </si>
  <si>
    <t>Hasta 1 monto máximo de $30,000,000 (según capacidad de pago)</t>
  </si>
  <si>
    <t xml:space="preserve">Estar al día en sus obligaciones con la Cooperativa                                                  Tener capacidad de pago                                                                                              Llevar como mínimo 12 meses consecutivos de ser asociado a la Cooperativa               Monto máximo de préstamo $30,000,000                                                                   No se permite recoger cartera de la Cooperativa si esta con tasa superior                            </t>
  </si>
  <si>
    <r>
      <rPr>
        <b/>
        <sz val="10"/>
        <rFont val="Verdana"/>
        <family val="2"/>
      </rPr>
      <t xml:space="preserve">  1 a 60 meses</t>
    </r>
    <r>
      <rPr>
        <b/>
        <sz val="10"/>
        <color rgb="FFFF0000"/>
        <rFont val="Verdana"/>
        <family val="2"/>
      </rPr>
      <t xml:space="preserve"> 0,97  %
</t>
    </r>
  </si>
  <si>
    <t>*Tasa Preferencial
*Libre inversión</t>
  </si>
  <si>
    <t>Entre 6 y 12  meses de antigüedad en la entidad se le presta 0.5 sueldo básico                                                                                                             Con Mas de 12 meses de antigüedad en la entidad 1 sueldo básico</t>
  </si>
  <si>
    <t xml:space="preserve">
</t>
  </si>
  <si>
    <t>Empleado de Carrera                                                                                                      Se puede solicitar 1 sola vez 
Despues de 1 Año de estar asociado a la Cooperativa no aplica</t>
  </si>
  <si>
    <t>Objetivo : Ofrecer una linea de credito al Asociado que se afilie a la Cooperativa</t>
  </si>
  <si>
    <r>
      <rPr>
        <b/>
        <sz val="10"/>
        <rFont val="Verdana"/>
        <family val="2"/>
      </rPr>
      <t>Por avances o compras</t>
    </r>
    <r>
      <rPr>
        <b/>
        <sz val="10"/>
        <color rgb="FFFF0000"/>
        <rFont val="Verdana"/>
        <family val="2"/>
      </rPr>
      <t xml:space="preserve">    1,85% 
</t>
    </r>
  </si>
  <si>
    <t>SIN CUOTA DE MANEJO</t>
  </si>
  <si>
    <t>Se concede un solo crediya por mes hasta la totalidad del cupo                                          
1 Año de antigüedad como asociado</t>
  </si>
  <si>
    <t>Minimo se presta 1/2 salario mínimo
sueldo basicos asociados de 3 salarios minimos cupo hasta 1,5 SMMLV                             sueldos basicos asociados de 3 a 6 salarios minimos cupo hasta 2,5 SMMLV y                      sueldos basicos asociados &gt; a 6 SMMLV cupo 3,5 SMMLV</t>
  </si>
  <si>
    <r>
      <rPr>
        <b/>
        <sz val="10"/>
        <color theme="1"/>
        <rFont val="Verdana"/>
        <family val="2"/>
      </rPr>
      <t>Requisitos</t>
    </r>
    <r>
      <rPr>
        <sz val="10"/>
        <color theme="1"/>
        <rFont val="Verdana"/>
        <family val="2"/>
      </rPr>
      <t xml:space="preserve">:
- Consulta a Centrales de Riesgo
- Buen comportamiento de pagos en la Cooperativa, calificación A
- Estar al día en las obligaciones con la Cooperativa
- Soportar ingresos para atender la cuota estimada (asignación de cupo, según capacidad de pago)
</t>
    </r>
    <r>
      <rPr>
        <b/>
        <sz val="10"/>
        <color rgb="FFFF0000"/>
        <rFont val="Verdana"/>
        <family val="2"/>
      </rPr>
      <t>NOTA:</t>
    </r>
    <r>
      <rPr>
        <sz val="10"/>
        <color rgb="FFFF0000"/>
        <rFont val="Verdana"/>
        <family val="2"/>
      </rPr>
      <t xml:space="preserve"> Esta tarjeta excluye la adquisición de crediya de manera automática.</t>
    </r>
    <r>
      <rPr>
        <sz val="10"/>
        <color theme="1"/>
        <rFont val="Verdana"/>
        <family val="2"/>
      </rPr>
      <t xml:space="preserve">
</t>
    </r>
    <r>
      <rPr>
        <b/>
        <sz val="10"/>
        <rFont val="Verdana"/>
        <family val="2"/>
      </rPr>
      <t xml:space="preserve">Suspensión: </t>
    </r>
    <r>
      <rPr>
        <sz val="10"/>
        <rFont val="Verdana"/>
        <family val="2"/>
      </rPr>
      <t xml:space="preserve"> Más de 60 días de mora, tendrá suspensión de aprobación de todas las lineas de crédito durante un  año</t>
    </r>
  </si>
  <si>
    <t>-Disponibilidad de efectivo en cajeros electrónicos
-Compras en establecimientos comerciales
-Cupo rotativo
-Sin cuota de manejo
-Franquicia Visa</t>
  </si>
  <si>
    <r>
      <rPr>
        <b/>
        <sz val="10"/>
        <rFont val="Verdana"/>
        <family val="2"/>
      </rPr>
      <t xml:space="preserve"> 84 meses</t>
    </r>
    <r>
      <rPr>
        <b/>
        <sz val="10"/>
        <color rgb="FFFF0000"/>
        <rFont val="Verdana"/>
        <family val="2"/>
      </rPr>
      <t xml:space="preserve"> 1,9  %
</t>
    </r>
  </si>
  <si>
    <t>Todos los Asociados</t>
  </si>
  <si>
    <t xml:space="preserve">*Presentar mora en sus obligaciones                                                                                        *El asociado queda condicionado a acceder nuevamente al servicio de créditos, a partir de de la cancelación del 50% de la obligación normalizada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</si>
</sst>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Verdana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0"/>
      <color rgb="FFFF0000"/>
      <name val="Verdana"/>
      <family val="2"/>
    </font>
    <font>
      <sz val="10"/>
      <color rgb="FFFF0000"/>
      <name val="Verdan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164" fontId="12" fillId="0" borderId="0" applyFont="0" applyFill="0" applyBorder="0" applyAlignment="0" applyProtection="0"/>
  </cellStyleXfs>
  <cellXfs count="112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vertical="center" wrapText="1" shrinkToFit="1"/>
    </xf>
    <xf numFmtId="0" fontId="6" fillId="0" borderId="5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 shrinkToFit="1"/>
    </xf>
    <xf numFmtId="0" fontId="5" fillId="0" borderId="2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9" fontId="7" fillId="0" borderId="1" xfId="0" applyNumberFormat="1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vertical="top" wrapText="1" shrinkToFit="1"/>
    </xf>
    <xf numFmtId="0" fontId="6" fillId="0" borderId="1" xfId="0" applyFont="1" applyFill="1" applyBorder="1" applyAlignment="1">
      <alignment vertical="top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top" wrapText="1"/>
    </xf>
    <xf numFmtId="0" fontId="6" fillId="0" borderId="10" xfId="0" applyFont="1" applyFill="1" applyBorder="1" applyAlignment="1">
      <alignment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15" xfId="0" quotePrefix="1" applyFont="1" applyBorder="1" applyAlignment="1">
      <alignment vertical="center" wrapText="1"/>
    </xf>
    <xf numFmtId="0" fontId="6" fillId="0" borderId="5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9" fontId="5" fillId="0" borderId="1" xfId="0" applyNumberFormat="1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 shrinkToFit="1"/>
    </xf>
    <xf numFmtId="49" fontId="2" fillId="0" borderId="1" xfId="0" applyNumberFormat="1" applyFont="1" applyBorder="1" applyAlignment="1">
      <alignment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9" fontId="7" fillId="0" borderId="1" xfId="0" applyNumberFormat="1" applyFont="1" applyFill="1" applyBorder="1" applyAlignment="1">
      <alignment horizontal="left" vertical="center" wrapText="1"/>
    </xf>
    <xf numFmtId="0" fontId="0" fillId="0" borderId="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9" fillId="0" borderId="0" xfId="0" applyFont="1"/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vertical="top"/>
    </xf>
    <xf numFmtId="0" fontId="2" fillId="3" borderId="12" xfId="0" applyFont="1" applyFill="1" applyBorder="1" applyAlignment="1">
      <alignment vertical="center" wrapText="1"/>
    </xf>
    <xf numFmtId="0" fontId="2" fillId="3" borderId="12" xfId="0" applyFont="1" applyFill="1" applyBorder="1" applyAlignment="1">
      <alignment vertical="top" wrapText="1" shrinkToFit="1"/>
    </xf>
    <xf numFmtId="164" fontId="0" fillId="0" borderId="0" xfId="1" applyFont="1"/>
    <xf numFmtId="0" fontId="0" fillId="3" borderId="0" xfId="0" applyFill="1"/>
    <xf numFmtId="0" fontId="3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9" fontId="7" fillId="3" borderId="1" xfId="0" applyNumberFormat="1" applyFont="1" applyFill="1" applyBorder="1" applyAlignment="1">
      <alignment horizontal="left" vertical="center" wrapText="1"/>
    </xf>
    <xf numFmtId="0" fontId="0" fillId="0" borderId="6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0" fillId="0" borderId="23" xfId="0" applyBorder="1"/>
    <xf numFmtId="0" fontId="0" fillId="0" borderId="24" xfId="0" applyBorder="1"/>
    <xf numFmtId="0" fontId="6" fillId="5" borderId="1" xfId="0" applyFont="1" applyFill="1" applyBorder="1" applyAlignment="1">
      <alignment vertical="center" wrapText="1"/>
    </xf>
    <xf numFmtId="0" fontId="2" fillId="5" borderId="5" xfId="0" applyFont="1" applyFill="1" applyBorder="1" applyAlignment="1">
      <alignment vertical="top" wrapText="1" shrinkToFit="1"/>
    </xf>
    <xf numFmtId="9" fontId="7" fillId="5" borderId="10" xfId="0" applyNumberFormat="1" applyFont="1" applyFill="1" applyBorder="1" applyAlignment="1">
      <alignment horizontal="left" vertical="center" wrapText="1"/>
    </xf>
    <xf numFmtId="0" fontId="0" fillId="5" borderId="0" xfId="0" applyFill="1"/>
    <xf numFmtId="0" fontId="3" fillId="5" borderId="1" xfId="0" applyFont="1" applyFill="1" applyBorder="1" applyAlignment="1">
      <alignment vertical="center" wrapText="1" shrinkToFit="1"/>
    </xf>
    <xf numFmtId="0" fontId="11" fillId="5" borderId="1" xfId="0" applyFont="1" applyFill="1" applyBorder="1" applyAlignment="1">
      <alignment horizontal="left" vertical="top" wrapText="1"/>
    </xf>
    <xf numFmtId="9" fontId="7" fillId="5" borderId="1" xfId="0" applyNumberFormat="1" applyFont="1" applyFill="1" applyBorder="1" applyAlignment="1">
      <alignment horizontal="left" vertical="top" wrapText="1"/>
    </xf>
    <xf numFmtId="0" fontId="2" fillId="5" borderId="5" xfId="0" applyFont="1" applyFill="1" applyBorder="1" applyAlignment="1">
      <alignment vertical="center" wrapText="1" shrinkToFit="1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9" fillId="0" borderId="0" xfId="0" applyFont="1" applyAlignment="1">
      <alignment horizont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4" xfId="0" applyBorder="1"/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10" fillId="0" borderId="2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2021417</xdr:colOff>
      <xdr:row>8</xdr:row>
      <xdr:rowOff>38100</xdr:rowOff>
    </xdr:to>
    <xdr:pic>
      <xdr:nvPicPr>
        <xdr:cNvPr id="2" name="1 Imagen" descr="Logo_Png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021417" cy="1562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2211917</xdr:colOff>
      <xdr:row>8</xdr:row>
      <xdr:rowOff>130910</xdr:rowOff>
    </xdr:to>
    <xdr:pic>
      <xdr:nvPicPr>
        <xdr:cNvPr id="2" name="1 Imagen" descr="Logo_Png.jp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211917" cy="165491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2254250</xdr:colOff>
      <xdr:row>8</xdr:row>
      <xdr:rowOff>130910</xdr:rowOff>
    </xdr:to>
    <xdr:pic>
      <xdr:nvPicPr>
        <xdr:cNvPr id="2" name="1 Imagen" descr="Logo_Png.jp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254250" cy="165491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0</xdr:col>
      <xdr:colOff>2040467</xdr:colOff>
      <xdr:row>8</xdr:row>
      <xdr:rowOff>38100</xdr:rowOff>
    </xdr:to>
    <xdr:pic>
      <xdr:nvPicPr>
        <xdr:cNvPr id="2" name="1 Imagen" descr="Logo_Png.jp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" y="0"/>
          <a:ext cx="2021417" cy="1562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243416</xdr:colOff>
      <xdr:row>0</xdr:row>
      <xdr:rowOff>0</xdr:rowOff>
    </xdr:from>
    <xdr:to>
      <xdr:col>2</xdr:col>
      <xdr:colOff>31749</xdr:colOff>
      <xdr:row>7</xdr:row>
      <xdr:rowOff>105834</xdr:rowOff>
    </xdr:to>
    <xdr:pic>
      <xdr:nvPicPr>
        <xdr:cNvPr id="2" name="1 Imagen" descr="Logo_Png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5416" y="0"/>
          <a:ext cx="2074333" cy="14393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33616</xdr:colOff>
      <xdr:row>0</xdr:row>
      <xdr:rowOff>44825</xdr:rowOff>
    </xdr:from>
    <xdr:to>
      <xdr:col>1</xdr:col>
      <xdr:colOff>1981200</xdr:colOff>
      <xdr:row>8</xdr:row>
      <xdr:rowOff>175735</xdr:rowOff>
    </xdr:to>
    <xdr:pic>
      <xdr:nvPicPr>
        <xdr:cNvPr id="3" name="2 Imagen" descr="Logo_Png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16" y="44825"/>
          <a:ext cx="1947584" cy="16549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0</xdr:rowOff>
    </xdr:from>
    <xdr:to>
      <xdr:col>1</xdr:col>
      <xdr:colOff>1971675</xdr:colOff>
      <xdr:row>6</xdr:row>
      <xdr:rowOff>28575</xdr:rowOff>
    </xdr:to>
    <xdr:pic>
      <xdr:nvPicPr>
        <xdr:cNvPr id="2" name="1 Imagen" descr="Logo_Png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0"/>
          <a:ext cx="1962150" cy="11715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1666875</xdr:colOff>
      <xdr:row>6</xdr:row>
      <xdr:rowOff>190500</xdr:rowOff>
    </xdr:to>
    <xdr:pic>
      <xdr:nvPicPr>
        <xdr:cNvPr id="2" name="1 Imagen" descr="Logo_Png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66875" cy="13335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2201333</xdr:colOff>
      <xdr:row>8</xdr:row>
      <xdr:rowOff>130910</xdr:rowOff>
    </xdr:to>
    <xdr:pic>
      <xdr:nvPicPr>
        <xdr:cNvPr id="2" name="1 Imagen" descr="Logo_Png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201333" cy="165491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2127250</xdr:colOff>
      <xdr:row>8</xdr:row>
      <xdr:rowOff>130910</xdr:rowOff>
    </xdr:to>
    <xdr:pic>
      <xdr:nvPicPr>
        <xdr:cNvPr id="2" name="1 Imagen" descr="Logo_Png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127250" cy="165491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2127250</xdr:colOff>
      <xdr:row>8</xdr:row>
      <xdr:rowOff>130910</xdr:rowOff>
    </xdr:to>
    <xdr:pic>
      <xdr:nvPicPr>
        <xdr:cNvPr id="2" name="1 Imagen" descr="Logo_Png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127250" cy="165491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2233082</xdr:colOff>
      <xdr:row>8</xdr:row>
      <xdr:rowOff>130910</xdr:rowOff>
    </xdr:to>
    <xdr:pic>
      <xdr:nvPicPr>
        <xdr:cNvPr id="2" name="1 Imagen" descr="Logo_Png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233082" cy="16549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showGridLines="0" topLeftCell="A15" workbookViewId="0">
      <selection activeCell="D26" sqref="D26"/>
    </sheetView>
  </sheetViews>
  <sheetFormatPr baseColWidth="10" defaultRowHeight="14.5" x14ac:dyDescent="0.35"/>
  <cols>
    <col min="1" max="1" width="9.7265625" customWidth="1"/>
    <col min="2" max="2" width="34.26953125" customWidth="1"/>
    <col min="3" max="3" width="79.1796875" customWidth="1"/>
  </cols>
  <sheetData>
    <row r="1" spans="2:12" x14ac:dyDescent="0.35">
      <c r="B1" s="46"/>
      <c r="C1" s="47"/>
    </row>
    <row r="2" spans="2:12" x14ac:dyDescent="0.35">
      <c r="B2" s="48"/>
      <c r="C2" s="49"/>
    </row>
    <row r="3" spans="2:12" x14ac:dyDescent="0.35">
      <c r="B3" s="48"/>
      <c r="C3" s="49"/>
    </row>
    <row r="4" spans="2:12" x14ac:dyDescent="0.35">
      <c r="B4" s="48"/>
      <c r="C4" s="49"/>
    </row>
    <row r="5" spans="2:12" x14ac:dyDescent="0.35">
      <c r="B5" s="48"/>
      <c r="C5" s="49"/>
    </row>
    <row r="6" spans="2:12" x14ac:dyDescent="0.35">
      <c r="B6" s="48"/>
      <c r="C6" s="49"/>
    </row>
    <row r="7" spans="2:12" x14ac:dyDescent="0.35">
      <c r="B7" s="48"/>
      <c r="C7" s="49"/>
    </row>
    <row r="8" spans="2:12" x14ac:dyDescent="0.35">
      <c r="B8" s="48"/>
      <c r="C8" s="49"/>
    </row>
    <row r="9" spans="2:12" x14ac:dyDescent="0.35">
      <c r="B9" s="50"/>
      <c r="C9" s="51"/>
    </row>
    <row r="10" spans="2:12" x14ac:dyDescent="0.35">
      <c r="B10" s="85" t="s">
        <v>97</v>
      </c>
      <c r="C10" s="86"/>
    </row>
    <row r="11" spans="2:12" ht="35.25" customHeight="1" x14ac:dyDescent="0.35">
      <c r="B11" s="87" t="s">
        <v>104</v>
      </c>
      <c r="C11" s="88"/>
    </row>
    <row r="12" spans="2:12" ht="24" customHeight="1" x14ac:dyDescent="0.35">
      <c r="B12" s="1"/>
      <c r="C12" s="1" t="s">
        <v>2</v>
      </c>
    </row>
    <row r="13" spans="2:12" x14ac:dyDescent="0.35">
      <c r="B13" s="2" t="s">
        <v>3</v>
      </c>
      <c r="C13" s="59" t="str">
        <f>+'Ficha Compras'!B13</f>
        <v>Todos los Asociados.</v>
      </c>
    </row>
    <row r="14" spans="2:12" ht="42" customHeight="1" x14ac:dyDescent="0.35">
      <c r="B14" s="39" t="s">
        <v>8</v>
      </c>
      <c r="C14" s="60" t="s">
        <v>95</v>
      </c>
    </row>
    <row r="15" spans="2:12" ht="61.5" customHeight="1" x14ac:dyDescent="0.35">
      <c r="B15" s="39" t="s">
        <v>11</v>
      </c>
      <c r="C15" s="82" t="s">
        <v>123</v>
      </c>
      <c r="D15" s="54"/>
      <c r="E15" s="54"/>
      <c r="F15" s="54"/>
      <c r="G15" s="54"/>
      <c r="H15" s="54"/>
      <c r="I15" s="54"/>
      <c r="K15" s="89"/>
      <c r="L15" s="89"/>
    </row>
    <row r="16" spans="2:12" ht="27" customHeight="1" x14ac:dyDescent="0.35">
      <c r="B16" s="39" t="s">
        <v>12</v>
      </c>
      <c r="C16" s="61" t="s">
        <v>102</v>
      </c>
      <c r="I16" s="52"/>
    </row>
    <row r="17" spans="2:11" x14ac:dyDescent="0.35">
      <c r="B17" s="39" t="s">
        <v>4</v>
      </c>
      <c r="C17" s="62" t="s">
        <v>101</v>
      </c>
      <c r="I17" s="52"/>
    </row>
    <row r="18" spans="2:11" ht="31.5" customHeight="1" x14ac:dyDescent="0.35">
      <c r="B18" s="39" t="s">
        <v>13</v>
      </c>
      <c r="C18" s="81" t="s">
        <v>122</v>
      </c>
      <c r="I18" s="89"/>
      <c r="J18" s="89"/>
      <c r="K18" s="89"/>
    </row>
    <row r="19" spans="2:11" x14ac:dyDescent="0.35">
      <c r="B19" s="39" t="s">
        <v>5</v>
      </c>
      <c r="C19" s="61" t="s">
        <v>100</v>
      </c>
      <c r="D19" s="58"/>
      <c r="I19" s="52"/>
    </row>
    <row r="20" spans="2:11" ht="38.25" customHeight="1" x14ac:dyDescent="0.35">
      <c r="B20" s="11" t="s">
        <v>6</v>
      </c>
      <c r="C20" s="61" t="s">
        <v>28</v>
      </c>
    </row>
    <row r="21" spans="2:11" ht="27" x14ac:dyDescent="0.35">
      <c r="B21" s="39" t="s">
        <v>14</v>
      </c>
      <c r="C21" s="60" t="s">
        <v>57</v>
      </c>
    </row>
    <row r="22" spans="2:11" x14ac:dyDescent="0.35">
      <c r="B22" s="2" t="s">
        <v>15</v>
      </c>
      <c r="C22" s="60" t="s">
        <v>40</v>
      </c>
    </row>
    <row r="23" spans="2:11" ht="37.5" customHeight="1" x14ac:dyDescent="0.35">
      <c r="B23" s="39" t="s">
        <v>16</v>
      </c>
      <c r="C23" s="60" t="str">
        <f>+'Ficha Compras'!B23</f>
        <v>Personalizada en Entidades
Oficina Coominobras
Vía Mail</v>
      </c>
    </row>
    <row r="24" spans="2:11" ht="33.75" customHeight="1" x14ac:dyDescent="0.35">
      <c r="B24" s="2" t="s">
        <v>84</v>
      </c>
      <c r="C24" s="64" t="s">
        <v>103</v>
      </c>
      <c r="I24" s="52"/>
    </row>
    <row r="25" spans="2:11" ht="54" customHeight="1" x14ac:dyDescent="0.35">
      <c r="B25" s="17" t="s">
        <v>7</v>
      </c>
      <c r="C25" s="63" t="s">
        <v>38</v>
      </c>
    </row>
  </sheetData>
  <mergeCells count="4">
    <mergeCell ref="B10:C10"/>
    <mergeCell ref="B11:C11"/>
    <mergeCell ref="K15:L15"/>
    <mergeCell ref="I18:K18"/>
  </mergeCells>
  <pageMargins left="0.7" right="0.7" top="0.75" bottom="0.75" header="0.3" footer="0.3"/>
  <pageSetup paperSize="9" scale="7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B25"/>
  <sheetViews>
    <sheetView showGridLines="0" view="pageBreakPreview" zoomScale="90" zoomScaleNormal="85" zoomScaleSheetLayoutView="90" workbookViewId="0">
      <selection activeCell="D11" sqref="D11"/>
    </sheetView>
  </sheetViews>
  <sheetFormatPr baseColWidth="10" defaultRowHeight="14.5" x14ac:dyDescent="0.35"/>
  <cols>
    <col min="1" max="1" width="34.26953125" customWidth="1"/>
    <col min="2" max="2" width="79.1796875" customWidth="1"/>
  </cols>
  <sheetData>
    <row r="10" spans="1:2" ht="26.25" customHeight="1" x14ac:dyDescent="0.35">
      <c r="A10" s="90" t="s">
        <v>49</v>
      </c>
      <c r="B10" s="91"/>
    </row>
    <row r="11" spans="1:2" ht="40.5" customHeight="1" x14ac:dyDescent="0.35">
      <c r="A11" s="101" t="s">
        <v>79</v>
      </c>
      <c r="B11" s="102"/>
    </row>
    <row r="12" spans="1:2" ht="24" customHeight="1" x14ac:dyDescent="0.35">
      <c r="A12" s="1"/>
      <c r="B12" s="1" t="s">
        <v>2</v>
      </c>
    </row>
    <row r="13" spans="1:2" ht="45" customHeight="1" x14ac:dyDescent="0.35">
      <c r="A13" s="2" t="s">
        <v>3</v>
      </c>
      <c r="B13" s="3" t="str">
        <f>+'Ficha Sobre Prima'!B13</f>
        <v>Todos los Asociados.</v>
      </c>
    </row>
    <row r="14" spans="1:2" ht="42" customHeight="1" x14ac:dyDescent="0.35">
      <c r="A14" s="8" t="s">
        <v>8</v>
      </c>
      <c r="B14" s="43" t="s">
        <v>80</v>
      </c>
    </row>
    <row r="15" spans="1:2" ht="80.25" customHeight="1" x14ac:dyDescent="0.35">
      <c r="A15" s="8" t="s">
        <v>11</v>
      </c>
      <c r="B15" s="44" t="s">
        <v>81</v>
      </c>
    </row>
    <row r="16" spans="1:2" ht="27" customHeight="1" x14ac:dyDescent="0.35">
      <c r="A16" s="8" t="s">
        <v>12</v>
      </c>
      <c r="B16" s="44" t="str">
        <f>+'Ficha Sobre Aportes'!B16</f>
        <v>Pagos mensuales  por nómina</v>
      </c>
    </row>
    <row r="17" spans="1:2" ht="29.25" customHeight="1" x14ac:dyDescent="0.35">
      <c r="A17" s="8" t="s">
        <v>4</v>
      </c>
      <c r="B17" s="7" t="s">
        <v>50</v>
      </c>
    </row>
    <row r="18" spans="1:2" ht="39" customHeight="1" x14ac:dyDescent="0.35">
      <c r="A18" s="8" t="s">
        <v>13</v>
      </c>
      <c r="B18" s="9" t="s">
        <v>82</v>
      </c>
    </row>
    <row r="19" spans="1:2" x14ac:dyDescent="0.35">
      <c r="A19" s="42" t="s">
        <v>5</v>
      </c>
      <c r="B19" s="43" t="str">
        <f>+'Ficha Sobre Aportes'!B19</f>
        <v>Descuento por nómina</v>
      </c>
    </row>
    <row r="20" spans="1:2" ht="38.25" customHeight="1" x14ac:dyDescent="0.35">
      <c r="A20" s="11" t="s">
        <v>6</v>
      </c>
      <c r="B20" s="12" t="s">
        <v>56</v>
      </c>
    </row>
    <row r="21" spans="1:2" ht="58.5" customHeight="1" x14ac:dyDescent="0.35">
      <c r="A21" s="19" t="s">
        <v>14</v>
      </c>
      <c r="B21" s="15" t="s">
        <v>57</v>
      </c>
    </row>
    <row r="22" spans="1:2" ht="31.5" customHeight="1" x14ac:dyDescent="0.35">
      <c r="A22" s="14" t="s">
        <v>15</v>
      </c>
      <c r="B22" s="44" t="s">
        <v>40</v>
      </c>
    </row>
    <row r="23" spans="1:2" ht="40.5" x14ac:dyDescent="0.35">
      <c r="A23" s="42" t="s">
        <v>16</v>
      </c>
      <c r="B23" s="44" t="str">
        <f>+'Ficha Sobre Prima'!B23</f>
        <v>Personalizada en Entidades
Oficina Coominobras
Vía Mail</v>
      </c>
    </row>
    <row r="24" spans="1:2" ht="67.5" x14ac:dyDescent="0.35">
      <c r="A24" s="13" t="s">
        <v>84</v>
      </c>
      <c r="B24" s="16" t="s">
        <v>83</v>
      </c>
    </row>
    <row r="25" spans="1:2" ht="71.25" customHeight="1" x14ac:dyDescent="0.35">
      <c r="A25" s="17" t="s">
        <v>7</v>
      </c>
      <c r="B25" s="18" t="s">
        <v>37</v>
      </c>
    </row>
  </sheetData>
  <mergeCells count="2">
    <mergeCell ref="A10:B10"/>
    <mergeCell ref="A11:B11"/>
  </mergeCells>
  <printOptions horizontalCentered="1" verticalCentered="1"/>
  <pageMargins left="0" right="0" top="0" bottom="0" header="0" footer="0"/>
  <pageSetup scale="62" fitToWidth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B25"/>
  <sheetViews>
    <sheetView showGridLines="0" view="pageBreakPreview" topLeftCell="A16" zoomScale="90" zoomScaleNormal="85" zoomScaleSheetLayoutView="90" workbookViewId="0">
      <selection activeCell="B24" sqref="B24"/>
    </sheetView>
  </sheetViews>
  <sheetFormatPr baseColWidth="10" defaultRowHeight="14.5" x14ac:dyDescent="0.35"/>
  <cols>
    <col min="1" max="1" width="34.26953125" customWidth="1"/>
    <col min="2" max="2" width="79.1796875" customWidth="1"/>
  </cols>
  <sheetData>
    <row r="10" spans="1:2" ht="26.25" customHeight="1" x14ac:dyDescent="0.35">
      <c r="A10" s="90" t="s">
        <v>98</v>
      </c>
      <c r="B10" s="91"/>
    </row>
    <row r="11" spans="1:2" ht="54" customHeight="1" x14ac:dyDescent="0.35">
      <c r="A11" s="87" t="s">
        <v>85</v>
      </c>
      <c r="B11" s="102"/>
    </row>
    <row r="12" spans="1:2" ht="24" customHeight="1" x14ac:dyDescent="0.35">
      <c r="A12" s="1"/>
      <c r="B12" s="1" t="s">
        <v>2</v>
      </c>
    </row>
    <row r="13" spans="1:2" ht="45" customHeight="1" x14ac:dyDescent="0.35">
      <c r="A13" s="2" t="s">
        <v>3</v>
      </c>
      <c r="B13" s="3" t="str">
        <f>+'Ficha Fidelidad'!B13</f>
        <v>Todos los Asociados.</v>
      </c>
    </row>
    <row r="14" spans="1:2" ht="42" customHeight="1" x14ac:dyDescent="0.35">
      <c r="A14" s="8" t="s">
        <v>8</v>
      </c>
      <c r="B14" s="36" t="s">
        <v>86</v>
      </c>
    </row>
    <row r="15" spans="1:2" ht="60" customHeight="1" x14ac:dyDescent="0.35">
      <c r="A15" s="8" t="s">
        <v>11</v>
      </c>
      <c r="B15" s="21" t="s">
        <v>87</v>
      </c>
    </row>
    <row r="16" spans="1:2" ht="27" customHeight="1" x14ac:dyDescent="0.35">
      <c r="A16" s="8" t="s">
        <v>12</v>
      </c>
      <c r="B16" s="15" t="str">
        <f>+'Ficha Fidelidad'!B16</f>
        <v>Pagos mensuales  por nómina</v>
      </c>
    </row>
    <row r="17" spans="1:2" ht="42.75" customHeight="1" x14ac:dyDescent="0.35">
      <c r="A17" s="8" t="s">
        <v>4</v>
      </c>
      <c r="B17" s="7" t="s">
        <v>32</v>
      </c>
    </row>
    <row r="18" spans="1:2" x14ac:dyDescent="0.35">
      <c r="A18" s="8" t="s">
        <v>13</v>
      </c>
      <c r="B18" s="20" t="s">
        <v>0</v>
      </c>
    </row>
    <row r="19" spans="1:2" x14ac:dyDescent="0.35">
      <c r="A19" s="42" t="s">
        <v>5</v>
      </c>
      <c r="B19" s="43" t="str">
        <f>+'Ficha Fidelidad'!B19</f>
        <v>Descuento por nómina</v>
      </c>
    </row>
    <row r="20" spans="1:2" ht="38.25" customHeight="1" x14ac:dyDescent="0.35">
      <c r="A20" s="11" t="s">
        <v>6</v>
      </c>
      <c r="B20" s="12" t="s">
        <v>56</v>
      </c>
    </row>
    <row r="21" spans="1:2" ht="58.5" customHeight="1" x14ac:dyDescent="0.35">
      <c r="A21" s="19" t="s">
        <v>14</v>
      </c>
      <c r="B21" s="15" t="s">
        <v>57</v>
      </c>
    </row>
    <row r="22" spans="1:2" ht="31.5" customHeight="1" x14ac:dyDescent="0.35">
      <c r="A22" s="14" t="s">
        <v>15</v>
      </c>
      <c r="B22" s="44" t="s">
        <v>40</v>
      </c>
    </row>
    <row r="23" spans="1:2" ht="40.5" x14ac:dyDescent="0.35">
      <c r="A23" s="42" t="s">
        <v>16</v>
      </c>
      <c r="B23" s="44" t="str">
        <f>+'Ficha Fidelidad'!B23</f>
        <v>Personalizada en Entidades
Oficina Coominobras
Vía Mail</v>
      </c>
    </row>
    <row r="24" spans="1:2" ht="27" x14ac:dyDescent="0.35">
      <c r="A24" s="13" t="s">
        <v>84</v>
      </c>
      <c r="B24" s="16" t="s">
        <v>88</v>
      </c>
    </row>
    <row r="25" spans="1:2" ht="48.75" customHeight="1" x14ac:dyDescent="0.35">
      <c r="A25" s="17" t="s">
        <v>7</v>
      </c>
      <c r="B25" s="18" t="s">
        <v>89</v>
      </c>
    </row>
  </sheetData>
  <mergeCells count="2">
    <mergeCell ref="A10:B10"/>
    <mergeCell ref="A11:B11"/>
  </mergeCells>
  <printOptions horizontalCentered="1" verticalCentered="1"/>
  <pageMargins left="0" right="0" top="0" bottom="0" header="0" footer="0"/>
  <pageSetup paperSize="9" scale="62" fitToWidth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showGridLines="0" topLeftCell="A16" workbookViewId="0">
      <selection activeCell="B23" sqref="B23"/>
    </sheetView>
  </sheetViews>
  <sheetFormatPr baseColWidth="10" defaultRowHeight="14.5" x14ac:dyDescent="0.35"/>
  <cols>
    <col min="1" max="1" width="34.26953125" customWidth="1"/>
    <col min="2" max="2" width="79.1796875" customWidth="1"/>
  </cols>
  <sheetData>
    <row r="1" spans="1:2" x14ac:dyDescent="0.35">
      <c r="A1" s="46"/>
      <c r="B1" s="47"/>
    </row>
    <row r="2" spans="1:2" x14ac:dyDescent="0.35">
      <c r="A2" s="48"/>
      <c r="B2" s="49"/>
    </row>
    <row r="3" spans="1:2" x14ac:dyDescent="0.35">
      <c r="A3" s="48"/>
      <c r="B3" s="49"/>
    </row>
    <row r="4" spans="1:2" x14ac:dyDescent="0.35">
      <c r="A4" s="48"/>
      <c r="B4" s="49"/>
    </row>
    <row r="5" spans="1:2" x14ac:dyDescent="0.35">
      <c r="A5" s="48"/>
      <c r="B5" s="49"/>
    </row>
    <row r="6" spans="1:2" x14ac:dyDescent="0.35">
      <c r="A6" s="48"/>
      <c r="B6" s="49"/>
    </row>
    <row r="7" spans="1:2" x14ac:dyDescent="0.35">
      <c r="A7" s="48"/>
      <c r="B7" s="49"/>
    </row>
    <row r="8" spans="1:2" x14ac:dyDescent="0.35">
      <c r="A8" s="48"/>
      <c r="B8" s="49"/>
    </row>
    <row r="9" spans="1:2" x14ac:dyDescent="0.35">
      <c r="A9" s="50"/>
      <c r="B9" s="51"/>
    </row>
    <row r="10" spans="1:2" x14ac:dyDescent="0.35">
      <c r="A10" s="108" t="s">
        <v>33</v>
      </c>
      <c r="B10" s="109"/>
    </row>
    <row r="11" spans="1:2" ht="35.25" customHeight="1" x14ac:dyDescent="0.35">
      <c r="A11" s="110" t="s">
        <v>90</v>
      </c>
      <c r="B11" s="111"/>
    </row>
    <row r="12" spans="1:2" ht="24" customHeight="1" x14ac:dyDescent="0.35">
      <c r="A12" s="22"/>
      <c r="B12" s="23" t="s">
        <v>2</v>
      </c>
    </row>
    <row r="13" spans="1:2" x14ac:dyDescent="0.35">
      <c r="A13" s="2" t="s">
        <v>3</v>
      </c>
      <c r="B13" s="3" t="str">
        <f>+'Ficha Compras'!B13</f>
        <v>Todos los Asociados.</v>
      </c>
    </row>
    <row r="14" spans="1:2" ht="42" customHeight="1" x14ac:dyDescent="0.35">
      <c r="A14" s="39" t="s">
        <v>8</v>
      </c>
      <c r="B14" s="37" t="s">
        <v>91</v>
      </c>
    </row>
    <row r="15" spans="1:2" ht="61.5" customHeight="1" x14ac:dyDescent="0.35">
      <c r="A15" s="39" t="s">
        <v>11</v>
      </c>
      <c r="B15" s="21" t="s">
        <v>92</v>
      </c>
    </row>
    <row r="16" spans="1:2" ht="27" customHeight="1" x14ac:dyDescent="0.35">
      <c r="A16" s="39" t="s">
        <v>12</v>
      </c>
      <c r="B16" s="37" t="str">
        <f>+'Ficha Compras'!B16</f>
        <v>Pagos mensuales  por nómina</v>
      </c>
    </row>
    <row r="17" spans="1:2" x14ac:dyDescent="0.35">
      <c r="A17" s="39" t="s">
        <v>4</v>
      </c>
      <c r="B17" s="3" t="s">
        <v>93</v>
      </c>
    </row>
    <row r="18" spans="1:2" ht="31.5" customHeight="1" x14ac:dyDescent="0.35">
      <c r="A18" s="39" t="s">
        <v>13</v>
      </c>
      <c r="B18" s="40" t="str">
        <f>+'Ficha Compras'!B18</f>
        <v>N/A</v>
      </c>
    </row>
    <row r="19" spans="1:2" x14ac:dyDescent="0.35">
      <c r="A19" s="39" t="s">
        <v>5</v>
      </c>
      <c r="B19" s="37" t="str">
        <f>+'Ficha Compras'!B19</f>
        <v>Descuento por nómina</v>
      </c>
    </row>
    <row r="20" spans="1:2" ht="38.25" customHeight="1" x14ac:dyDescent="0.35">
      <c r="A20" s="11" t="s">
        <v>6</v>
      </c>
      <c r="B20" s="37" t="s">
        <v>28</v>
      </c>
    </row>
    <row r="21" spans="1:2" ht="27" x14ac:dyDescent="0.35">
      <c r="A21" s="39" t="s">
        <v>14</v>
      </c>
      <c r="B21" s="37" t="s">
        <v>57</v>
      </c>
    </row>
    <row r="22" spans="1:2" x14ac:dyDescent="0.35">
      <c r="A22" s="2" t="s">
        <v>15</v>
      </c>
      <c r="B22" s="44" t="s">
        <v>40</v>
      </c>
    </row>
    <row r="23" spans="1:2" ht="37.5" customHeight="1" x14ac:dyDescent="0.35">
      <c r="A23" s="39" t="s">
        <v>16</v>
      </c>
      <c r="B23" s="37" t="str">
        <f>+'Ficha Compras'!B23</f>
        <v>Personalizada en Entidades
Oficina Coominobras
Vía Mail</v>
      </c>
    </row>
    <row r="24" spans="1:2" ht="46.5" customHeight="1" x14ac:dyDescent="0.35">
      <c r="A24" s="2" t="s">
        <v>84</v>
      </c>
      <c r="B24" s="16" t="s">
        <v>94</v>
      </c>
    </row>
    <row r="25" spans="1:2" ht="54" customHeight="1" x14ac:dyDescent="0.35">
      <c r="A25" s="17" t="s">
        <v>7</v>
      </c>
      <c r="B25" s="41" t="s">
        <v>38</v>
      </c>
    </row>
  </sheetData>
  <mergeCells count="2">
    <mergeCell ref="A10:B10"/>
    <mergeCell ref="A11:B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6"/>
  <sheetViews>
    <sheetView showGridLines="0" view="pageBreakPreview" topLeftCell="A16" zoomScale="90" zoomScaleNormal="85" zoomScaleSheetLayoutView="90" workbookViewId="0">
      <selection activeCell="B12" sqref="B12"/>
    </sheetView>
  </sheetViews>
  <sheetFormatPr baseColWidth="10" defaultRowHeight="14.5" x14ac:dyDescent="0.35"/>
  <cols>
    <col min="2" max="2" width="34.26953125" customWidth="1"/>
    <col min="3" max="3" width="79.1796875" customWidth="1"/>
  </cols>
  <sheetData>
    <row r="1" spans="2:3" x14ac:dyDescent="0.35">
      <c r="B1" s="46"/>
      <c r="C1" s="47"/>
    </row>
    <row r="2" spans="2:3" x14ac:dyDescent="0.35">
      <c r="B2" s="48"/>
      <c r="C2" s="49"/>
    </row>
    <row r="3" spans="2:3" x14ac:dyDescent="0.35">
      <c r="B3" s="48"/>
      <c r="C3" s="49"/>
    </row>
    <row r="4" spans="2:3" x14ac:dyDescent="0.35">
      <c r="B4" s="48"/>
      <c r="C4" s="49"/>
    </row>
    <row r="5" spans="2:3" x14ac:dyDescent="0.35">
      <c r="B5" s="48"/>
      <c r="C5" s="49"/>
    </row>
    <row r="6" spans="2:3" x14ac:dyDescent="0.35">
      <c r="B6" s="48"/>
      <c r="C6" s="49"/>
    </row>
    <row r="7" spans="2:3" x14ac:dyDescent="0.35">
      <c r="B7" s="48"/>
      <c r="C7" s="49"/>
    </row>
    <row r="8" spans="2:3" x14ac:dyDescent="0.35">
      <c r="B8" s="50"/>
      <c r="C8" s="51"/>
    </row>
    <row r="9" spans="2:3" ht="2.25" customHeight="1" x14ac:dyDescent="0.35"/>
    <row r="10" spans="2:3" ht="26.25" customHeight="1" x14ac:dyDescent="0.35">
      <c r="B10" s="90" t="s">
        <v>39</v>
      </c>
      <c r="C10" s="91"/>
    </row>
    <row r="11" spans="2:3" ht="81.75" customHeight="1" x14ac:dyDescent="0.35">
      <c r="B11" s="87" t="s">
        <v>119</v>
      </c>
      <c r="C11" s="92"/>
    </row>
    <row r="12" spans="2:3" ht="24" customHeight="1" x14ac:dyDescent="0.35">
      <c r="B12" s="1"/>
      <c r="C12" s="1" t="s">
        <v>2</v>
      </c>
    </row>
    <row r="13" spans="2:3" ht="45" customHeight="1" x14ac:dyDescent="0.35">
      <c r="B13" s="2" t="s">
        <v>3</v>
      </c>
      <c r="C13" s="3" t="s">
        <v>51</v>
      </c>
    </row>
    <row r="14" spans="2:3" ht="42" customHeight="1" x14ac:dyDescent="0.35">
      <c r="B14" s="8" t="s">
        <v>8</v>
      </c>
      <c r="C14" s="36" t="s">
        <v>52</v>
      </c>
    </row>
    <row r="15" spans="2:3" ht="60" customHeight="1" x14ac:dyDescent="0.35">
      <c r="B15" s="8" t="s">
        <v>11</v>
      </c>
      <c r="C15" s="77" t="s">
        <v>116</v>
      </c>
    </row>
    <row r="16" spans="2:3" ht="27" customHeight="1" x14ac:dyDescent="0.35">
      <c r="B16" s="8" t="s">
        <v>12</v>
      </c>
      <c r="C16" s="37" t="s">
        <v>53</v>
      </c>
    </row>
    <row r="17" spans="2:3" ht="60" customHeight="1" x14ac:dyDescent="0.35">
      <c r="B17" s="8" t="s">
        <v>4</v>
      </c>
      <c r="C17" s="7" t="s">
        <v>29</v>
      </c>
    </row>
    <row r="18" spans="2:3" ht="40.5" x14ac:dyDescent="0.35">
      <c r="B18" s="8" t="s">
        <v>13</v>
      </c>
      <c r="C18" s="78" t="s">
        <v>118</v>
      </c>
    </row>
    <row r="19" spans="2:3" x14ac:dyDescent="0.35">
      <c r="B19" s="42" t="s">
        <v>5</v>
      </c>
      <c r="C19" s="43" t="s">
        <v>54</v>
      </c>
    </row>
    <row r="20" spans="2:3" ht="38.25" customHeight="1" x14ac:dyDescent="0.35">
      <c r="B20" s="11" t="s">
        <v>6</v>
      </c>
      <c r="C20" s="12" t="s">
        <v>56</v>
      </c>
    </row>
    <row r="21" spans="2:3" ht="58.5" customHeight="1" x14ac:dyDescent="0.35">
      <c r="B21" s="19" t="s">
        <v>14</v>
      </c>
      <c r="C21" s="15" t="s">
        <v>57</v>
      </c>
    </row>
    <row r="22" spans="2:3" ht="31.5" customHeight="1" x14ac:dyDescent="0.35">
      <c r="B22" s="14" t="s">
        <v>15</v>
      </c>
      <c r="C22" s="44" t="s">
        <v>55</v>
      </c>
    </row>
    <row r="23" spans="2:3" ht="40.5" x14ac:dyDescent="0.35">
      <c r="B23" s="42" t="s">
        <v>16</v>
      </c>
      <c r="C23" s="44" t="s">
        <v>58</v>
      </c>
    </row>
    <row r="24" spans="2:3" ht="27" x14ac:dyDescent="0.35">
      <c r="B24" s="13" t="s">
        <v>17</v>
      </c>
      <c r="C24" s="45" t="s">
        <v>59</v>
      </c>
    </row>
    <row r="25" spans="2:3" x14ac:dyDescent="0.35">
      <c r="B25" s="13" t="s">
        <v>18</v>
      </c>
      <c r="C25" s="38" t="s">
        <v>30</v>
      </c>
    </row>
    <row r="26" spans="2:3" ht="71.25" customHeight="1" x14ac:dyDescent="0.35">
      <c r="B26" s="17" t="s">
        <v>7</v>
      </c>
      <c r="C26" s="18" t="s">
        <v>117</v>
      </c>
    </row>
  </sheetData>
  <mergeCells count="2">
    <mergeCell ref="B10:C10"/>
    <mergeCell ref="B11:C11"/>
  </mergeCells>
  <printOptions horizontalCentered="1" verticalCentered="1"/>
  <pageMargins left="0.7" right="0.7" top="0.16" bottom="2.77" header="0.16" footer="0.3"/>
  <pageSetup paperSize="9" scale="62" fitToWidth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6"/>
  <sheetViews>
    <sheetView showGridLines="0" topLeftCell="A20" workbookViewId="0">
      <selection activeCell="C26" sqref="C26"/>
    </sheetView>
  </sheetViews>
  <sheetFormatPr baseColWidth="10" defaultRowHeight="14.5" x14ac:dyDescent="0.35"/>
  <cols>
    <col min="2" max="2" width="34.26953125" customWidth="1"/>
    <col min="3" max="3" width="79.1796875" customWidth="1"/>
  </cols>
  <sheetData>
    <row r="1" spans="2:3" x14ac:dyDescent="0.35">
      <c r="B1" s="46"/>
      <c r="C1" s="47"/>
    </row>
    <row r="2" spans="2:3" x14ac:dyDescent="0.35">
      <c r="B2" s="48"/>
      <c r="C2" s="49"/>
    </row>
    <row r="3" spans="2:3" x14ac:dyDescent="0.35">
      <c r="B3" s="48"/>
      <c r="C3" s="49"/>
    </row>
    <row r="4" spans="2:3" x14ac:dyDescent="0.35">
      <c r="B4" s="48"/>
      <c r="C4" s="49"/>
    </row>
    <row r="5" spans="2:3" x14ac:dyDescent="0.35">
      <c r="B5" s="48"/>
      <c r="C5" s="49"/>
    </row>
    <row r="6" spans="2:3" x14ac:dyDescent="0.35">
      <c r="B6" s="48"/>
      <c r="C6" s="49"/>
    </row>
    <row r="7" spans="2:3" x14ac:dyDescent="0.35">
      <c r="B7" s="48"/>
      <c r="C7" s="49"/>
    </row>
    <row r="8" spans="2:3" x14ac:dyDescent="0.35">
      <c r="B8" s="48"/>
      <c r="C8" s="49"/>
    </row>
    <row r="9" spans="2:3" x14ac:dyDescent="0.35">
      <c r="B9" s="50"/>
      <c r="C9" s="51"/>
    </row>
    <row r="10" spans="2:3" x14ac:dyDescent="0.35">
      <c r="B10" s="75"/>
      <c r="C10" s="76"/>
    </row>
    <row r="11" spans="2:3" x14ac:dyDescent="0.35">
      <c r="B11" s="93" t="s">
        <v>45</v>
      </c>
      <c r="C11" s="94"/>
    </row>
    <row r="12" spans="2:3" ht="51.75" customHeight="1" x14ac:dyDescent="0.35">
      <c r="B12" s="95" t="s">
        <v>65</v>
      </c>
      <c r="C12" s="96"/>
    </row>
    <row r="13" spans="2:3" ht="24" customHeight="1" x14ac:dyDescent="0.35">
      <c r="B13" s="22"/>
      <c r="C13" s="23" t="s">
        <v>2</v>
      </c>
    </row>
    <row r="14" spans="2:3" x14ac:dyDescent="0.35">
      <c r="B14" s="24" t="s">
        <v>3</v>
      </c>
      <c r="C14" s="25" t="str">
        <f>+'Ficha Ordinario '!B13</f>
        <v>Todos los Asociados.</v>
      </c>
    </row>
    <row r="15" spans="2:3" ht="42" customHeight="1" x14ac:dyDescent="0.35">
      <c r="B15" s="26" t="s">
        <v>8</v>
      </c>
      <c r="C15" s="27" t="s">
        <v>26</v>
      </c>
    </row>
    <row r="16" spans="2:3" ht="27" x14ac:dyDescent="0.35">
      <c r="B16" s="26" t="s">
        <v>11</v>
      </c>
      <c r="C16" s="28" t="s">
        <v>44</v>
      </c>
    </row>
    <row r="17" spans="2:10" ht="27" customHeight="1" x14ac:dyDescent="0.35">
      <c r="B17" s="26" t="s">
        <v>12</v>
      </c>
      <c r="C17" s="29" t="s">
        <v>27</v>
      </c>
    </row>
    <row r="18" spans="2:10" x14ac:dyDescent="0.35">
      <c r="B18" s="26" t="s">
        <v>4</v>
      </c>
      <c r="C18" s="55" t="s">
        <v>99</v>
      </c>
      <c r="J18" s="52"/>
    </row>
    <row r="19" spans="2:10" ht="210" customHeight="1" x14ac:dyDescent="0.35">
      <c r="B19" s="26" t="s">
        <v>13</v>
      </c>
      <c r="C19" s="56" t="s">
        <v>124</v>
      </c>
      <c r="D19" s="97"/>
      <c r="E19" s="98"/>
      <c r="F19" s="98"/>
      <c r="G19" s="53"/>
      <c r="H19" s="53"/>
      <c r="J19" s="53"/>
    </row>
    <row r="20" spans="2:10" x14ac:dyDescent="0.35">
      <c r="B20" s="26" t="s">
        <v>5</v>
      </c>
      <c r="C20" s="27" t="s">
        <v>66</v>
      </c>
    </row>
    <row r="21" spans="2:10" ht="38.25" customHeight="1" x14ac:dyDescent="0.35">
      <c r="B21" s="30" t="s">
        <v>6</v>
      </c>
      <c r="C21" s="29" t="s">
        <v>28</v>
      </c>
    </row>
    <row r="22" spans="2:10" ht="27" x14ac:dyDescent="0.35">
      <c r="B22" s="31" t="s">
        <v>14</v>
      </c>
      <c r="C22" s="29" t="s">
        <v>57</v>
      </c>
    </row>
    <row r="23" spans="2:10" x14ac:dyDescent="0.35">
      <c r="B23" s="32" t="s">
        <v>15</v>
      </c>
      <c r="C23" s="29" t="s">
        <v>40</v>
      </c>
    </row>
    <row r="24" spans="2:10" ht="36.75" customHeight="1" x14ac:dyDescent="0.35">
      <c r="B24" s="26" t="s">
        <v>16</v>
      </c>
      <c r="C24" s="29" t="str">
        <f>+'Ficha Ordinario '!B23</f>
        <v>Personalizada en Entidades
Oficina Coominobras
Vía Mail</v>
      </c>
    </row>
    <row r="25" spans="2:10" ht="27" x14ac:dyDescent="0.35">
      <c r="B25" s="33" t="s">
        <v>18</v>
      </c>
      <c r="C25" s="79" t="s">
        <v>120</v>
      </c>
      <c r="D25" s="80" t="s">
        <v>121</v>
      </c>
      <c r="E25" s="80"/>
    </row>
    <row r="26" spans="2:10" ht="68.25" customHeight="1" thickBot="1" x14ac:dyDescent="0.4">
      <c r="B26" s="34" t="s">
        <v>7</v>
      </c>
      <c r="C26" s="35" t="s">
        <v>125</v>
      </c>
    </row>
  </sheetData>
  <mergeCells count="3">
    <mergeCell ref="B11:C11"/>
    <mergeCell ref="B12:C12"/>
    <mergeCell ref="D19:F19"/>
  </mergeCells>
  <pageMargins left="0.7" right="0.7" top="0.75" bottom="0.75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5"/>
  <sheetViews>
    <sheetView topLeftCell="A15" workbookViewId="0">
      <selection activeCell="C19" sqref="C19"/>
    </sheetView>
  </sheetViews>
  <sheetFormatPr baseColWidth="10" defaultRowHeight="14.5" x14ac:dyDescent="0.35"/>
  <cols>
    <col min="2" max="2" width="34.26953125" customWidth="1"/>
    <col min="3" max="3" width="79.1796875" customWidth="1"/>
  </cols>
  <sheetData>
    <row r="1" spans="2:3" x14ac:dyDescent="0.35">
      <c r="B1" s="65"/>
      <c r="C1" s="66"/>
    </row>
    <row r="2" spans="2:3" x14ac:dyDescent="0.35">
      <c r="B2" s="67"/>
      <c r="C2" s="68"/>
    </row>
    <row r="3" spans="2:3" x14ac:dyDescent="0.35">
      <c r="B3" s="67"/>
      <c r="C3" s="68"/>
    </row>
    <row r="4" spans="2:3" x14ac:dyDescent="0.35">
      <c r="B4" s="67"/>
      <c r="C4" s="68"/>
    </row>
    <row r="5" spans="2:3" x14ac:dyDescent="0.35">
      <c r="B5" s="67"/>
      <c r="C5" s="68"/>
    </row>
    <row r="6" spans="2:3" x14ac:dyDescent="0.35">
      <c r="B6" s="67"/>
      <c r="C6" s="68"/>
    </row>
    <row r="7" spans="2:3" x14ac:dyDescent="0.35">
      <c r="B7" s="67"/>
      <c r="C7" s="68"/>
    </row>
    <row r="8" spans="2:3" ht="1.5" customHeight="1" x14ac:dyDescent="0.35">
      <c r="B8" s="67"/>
      <c r="C8" s="68"/>
    </row>
    <row r="9" spans="2:3" hidden="1" x14ac:dyDescent="0.35">
      <c r="B9" s="69"/>
      <c r="C9" s="70"/>
    </row>
    <row r="10" spans="2:3" ht="33.75" customHeight="1" x14ac:dyDescent="0.35">
      <c r="B10" s="99" t="s">
        <v>105</v>
      </c>
      <c r="C10" s="100"/>
    </row>
    <row r="11" spans="2:3" ht="108.75" customHeight="1" x14ac:dyDescent="0.35">
      <c r="B11" s="101" t="s">
        <v>106</v>
      </c>
      <c r="C11" s="102"/>
    </row>
    <row r="12" spans="2:3" ht="24" customHeight="1" x14ac:dyDescent="0.35">
      <c r="B12" s="71" t="s">
        <v>1</v>
      </c>
      <c r="C12" s="71" t="s">
        <v>2</v>
      </c>
    </row>
    <row r="13" spans="2:3" ht="45" customHeight="1" x14ac:dyDescent="0.35">
      <c r="B13" s="39" t="s">
        <v>3</v>
      </c>
      <c r="C13" s="3" t="s">
        <v>127</v>
      </c>
    </row>
    <row r="14" spans="2:3" ht="42" customHeight="1" x14ac:dyDescent="0.35">
      <c r="B14" s="42" t="s">
        <v>8</v>
      </c>
      <c r="C14" s="43" t="s">
        <v>107</v>
      </c>
    </row>
    <row r="15" spans="2:3" ht="93" customHeight="1" x14ac:dyDescent="0.35">
      <c r="B15" s="42" t="s">
        <v>11</v>
      </c>
      <c r="C15" s="74" t="s">
        <v>43</v>
      </c>
    </row>
    <row r="16" spans="2:3" ht="27" customHeight="1" x14ac:dyDescent="0.35">
      <c r="B16" s="42" t="s">
        <v>12</v>
      </c>
      <c r="C16" s="44" t="s">
        <v>62</v>
      </c>
    </row>
    <row r="17" spans="2:3" ht="29.25" customHeight="1" x14ac:dyDescent="0.35">
      <c r="B17" s="42" t="s">
        <v>4</v>
      </c>
      <c r="C17" s="7" t="s">
        <v>108</v>
      </c>
    </row>
    <row r="18" spans="2:3" ht="38.25" customHeight="1" x14ac:dyDescent="0.35">
      <c r="B18" s="42" t="s">
        <v>13</v>
      </c>
      <c r="C18" s="84" t="s">
        <v>128</v>
      </c>
    </row>
    <row r="19" spans="2:3" x14ac:dyDescent="0.35">
      <c r="B19" s="42" t="s">
        <v>5</v>
      </c>
      <c r="C19" s="43" t="s">
        <v>63</v>
      </c>
    </row>
    <row r="20" spans="2:3" ht="38.25" customHeight="1" x14ac:dyDescent="0.35">
      <c r="B20" s="11" t="s">
        <v>6</v>
      </c>
      <c r="C20" s="12" t="s">
        <v>56</v>
      </c>
    </row>
    <row r="21" spans="2:3" ht="58.5" customHeight="1" x14ac:dyDescent="0.35">
      <c r="B21" s="19" t="s">
        <v>14</v>
      </c>
      <c r="C21" s="44" t="s">
        <v>57</v>
      </c>
    </row>
    <row r="22" spans="2:3" ht="31.5" customHeight="1" x14ac:dyDescent="0.35">
      <c r="B22" s="19" t="s">
        <v>15</v>
      </c>
      <c r="C22" s="44" t="s">
        <v>40</v>
      </c>
    </row>
    <row r="23" spans="2:3" ht="40.5" customHeight="1" x14ac:dyDescent="0.35">
      <c r="B23" s="42" t="s">
        <v>16</v>
      </c>
      <c r="C23" s="44" t="str">
        <f>+'Ficha Compras'!B23</f>
        <v>Personalizada en Entidades
Oficina Coominobras
Vía Mail</v>
      </c>
    </row>
    <row r="24" spans="2:3" ht="23.25" customHeight="1" x14ac:dyDescent="0.35">
      <c r="B24" s="72" t="s">
        <v>17</v>
      </c>
      <c r="C24" s="83" t="s">
        <v>126</v>
      </c>
    </row>
    <row r="25" spans="2:3" ht="71.25" customHeight="1" x14ac:dyDescent="0.35">
      <c r="B25" s="73" t="s">
        <v>7</v>
      </c>
      <c r="C25" s="18" t="s">
        <v>109</v>
      </c>
    </row>
  </sheetData>
  <mergeCells count="2">
    <mergeCell ref="B10:C10"/>
    <mergeCell ref="B11:C11"/>
  </mergeCells>
  <pageMargins left="0.70866141732283472" right="0.70866141732283472" top="0.74803149606299213" bottom="0.74803149606299213" header="0.31496062992125984" footer="0.31496062992125984"/>
  <pageSetup scale="7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5"/>
  <sheetViews>
    <sheetView tabSelected="1" zoomScale="120" zoomScaleNormal="120" workbookViewId="0">
      <selection activeCell="C6" sqref="C6"/>
    </sheetView>
  </sheetViews>
  <sheetFormatPr baseColWidth="10" defaultRowHeight="14.5" x14ac:dyDescent="0.35"/>
  <cols>
    <col min="2" max="2" width="34.26953125" customWidth="1"/>
    <col min="3" max="3" width="79.1796875" customWidth="1"/>
    <col min="5" max="5" width="14.81640625" bestFit="1" customWidth="1"/>
  </cols>
  <sheetData>
    <row r="1" spans="2:5" x14ac:dyDescent="0.35">
      <c r="B1" s="46"/>
      <c r="C1" s="47"/>
    </row>
    <row r="2" spans="2:5" x14ac:dyDescent="0.35">
      <c r="B2" s="48"/>
      <c r="C2" s="49"/>
    </row>
    <row r="3" spans="2:5" x14ac:dyDescent="0.35">
      <c r="B3" s="48"/>
      <c r="C3" s="49"/>
    </row>
    <row r="4" spans="2:5" x14ac:dyDescent="0.35">
      <c r="B4" s="48"/>
      <c r="C4" s="49"/>
    </row>
    <row r="5" spans="2:5" x14ac:dyDescent="0.35">
      <c r="B5" s="48"/>
      <c r="C5" s="49"/>
    </row>
    <row r="6" spans="2:5" x14ac:dyDescent="0.35">
      <c r="B6" s="48"/>
      <c r="C6" s="49"/>
    </row>
    <row r="7" spans="2:5" ht="21.75" customHeight="1" x14ac:dyDescent="0.35">
      <c r="B7" s="48"/>
      <c r="C7" s="49"/>
    </row>
    <row r="8" spans="2:5" hidden="1" x14ac:dyDescent="0.35">
      <c r="B8" s="48"/>
      <c r="C8" s="49"/>
    </row>
    <row r="9" spans="2:5" ht="3.75" hidden="1" customHeight="1" x14ac:dyDescent="0.35">
      <c r="B9" s="50"/>
      <c r="C9" s="51"/>
    </row>
    <row r="10" spans="2:5" ht="33.75" customHeight="1" x14ac:dyDescent="0.35">
      <c r="B10" s="99" t="s">
        <v>110</v>
      </c>
      <c r="C10" s="100"/>
    </row>
    <row r="11" spans="2:5" ht="66" customHeight="1" x14ac:dyDescent="0.35">
      <c r="B11" s="101" t="s">
        <v>111</v>
      </c>
      <c r="C11" s="102"/>
    </row>
    <row r="12" spans="2:5" ht="24" customHeight="1" x14ac:dyDescent="0.35">
      <c r="B12" s="1" t="s">
        <v>1</v>
      </c>
      <c r="C12" s="1" t="s">
        <v>2</v>
      </c>
    </row>
    <row r="13" spans="2:5" ht="34.5" customHeight="1" x14ac:dyDescent="0.35">
      <c r="B13" s="2" t="s">
        <v>3</v>
      </c>
      <c r="C13" s="3" t="s">
        <v>61</v>
      </c>
    </row>
    <row r="14" spans="2:5" ht="27" customHeight="1" x14ac:dyDescent="0.35">
      <c r="B14" s="42" t="s">
        <v>8</v>
      </c>
      <c r="C14" s="43" t="s">
        <v>9</v>
      </c>
    </row>
    <row r="15" spans="2:5" ht="42" customHeight="1" x14ac:dyDescent="0.35">
      <c r="B15" s="42" t="s">
        <v>11</v>
      </c>
      <c r="C15" s="44" t="s">
        <v>112</v>
      </c>
      <c r="E15" s="57"/>
    </row>
    <row r="16" spans="2:5" ht="27" customHeight="1" x14ac:dyDescent="0.35">
      <c r="B16" s="42" t="s">
        <v>12</v>
      </c>
      <c r="C16" s="44" t="s">
        <v>62</v>
      </c>
    </row>
    <row r="17" spans="2:3" ht="29.25" customHeight="1" x14ac:dyDescent="0.35">
      <c r="B17" s="42" t="s">
        <v>4</v>
      </c>
      <c r="C17" s="7" t="s">
        <v>10</v>
      </c>
    </row>
    <row r="18" spans="2:3" ht="90.75" customHeight="1" x14ac:dyDescent="0.35">
      <c r="B18" s="42" t="s">
        <v>13</v>
      </c>
      <c r="C18" s="44" t="s">
        <v>113</v>
      </c>
    </row>
    <row r="19" spans="2:3" x14ac:dyDescent="0.35">
      <c r="B19" s="42" t="s">
        <v>5</v>
      </c>
      <c r="C19" s="43" t="s">
        <v>63</v>
      </c>
    </row>
    <row r="20" spans="2:3" ht="38.25" customHeight="1" x14ac:dyDescent="0.35">
      <c r="B20" s="11" t="s">
        <v>6</v>
      </c>
      <c r="C20" s="12" t="s">
        <v>56</v>
      </c>
    </row>
    <row r="21" spans="2:3" ht="44.25" customHeight="1" x14ac:dyDescent="0.35">
      <c r="B21" s="19" t="s">
        <v>14</v>
      </c>
      <c r="C21" s="44" t="s">
        <v>57</v>
      </c>
    </row>
    <row r="22" spans="2:3" ht="31.5" customHeight="1" x14ac:dyDescent="0.35">
      <c r="B22" s="14" t="s">
        <v>15</v>
      </c>
      <c r="C22" s="44" t="s">
        <v>40</v>
      </c>
    </row>
    <row r="23" spans="2:3" ht="40.5" customHeight="1" x14ac:dyDescent="0.35">
      <c r="B23" s="42" t="s">
        <v>16</v>
      </c>
      <c r="C23" s="44" t="str">
        <f>+'Ficha Compras'!B23</f>
        <v>Personalizada en Entidades
Oficina Coominobras
Vía Mail</v>
      </c>
    </row>
    <row r="24" spans="2:3" ht="47.25" customHeight="1" x14ac:dyDescent="0.35">
      <c r="B24" s="13" t="s">
        <v>17</v>
      </c>
      <c r="C24" s="16" t="s">
        <v>114</v>
      </c>
    </row>
    <row r="25" spans="2:3" ht="53.25" customHeight="1" x14ac:dyDescent="0.35">
      <c r="B25" s="17" t="s">
        <v>7</v>
      </c>
      <c r="C25" s="18" t="s">
        <v>115</v>
      </c>
    </row>
  </sheetData>
  <mergeCells count="2">
    <mergeCell ref="B10:C10"/>
    <mergeCell ref="B11:C11"/>
  </mergeCells>
  <pageMargins left="0.7" right="0.7" top="0.75" bottom="0.75" header="0.3" footer="0.3"/>
  <pageSetup paperSize="9" scale="7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D25"/>
  <sheetViews>
    <sheetView showGridLines="0" view="pageBreakPreview" zoomScale="90" zoomScaleNormal="85" zoomScaleSheetLayoutView="90" workbookViewId="0">
      <selection activeCell="D15" sqref="D15"/>
    </sheetView>
  </sheetViews>
  <sheetFormatPr baseColWidth="10" defaultRowHeight="14.5" x14ac:dyDescent="0.35"/>
  <cols>
    <col min="1" max="1" width="34.26953125" customWidth="1"/>
    <col min="2" max="2" width="79.1796875" customWidth="1"/>
    <col min="4" max="4" width="14.81640625" bestFit="1" customWidth="1"/>
  </cols>
  <sheetData>
    <row r="10" spans="1:4" ht="33.75" customHeight="1" x14ac:dyDescent="0.35">
      <c r="A10" s="99" t="s">
        <v>41</v>
      </c>
      <c r="B10" s="103"/>
    </row>
    <row r="11" spans="1:4" ht="108.75" customHeight="1" x14ac:dyDescent="0.35">
      <c r="A11" s="101" t="s">
        <v>60</v>
      </c>
      <c r="B11" s="102"/>
    </row>
    <row r="12" spans="1:4" ht="24" customHeight="1" x14ac:dyDescent="0.35">
      <c r="A12" s="1" t="s">
        <v>1</v>
      </c>
      <c r="B12" s="1" t="s">
        <v>2</v>
      </c>
    </row>
    <row r="13" spans="1:4" ht="45" customHeight="1" x14ac:dyDescent="0.35">
      <c r="A13" s="2" t="s">
        <v>3</v>
      </c>
      <c r="B13" s="3" t="s">
        <v>61</v>
      </c>
    </row>
    <row r="14" spans="1:4" ht="42" customHeight="1" x14ac:dyDescent="0.35">
      <c r="A14" s="4" t="s">
        <v>8</v>
      </c>
      <c r="B14" s="5" t="s">
        <v>9</v>
      </c>
    </row>
    <row r="15" spans="1:4" ht="93" customHeight="1" x14ac:dyDescent="0.35">
      <c r="A15" s="4" t="s">
        <v>11</v>
      </c>
      <c r="B15" s="44" t="s">
        <v>43</v>
      </c>
      <c r="D15" s="57"/>
    </row>
    <row r="16" spans="1:4" ht="27" customHeight="1" x14ac:dyDescent="0.35">
      <c r="A16" s="4" t="s">
        <v>12</v>
      </c>
      <c r="B16" s="44" t="s">
        <v>62</v>
      </c>
    </row>
    <row r="17" spans="1:2" ht="29.25" customHeight="1" x14ac:dyDescent="0.35">
      <c r="A17" s="4" t="s">
        <v>4</v>
      </c>
      <c r="B17" s="7" t="s">
        <v>10</v>
      </c>
    </row>
    <row r="18" spans="1:2" x14ac:dyDescent="0.35">
      <c r="A18" s="4" t="s">
        <v>13</v>
      </c>
      <c r="B18" s="9" t="s">
        <v>0</v>
      </c>
    </row>
    <row r="19" spans="1:2" x14ac:dyDescent="0.35">
      <c r="A19" s="42" t="s">
        <v>5</v>
      </c>
      <c r="B19" s="43" t="s">
        <v>63</v>
      </c>
    </row>
    <row r="20" spans="1:2" ht="38.25" customHeight="1" x14ac:dyDescent="0.35">
      <c r="A20" s="11" t="s">
        <v>6</v>
      </c>
      <c r="B20" s="12" t="s">
        <v>56</v>
      </c>
    </row>
    <row r="21" spans="1:2" ht="58.5" customHeight="1" x14ac:dyDescent="0.35">
      <c r="A21" s="19" t="s">
        <v>14</v>
      </c>
      <c r="B21" s="6" t="s">
        <v>57</v>
      </c>
    </row>
    <row r="22" spans="1:2" ht="31.5" customHeight="1" x14ac:dyDescent="0.35">
      <c r="A22" s="14" t="s">
        <v>15</v>
      </c>
      <c r="B22" s="44" t="s">
        <v>64</v>
      </c>
    </row>
    <row r="23" spans="1:2" ht="40.5" customHeight="1" x14ac:dyDescent="0.35">
      <c r="A23" s="42" t="s">
        <v>16</v>
      </c>
      <c r="B23" s="44" t="str">
        <f>+Bienvenida!C23</f>
        <v>Personalizada en Entidades
Oficina Coominobras
Vía Mail</v>
      </c>
    </row>
    <row r="24" spans="1:2" ht="68.25" customHeight="1" x14ac:dyDescent="0.35">
      <c r="A24" s="13" t="s">
        <v>17</v>
      </c>
      <c r="B24" s="16" t="s">
        <v>96</v>
      </c>
    </row>
    <row r="25" spans="1:2" ht="71.25" customHeight="1" x14ac:dyDescent="0.35">
      <c r="A25" s="17" t="s">
        <v>7</v>
      </c>
      <c r="B25" s="18" t="s">
        <v>34</v>
      </c>
    </row>
  </sheetData>
  <mergeCells count="2">
    <mergeCell ref="A10:B10"/>
    <mergeCell ref="A11:B11"/>
  </mergeCells>
  <printOptions horizontalCentered="1" verticalCentered="1"/>
  <pageMargins left="0" right="0" top="0" bottom="0" header="0" footer="0"/>
  <pageSetup paperSize="9" scale="62" fitToWidth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B25"/>
  <sheetViews>
    <sheetView showGridLines="0" view="pageBreakPreview" topLeftCell="A16" zoomScale="90" zoomScaleNormal="85" zoomScaleSheetLayoutView="90" workbookViewId="0">
      <selection activeCell="B24" sqref="B24"/>
    </sheetView>
  </sheetViews>
  <sheetFormatPr baseColWidth="10" defaultRowHeight="14.5" x14ac:dyDescent="0.35"/>
  <cols>
    <col min="1" max="1" width="34.26953125" customWidth="1"/>
    <col min="2" max="2" width="79.1796875" customWidth="1"/>
  </cols>
  <sheetData>
    <row r="10" spans="1:2" ht="26.25" customHeight="1" x14ac:dyDescent="0.35">
      <c r="A10" s="90" t="s">
        <v>25</v>
      </c>
      <c r="B10" s="91"/>
    </row>
    <row r="11" spans="1:2" ht="45" customHeight="1" x14ac:dyDescent="0.35">
      <c r="A11" s="87" t="s">
        <v>67</v>
      </c>
      <c r="B11" s="102"/>
    </row>
    <row r="12" spans="1:2" ht="24" customHeight="1" x14ac:dyDescent="0.35">
      <c r="A12" s="1"/>
      <c r="B12" s="1" t="s">
        <v>2</v>
      </c>
    </row>
    <row r="13" spans="1:2" ht="45" customHeight="1" x14ac:dyDescent="0.35">
      <c r="A13" s="2" t="s">
        <v>3</v>
      </c>
      <c r="B13" s="3" t="str">
        <f>+'Ficha Tarjeta Tava'!C14</f>
        <v>Todos los Asociados.</v>
      </c>
    </row>
    <row r="14" spans="1:2" ht="42" customHeight="1" x14ac:dyDescent="0.35">
      <c r="A14" s="8" t="s">
        <v>8</v>
      </c>
      <c r="B14" s="10" t="s">
        <v>68</v>
      </c>
    </row>
    <row r="15" spans="1:2" ht="74.25" customHeight="1" x14ac:dyDescent="0.35">
      <c r="A15" s="8" t="s">
        <v>11</v>
      </c>
      <c r="B15" s="44" t="s">
        <v>43</v>
      </c>
    </row>
    <row r="16" spans="1:2" ht="27" customHeight="1" x14ac:dyDescent="0.35">
      <c r="A16" s="8" t="s">
        <v>12</v>
      </c>
      <c r="B16" s="15" t="s">
        <v>69</v>
      </c>
    </row>
    <row r="17" spans="1:2" ht="49.5" customHeight="1" x14ac:dyDescent="0.35">
      <c r="A17" s="8" t="s">
        <v>4</v>
      </c>
      <c r="B17" s="7" t="s">
        <v>70</v>
      </c>
    </row>
    <row r="18" spans="1:2" ht="132" customHeight="1" x14ac:dyDescent="0.35">
      <c r="A18" s="8" t="s">
        <v>13</v>
      </c>
      <c r="B18" s="20" t="s">
        <v>71</v>
      </c>
    </row>
    <row r="19" spans="1:2" x14ac:dyDescent="0.35">
      <c r="A19" s="42" t="s">
        <v>5</v>
      </c>
      <c r="B19" s="43" t="str">
        <f>+'Ficha Ordinario '!B19</f>
        <v>Descuento por nómina</v>
      </c>
    </row>
    <row r="20" spans="1:2" x14ac:dyDescent="0.35">
      <c r="A20" s="11" t="s">
        <v>6</v>
      </c>
      <c r="B20" s="12" t="s">
        <v>56</v>
      </c>
    </row>
    <row r="21" spans="1:2" ht="27" x14ac:dyDescent="0.35">
      <c r="A21" s="19" t="s">
        <v>14</v>
      </c>
      <c r="B21" s="15" t="s">
        <v>57</v>
      </c>
    </row>
    <row r="22" spans="1:2" x14ac:dyDescent="0.35">
      <c r="A22" s="14" t="s">
        <v>15</v>
      </c>
      <c r="B22" s="44" t="s">
        <v>40</v>
      </c>
    </row>
    <row r="23" spans="1:2" ht="40.5" x14ac:dyDescent="0.35">
      <c r="A23" s="42" t="s">
        <v>16</v>
      </c>
      <c r="B23" s="44" t="str">
        <f>+'Ficha Tarjeta Tava'!C24</f>
        <v>Personalizada en Entidades
Oficina Coominobras
Vía Mail</v>
      </c>
    </row>
    <row r="24" spans="1:2" ht="54" x14ac:dyDescent="0.35">
      <c r="A24" s="13" t="s">
        <v>17</v>
      </c>
      <c r="B24" s="16" t="s">
        <v>72</v>
      </c>
    </row>
    <row r="25" spans="1:2" ht="71.25" customHeight="1" x14ac:dyDescent="0.35">
      <c r="A25" s="17" t="s">
        <v>7</v>
      </c>
      <c r="B25" s="18" t="s">
        <v>73</v>
      </c>
    </row>
  </sheetData>
  <mergeCells count="2">
    <mergeCell ref="A10:B10"/>
    <mergeCell ref="A11:B11"/>
  </mergeCells>
  <printOptions horizontalCentered="1" verticalCentered="1"/>
  <pageMargins left="0" right="0" top="0" bottom="0" header="0" footer="0"/>
  <pageSetup paperSize="9" scale="62" fitToWidth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B25"/>
  <sheetViews>
    <sheetView showGridLines="0" view="pageBreakPreview" topLeftCell="A19" zoomScale="90" zoomScaleNormal="85" zoomScaleSheetLayoutView="90" workbookViewId="0">
      <selection activeCell="B20" sqref="B20"/>
    </sheetView>
  </sheetViews>
  <sheetFormatPr baseColWidth="10" defaultRowHeight="14.5" x14ac:dyDescent="0.35"/>
  <cols>
    <col min="1" max="1" width="34.26953125" customWidth="1"/>
    <col min="2" max="2" width="79.1796875" customWidth="1"/>
  </cols>
  <sheetData>
    <row r="10" spans="1:2" ht="26.25" customHeight="1" x14ac:dyDescent="0.35">
      <c r="A10" s="90" t="s">
        <v>21</v>
      </c>
      <c r="B10" s="91"/>
    </row>
    <row r="11" spans="1:2" ht="40.5" customHeight="1" x14ac:dyDescent="0.35">
      <c r="A11" s="104" t="s">
        <v>22</v>
      </c>
      <c r="B11" s="105"/>
    </row>
    <row r="12" spans="1:2" ht="24" customHeight="1" x14ac:dyDescent="0.35">
      <c r="A12" s="1"/>
      <c r="B12" s="1" t="s">
        <v>2</v>
      </c>
    </row>
    <row r="13" spans="1:2" ht="45" customHeight="1" x14ac:dyDescent="0.35">
      <c r="A13" s="2" t="s">
        <v>3</v>
      </c>
      <c r="B13" s="3" t="str">
        <f>+'Ficha Educación'!B13</f>
        <v>Todos los Asociados.</v>
      </c>
    </row>
    <row r="14" spans="1:2" ht="42" customHeight="1" x14ac:dyDescent="0.35">
      <c r="A14" s="8" t="s">
        <v>8</v>
      </c>
      <c r="B14" s="10" t="s">
        <v>74</v>
      </c>
    </row>
    <row r="15" spans="1:2" ht="79.5" customHeight="1" x14ac:dyDescent="0.35">
      <c r="A15" s="8" t="s">
        <v>11</v>
      </c>
      <c r="B15" s="44" t="s">
        <v>46</v>
      </c>
    </row>
    <row r="16" spans="1:2" ht="27" customHeight="1" x14ac:dyDescent="0.35">
      <c r="A16" s="8" t="s">
        <v>12</v>
      </c>
      <c r="B16" s="44" t="str">
        <f>+'Ficha Educación'!B16</f>
        <v>Pagos mensuales  por nómina</v>
      </c>
    </row>
    <row r="17" spans="1:2" ht="29.25" customHeight="1" x14ac:dyDescent="0.35">
      <c r="A17" s="8" t="s">
        <v>4</v>
      </c>
      <c r="B17" s="7" t="s">
        <v>23</v>
      </c>
    </row>
    <row r="18" spans="1:2" ht="42" customHeight="1" x14ac:dyDescent="0.35">
      <c r="A18" s="8" t="s">
        <v>13</v>
      </c>
      <c r="B18" s="20" t="s">
        <v>24</v>
      </c>
    </row>
    <row r="19" spans="1:2" x14ac:dyDescent="0.35">
      <c r="A19" s="42" t="s">
        <v>5</v>
      </c>
      <c r="B19" s="43" t="str">
        <f>+'Ficha Educación'!B19</f>
        <v>Descuento por nómina</v>
      </c>
    </row>
    <row r="20" spans="1:2" ht="38.25" customHeight="1" x14ac:dyDescent="0.35">
      <c r="A20" s="11" t="s">
        <v>6</v>
      </c>
      <c r="B20" s="12" t="s">
        <v>56</v>
      </c>
    </row>
    <row r="21" spans="1:2" ht="58.5" customHeight="1" x14ac:dyDescent="0.35">
      <c r="A21" s="19" t="s">
        <v>14</v>
      </c>
      <c r="B21" s="15" t="s">
        <v>57</v>
      </c>
    </row>
    <row r="22" spans="1:2" ht="31.5" customHeight="1" x14ac:dyDescent="0.35">
      <c r="A22" s="14" t="s">
        <v>15</v>
      </c>
      <c r="B22" s="44" t="s">
        <v>40</v>
      </c>
    </row>
    <row r="23" spans="1:2" ht="68.25" customHeight="1" x14ac:dyDescent="0.35">
      <c r="A23" s="42" t="s">
        <v>16</v>
      </c>
      <c r="B23" s="44" t="str">
        <f>+'Ficha Educación'!B23</f>
        <v>Personalizada en Entidades
Oficina Coominobras
Vía Mail</v>
      </c>
    </row>
    <row r="24" spans="1:2" ht="54" x14ac:dyDescent="0.35">
      <c r="A24" s="13" t="s">
        <v>17</v>
      </c>
      <c r="B24" s="16" t="s">
        <v>75</v>
      </c>
    </row>
    <row r="25" spans="1:2" ht="71.25" customHeight="1" x14ac:dyDescent="0.35">
      <c r="A25" s="17" t="s">
        <v>7</v>
      </c>
      <c r="B25" s="18" t="s">
        <v>35</v>
      </c>
    </row>
  </sheetData>
  <mergeCells count="2">
    <mergeCell ref="A10:B10"/>
    <mergeCell ref="A11:B11"/>
  </mergeCells>
  <printOptions horizontalCentered="1" verticalCentered="1"/>
  <pageMargins left="0" right="0" top="0" bottom="0" header="0" footer="0"/>
  <pageSetup paperSize="9" scale="62" fitToWidth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B25"/>
  <sheetViews>
    <sheetView showGridLines="0" view="pageBreakPreview" topLeftCell="A22" zoomScale="90" zoomScaleNormal="85" zoomScaleSheetLayoutView="90" workbookViewId="0">
      <selection activeCell="B17" sqref="B17"/>
    </sheetView>
  </sheetViews>
  <sheetFormatPr baseColWidth="10" defaultRowHeight="14.5" x14ac:dyDescent="0.35"/>
  <cols>
    <col min="1" max="1" width="34.26953125" customWidth="1"/>
    <col min="2" max="2" width="79.1796875" customWidth="1"/>
  </cols>
  <sheetData>
    <row r="10" spans="1:2" ht="26.25" customHeight="1" x14ac:dyDescent="0.35">
      <c r="A10" s="90" t="s">
        <v>19</v>
      </c>
      <c r="B10" s="91"/>
    </row>
    <row r="11" spans="1:2" ht="55.5" customHeight="1" x14ac:dyDescent="0.35">
      <c r="A11" s="106" t="s">
        <v>20</v>
      </c>
      <c r="B11" s="107"/>
    </row>
    <row r="12" spans="1:2" ht="24" customHeight="1" x14ac:dyDescent="0.35">
      <c r="A12" s="1"/>
      <c r="B12" s="1" t="s">
        <v>2</v>
      </c>
    </row>
    <row r="13" spans="1:2" ht="45" customHeight="1" x14ac:dyDescent="0.35">
      <c r="A13" s="2" t="s">
        <v>3</v>
      </c>
      <c r="B13" s="3" t="str">
        <f>+'Ficha Sobre Aportes'!B13</f>
        <v>Todos los Asociados.</v>
      </c>
    </row>
    <row r="14" spans="1:2" ht="42" customHeight="1" x14ac:dyDescent="0.35">
      <c r="A14" s="8" t="s">
        <v>8</v>
      </c>
      <c r="B14" s="10" t="s">
        <v>76</v>
      </c>
    </row>
    <row r="15" spans="1:2" ht="54" x14ac:dyDescent="0.35">
      <c r="A15" s="8" t="s">
        <v>11</v>
      </c>
      <c r="B15" s="44" t="s">
        <v>47</v>
      </c>
    </row>
    <row r="16" spans="1:2" ht="27" customHeight="1" x14ac:dyDescent="0.35">
      <c r="A16" s="8" t="s">
        <v>12</v>
      </c>
      <c r="B16" s="44" t="s">
        <v>48</v>
      </c>
    </row>
    <row r="17" spans="1:2" ht="29.25" customHeight="1" x14ac:dyDescent="0.35">
      <c r="A17" s="8" t="s">
        <v>4</v>
      </c>
      <c r="B17" s="7" t="s">
        <v>31</v>
      </c>
    </row>
    <row r="18" spans="1:2" ht="50.25" customHeight="1" x14ac:dyDescent="0.35">
      <c r="A18" s="8" t="s">
        <v>13</v>
      </c>
      <c r="B18" s="20" t="s">
        <v>77</v>
      </c>
    </row>
    <row r="19" spans="1:2" x14ac:dyDescent="0.35">
      <c r="A19" s="42" t="s">
        <v>5</v>
      </c>
      <c r="B19" s="43" t="str">
        <f>+'Ficha Sobre Aportes'!B19</f>
        <v>Descuento por nómina</v>
      </c>
    </row>
    <row r="20" spans="1:2" ht="38.25" customHeight="1" x14ac:dyDescent="0.35">
      <c r="A20" s="11" t="s">
        <v>6</v>
      </c>
      <c r="B20" s="12" t="str">
        <f>+Bienvenida!C18</f>
        <v>Empleado de Carrera                                                                                                      Se puede solicitar 1 sola vez 
Despues de 1 Año de estar asociado a la Cooperativa no aplica</v>
      </c>
    </row>
    <row r="21" spans="1:2" ht="58.5" customHeight="1" x14ac:dyDescent="0.35">
      <c r="A21" s="19" t="s">
        <v>14</v>
      </c>
      <c r="B21" s="15" t="s">
        <v>57</v>
      </c>
    </row>
    <row r="22" spans="1:2" ht="31.5" customHeight="1" x14ac:dyDescent="0.35">
      <c r="A22" s="14" t="s">
        <v>15</v>
      </c>
      <c r="B22" s="44" t="s">
        <v>42</v>
      </c>
    </row>
    <row r="23" spans="1:2" ht="68.25" customHeight="1" x14ac:dyDescent="0.35">
      <c r="A23" s="42" t="s">
        <v>16</v>
      </c>
      <c r="B23" s="44" t="str">
        <f>+'Ficha Sobre Aportes'!B23</f>
        <v>Personalizada en Entidades
Oficina Coominobras
Vía Mail</v>
      </c>
    </row>
    <row r="24" spans="1:2" ht="27" x14ac:dyDescent="0.35">
      <c r="A24" s="13" t="s">
        <v>17</v>
      </c>
      <c r="B24" s="16" t="s">
        <v>78</v>
      </c>
    </row>
    <row r="25" spans="1:2" ht="71.25" customHeight="1" x14ac:dyDescent="0.35">
      <c r="A25" s="17" t="s">
        <v>7</v>
      </c>
      <c r="B25" s="18" t="s">
        <v>36</v>
      </c>
    </row>
  </sheetData>
  <mergeCells count="2">
    <mergeCell ref="A10:B10"/>
    <mergeCell ref="A11:B11"/>
  </mergeCells>
  <printOptions horizontalCentered="1" verticalCentered="1"/>
  <pageMargins left="0" right="0" top="0" bottom="0" header="0" footer="0"/>
  <pageSetup paperSize="9" scale="62" fitToWidth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</vt:i4>
      </vt:variant>
    </vt:vector>
  </HeadingPairs>
  <TitlesOfParts>
    <vt:vector size="13" baseType="lpstr">
      <vt:lpstr>Ficha Credi ya</vt:lpstr>
      <vt:lpstr>Bienvenida</vt:lpstr>
      <vt:lpstr>Ficha Tarjeta Tava</vt:lpstr>
      <vt:lpstr>Ficha Normalización</vt:lpstr>
      <vt:lpstr>Ficha Promocional</vt:lpstr>
      <vt:lpstr>Ficha Ordinario </vt:lpstr>
      <vt:lpstr>Ficha Educación</vt:lpstr>
      <vt:lpstr>Ficha Sobre Aportes</vt:lpstr>
      <vt:lpstr>Ficha Sobre Prima</vt:lpstr>
      <vt:lpstr>Ficha Fidelidad</vt:lpstr>
      <vt:lpstr>Ficha Compras</vt:lpstr>
      <vt:lpstr>Ficha Compra de Cartera</vt:lpstr>
      <vt:lpstr>'Ficha Normalización'!Área_de_impresión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Alvarez</dc:creator>
  <cp:lastModifiedBy>Claudia Alvarez</cp:lastModifiedBy>
  <cp:lastPrinted>2017-02-06T21:29:26Z</cp:lastPrinted>
  <dcterms:created xsi:type="dcterms:W3CDTF">2016-07-21T17:33:37Z</dcterms:created>
  <dcterms:modified xsi:type="dcterms:W3CDTF">2017-02-07T15:18:31Z</dcterms:modified>
</cp:coreProperties>
</file>