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PRINT VERSION" sheetId="2" r:id="rId5"/>
  </sheets>
  <definedNames/>
  <calcPr/>
  <extLst>
    <ext uri="GoogleSheetsCustomDataVersion1">
      <go:sheetsCustomData xmlns:go="http://customooxmlschemas.google.com/" r:id="rId6" roundtripDataSignature="AMtx7mi4Atya7YddZ+XlF2h5TuYTWOkQCg=="/>
    </ext>
  </extLst>
</workbook>
</file>

<file path=xl/sharedStrings.xml><?xml version="1.0" encoding="utf-8"?>
<sst xmlns="http://schemas.openxmlformats.org/spreadsheetml/2006/main" count="137" uniqueCount="59">
  <si>
    <t>Name:</t>
  </si>
  <si>
    <t>Race:</t>
  </si>
  <si>
    <t>Age:</t>
  </si>
  <si>
    <t>Social:</t>
  </si>
  <si>
    <t>Born:</t>
  </si>
  <si>
    <t>Characteristics:</t>
  </si>
  <si>
    <t>Gender:</t>
  </si>
  <si>
    <t>Supernatural:</t>
  </si>
  <si>
    <t>Patron:</t>
  </si>
  <si>
    <t>Career</t>
  </si>
  <si>
    <t>Profession</t>
  </si>
  <si>
    <t>Start Age</t>
  </si>
  <si>
    <t>Time</t>
  </si>
  <si>
    <t>Start</t>
  </si>
  <si>
    <t>Fin</t>
  </si>
  <si>
    <t>AS</t>
  </si>
  <si>
    <t>MS</t>
  </si>
  <si>
    <t>DS</t>
  </si>
  <si>
    <t>KN</t>
  </si>
  <si>
    <t>WP</t>
  </si>
  <si>
    <t>END</t>
  </si>
  <si>
    <t>PERS</t>
  </si>
  <si>
    <t>PERC</t>
  </si>
  <si>
    <t>SPD</t>
  </si>
  <si>
    <t>AGL</t>
  </si>
  <si>
    <t>Ability 1</t>
  </si>
  <si>
    <t>Ability 2</t>
  </si>
  <si>
    <t>Bonus Ability</t>
  </si>
  <si>
    <t>Event</t>
  </si>
  <si>
    <t>Exit</t>
  </si>
  <si>
    <t>Money</t>
  </si>
  <si>
    <t>Equipment</t>
  </si>
  <si>
    <t>START</t>
  </si>
  <si>
    <t>AGEING</t>
  </si>
  <si>
    <t>Roll</t>
  </si>
  <si>
    <t>Year</t>
  </si>
  <si>
    <t>PER</t>
  </si>
  <si>
    <t>Age</t>
  </si>
  <si>
    <t>Born</t>
  </si>
  <si>
    <t>Supernatural</t>
  </si>
  <si>
    <t>Piety</t>
  </si>
  <si>
    <t>Gender</t>
  </si>
  <si>
    <t>Imbalance</t>
  </si>
  <si>
    <t>AGE</t>
  </si>
  <si>
    <t>YEAR</t>
  </si>
  <si>
    <t>+1</t>
  </si>
  <si>
    <t>+2</t>
  </si>
  <si>
    <t>+3</t>
  </si>
  <si>
    <t>+4</t>
  </si>
  <si>
    <t>+5</t>
  </si>
  <si>
    <t>+6</t>
  </si>
  <si>
    <t>+7</t>
  </si>
  <si>
    <t>Weapon</t>
  </si>
  <si>
    <t>As</t>
  </si>
  <si>
    <t>Damage</t>
  </si>
  <si>
    <t>Wounds</t>
  </si>
  <si>
    <t>Armour</t>
  </si>
  <si>
    <t>AR</t>
  </si>
  <si>
    <t>Penalty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</si>
</sst>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/>
    <font>
      <b/>
      <sz val="10.0"/>
      <color rgb="FF000000"/>
      <name val="Arial"/>
    </font>
    <font>
      <b/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43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C0C0C0"/>
      </left>
      <right style="medium">
        <color rgb="FFC0C0C0"/>
      </right>
      <top style="medium">
        <color rgb="FF000000"/>
      </top>
      <bottom style="medium">
        <color rgb="FFC0C0C0"/>
      </bottom>
    </border>
    <border>
      <right style="medium">
        <color rgb="FFC0C0C0"/>
      </right>
      <top style="medium">
        <color rgb="FF000000"/>
      </top>
      <bottom style="medium">
        <color rgb="FFC0C0C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0C0C0"/>
      </left>
      <right style="medium">
        <color rgb="FFC0C0C0"/>
      </right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bottom style="medium">
        <color rgb="FF000000"/>
      </bottom>
    </border>
    <border>
      <right style="medium">
        <color rgb="FFC0C0C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7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8" fillId="2" fontId="1" numFmtId="0" xfId="0" applyAlignment="1" applyBorder="1" applyFill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 shrinkToFit="0" wrapText="1"/>
    </xf>
    <xf borderId="11" fillId="2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wrapText="1"/>
    </xf>
    <xf borderId="18" fillId="0" fontId="1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shrinkToFit="0" wrapText="1"/>
    </xf>
    <xf borderId="20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shrinkToFit="0" wrapText="1"/>
    </xf>
    <xf borderId="24" fillId="0" fontId="3" numFmtId="0" xfId="0" applyAlignment="1" applyBorder="1" applyFont="1">
      <alignment horizontal="center" shrinkToFit="0" wrapText="1"/>
    </xf>
    <xf borderId="25" fillId="0" fontId="3" numFmtId="0" xfId="0" applyAlignment="1" applyBorder="1" applyFont="1">
      <alignment horizontal="center" shrinkToFit="0" wrapText="1"/>
    </xf>
    <xf borderId="26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horizontal="center" shrinkToFit="0" wrapText="1"/>
    </xf>
    <xf borderId="25" fillId="2" fontId="3" numFmtId="0" xfId="0" applyAlignment="1" applyBorder="1" applyFont="1">
      <alignment horizontal="center" shrinkToFit="0" wrapText="1"/>
    </xf>
    <xf borderId="25" fillId="0" fontId="1" numFmtId="0" xfId="0" applyAlignment="1" applyBorder="1" applyFont="1">
      <alignment horizontal="center" shrinkToFit="0" wrapText="1"/>
    </xf>
    <xf borderId="28" fillId="0" fontId="1" numFmtId="0" xfId="0" applyAlignment="1" applyBorder="1" applyFont="1">
      <alignment horizontal="center" shrinkToFit="0" wrapText="1"/>
    </xf>
    <xf borderId="29" fillId="0" fontId="3" numFmtId="0" xfId="0" applyAlignment="1" applyBorder="1" applyFont="1">
      <alignment horizontal="center" shrinkToFit="0" wrapText="1"/>
    </xf>
    <xf borderId="18" fillId="0" fontId="3" numFmtId="0" xfId="0" applyAlignment="1" applyBorder="1" applyFont="1">
      <alignment horizontal="center" shrinkToFit="0" wrapText="1"/>
    </xf>
    <xf borderId="30" fillId="0" fontId="1" numFmtId="0" xfId="0" applyAlignment="1" applyBorder="1" applyFont="1">
      <alignment horizontal="center" shrinkToFit="0" wrapText="1"/>
    </xf>
    <xf borderId="31" fillId="0" fontId="1" numFmtId="0" xfId="0" applyAlignment="1" applyBorder="1" applyFont="1">
      <alignment horizontal="center" shrinkToFit="0" wrapText="1"/>
    </xf>
    <xf borderId="32" fillId="0" fontId="1" numFmtId="0" xfId="0" applyAlignment="1" applyBorder="1" applyFont="1">
      <alignment horizontal="center" shrinkToFit="0" wrapText="1"/>
    </xf>
    <xf borderId="18" fillId="2" fontId="3" numFmtId="0" xfId="0" applyAlignment="1" applyBorder="1" applyFont="1">
      <alignment horizontal="center" shrinkToFit="0" wrapText="1"/>
    </xf>
    <xf borderId="33" fillId="0" fontId="3" numFmtId="0" xfId="0" applyAlignment="1" applyBorder="1" applyFont="1">
      <alignment horizontal="center" shrinkToFit="0" wrapText="1"/>
    </xf>
    <xf borderId="34" fillId="0" fontId="3" numFmtId="0" xfId="0" applyAlignment="1" applyBorder="1" applyFont="1">
      <alignment horizontal="center" shrinkToFit="0" wrapText="1"/>
    </xf>
    <xf borderId="35" fillId="0" fontId="1" numFmtId="0" xfId="0" applyAlignment="1" applyBorder="1" applyFont="1">
      <alignment horizontal="center" shrinkToFit="0" wrapText="1"/>
    </xf>
    <xf borderId="36" fillId="0" fontId="1" numFmtId="0" xfId="0" applyAlignment="1" applyBorder="1" applyFont="1">
      <alignment horizontal="center" shrinkToFit="0" wrapText="1"/>
    </xf>
    <xf borderId="34" fillId="0" fontId="1" numFmtId="0" xfId="0" applyAlignment="1" applyBorder="1" applyFont="1">
      <alignment horizontal="center" shrinkToFit="0" wrapText="1"/>
    </xf>
    <xf borderId="37" fillId="0" fontId="1" numFmtId="0" xfId="0" applyAlignment="1" applyBorder="1" applyFont="1">
      <alignment horizontal="center" shrinkToFit="0" wrapText="1"/>
    </xf>
    <xf borderId="38" fillId="0" fontId="1" numFmtId="0" xfId="0" applyAlignment="1" applyBorder="1" applyFont="1">
      <alignment horizontal="center" shrinkToFit="0" wrapText="1"/>
    </xf>
    <xf borderId="39" fillId="0" fontId="1" numFmtId="0" xfId="0" applyAlignment="1" applyBorder="1" applyFont="1">
      <alignment horizontal="center" shrinkToFit="0" wrapText="1"/>
    </xf>
    <xf borderId="25" fillId="0" fontId="4" numFmtId="0" xfId="0" applyAlignment="1" applyBorder="1" applyFont="1">
      <alignment horizontal="center" shrinkToFit="0" wrapText="1"/>
    </xf>
    <xf borderId="40" fillId="0" fontId="1" numFmtId="0" xfId="0" applyAlignment="1" applyBorder="1" applyFont="1">
      <alignment horizontal="center" shrinkToFit="0" wrapText="1"/>
    </xf>
    <xf borderId="0" fillId="0" fontId="1" numFmtId="49" xfId="0" applyAlignment="1" applyFont="1" applyNumberFormat="1">
      <alignment horizontal="center" shrinkToFit="0" wrapText="1"/>
    </xf>
    <xf borderId="41" fillId="0" fontId="1" numFmtId="0" xfId="0" applyAlignment="1" applyBorder="1" applyFont="1">
      <alignment horizontal="center" shrinkToFit="0" wrapText="1"/>
    </xf>
    <xf borderId="42" fillId="0" fontId="1" numFmtId="49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7.13"/>
    <col customWidth="1" min="3" max="3" width="5.38"/>
    <col customWidth="1" min="4" max="4" width="5.75"/>
    <col customWidth="1" min="5" max="5" width="5.25"/>
    <col customWidth="1" min="6" max="6" width="5.0"/>
    <col customWidth="1" min="7" max="7" width="6.13"/>
    <col customWidth="1" min="8" max="14" width="6.38"/>
    <col customWidth="1" min="15" max="15" width="8.63"/>
    <col customWidth="1" min="16" max="16" width="6.38"/>
    <col customWidth="1" min="17" max="19" width="13.63"/>
    <col customWidth="1" min="20" max="20" width="28.25"/>
    <col customWidth="1" min="21" max="21" width="14.75"/>
    <col customWidth="1" min="22" max="22" width="17.13"/>
    <col customWidth="1" min="23" max="23" width="46.38"/>
    <col customWidth="1" min="24" max="26" width="17.13"/>
  </cols>
  <sheetData>
    <row r="1" ht="12.75" customHeight="1">
      <c r="A1" s="1"/>
      <c r="B1" s="2" t="s">
        <v>0</v>
      </c>
      <c r="C1" s="3"/>
      <c r="D1" s="4"/>
      <c r="E1" s="4"/>
      <c r="F1" s="4"/>
      <c r="G1" s="5"/>
      <c r="H1" s="6"/>
      <c r="I1" s="1" t="s">
        <v>1</v>
      </c>
      <c r="J1" s="7"/>
      <c r="K1" s="3"/>
      <c r="L1" s="4"/>
      <c r="M1" s="5"/>
      <c r="N1" s="6"/>
      <c r="O1" s="1" t="s">
        <v>2</v>
      </c>
      <c r="P1" s="1">
        <f>SUM(D11:D16)+C11</f>
        <v>13</v>
      </c>
      <c r="Q1" s="1"/>
      <c r="R1" s="1"/>
      <c r="S1" s="1"/>
      <c r="T1" s="1"/>
      <c r="U1" s="1"/>
      <c r="V1" s="1"/>
      <c r="W1" s="1"/>
      <c r="X1" s="1"/>
      <c r="Y1" s="1"/>
    </row>
    <row r="2" ht="12.75" customHeight="1">
      <c r="A2" s="1"/>
      <c r="B2" s="1"/>
      <c r="C2" s="8"/>
      <c r="D2" s="8"/>
      <c r="E2" s="8"/>
      <c r="F2" s="8"/>
      <c r="G2" s="8"/>
      <c r="H2" s="1"/>
      <c r="I2" s="1" t="s">
        <v>3</v>
      </c>
      <c r="J2" s="7"/>
      <c r="K2" s="3"/>
      <c r="L2" s="4"/>
      <c r="M2" s="5"/>
      <c r="N2" s="6"/>
      <c r="O2" s="1" t="s">
        <v>4</v>
      </c>
      <c r="P2" s="1">
        <f>1086-P1</f>
        <v>1073</v>
      </c>
      <c r="Q2" s="1"/>
      <c r="R2" s="1"/>
      <c r="S2" s="1"/>
      <c r="T2" s="1"/>
      <c r="U2" s="1"/>
      <c r="V2" s="1"/>
      <c r="W2" s="1"/>
      <c r="X2" s="1"/>
      <c r="Y2" s="1"/>
    </row>
    <row r="3" ht="12.75" customHeight="1">
      <c r="A3" s="9"/>
      <c r="B3" s="2" t="s">
        <v>5</v>
      </c>
      <c r="C3" s="3"/>
      <c r="D3" s="4"/>
      <c r="E3" s="4"/>
      <c r="F3" s="4"/>
      <c r="G3" s="5"/>
      <c r="H3" s="6"/>
      <c r="I3" s="1"/>
      <c r="J3" s="1"/>
      <c r="K3" s="8"/>
      <c r="L3" s="8"/>
      <c r="M3" s="8"/>
      <c r="N3" s="1"/>
      <c r="O3" s="10" t="s">
        <v>6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ht="12.75" customHeight="1">
      <c r="A4" s="11"/>
      <c r="B4" s="2"/>
      <c r="C4" s="3"/>
      <c r="D4" s="4"/>
      <c r="E4" s="4"/>
      <c r="F4" s="4"/>
      <c r="G4" s="5"/>
      <c r="H4" s="6"/>
      <c r="I4" s="1" t="s">
        <v>7</v>
      </c>
      <c r="J4" s="7"/>
      <c r="K4" s="3"/>
      <c r="L4" s="4"/>
      <c r="M4" s="5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2.75" customHeight="1">
      <c r="A5" s="1"/>
      <c r="B5" s="2"/>
      <c r="C5" s="3"/>
      <c r="D5" s="4"/>
      <c r="E5" s="4"/>
      <c r="F5" s="4"/>
      <c r="G5" s="5"/>
      <c r="H5" s="6"/>
      <c r="I5" s="1" t="s">
        <v>8</v>
      </c>
      <c r="J5" s="7"/>
      <c r="K5" s="3"/>
      <c r="L5" s="4"/>
      <c r="M5" s="5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2.75" customHeight="1">
      <c r="A6" s="1"/>
      <c r="B6" s="1"/>
      <c r="C6" s="11"/>
      <c r="D6" s="11"/>
      <c r="E6" s="11"/>
      <c r="F6" s="11"/>
      <c r="G6" s="11"/>
      <c r="H6" s="1"/>
      <c r="I6" s="1"/>
      <c r="J6" s="1"/>
      <c r="K6" s="11"/>
      <c r="L6" s="1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2" t="s">
        <v>9</v>
      </c>
      <c r="V7" s="1"/>
      <c r="W7" s="1"/>
      <c r="X7" s="1"/>
      <c r="Y7" s="1"/>
    </row>
    <row r="8" ht="12.75" customHeight="1">
      <c r="A8" s="1"/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12" t="s">
        <v>22</v>
      </c>
      <c r="O8" s="12" t="s">
        <v>23</v>
      </c>
      <c r="P8" s="12" t="s">
        <v>24</v>
      </c>
      <c r="Q8" s="12" t="s">
        <v>25</v>
      </c>
      <c r="R8" s="12" t="s">
        <v>26</v>
      </c>
      <c r="S8" s="12" t="s">
        <v>27</v>
      </c>
      <c r="T8" s="12" t="s">
        <v>28</v>
      </c>
      <c r="U8" s="12" t="s">
        <v>29</v>
      </c>
      <c r="V8" s="12" t="s">
        <v>30</v>
      </c>
      <c r="W8" s="12" t="s">
        <v>31</v>
      </c>
      <c r="X8" s="1"/>
      <c r="Y8" s="1"/>
    </row>
    <row r="9" ht="12.75" customHeight="1">
      <c r="A9" s="1"/>
      <c r="B9" s="1"/>
      <c r="C9" s="1"/>
      <c r="D9" s="1"/>
      <c r="E9" s="1"/>
      <c r="F9" s="1"/>
      <c r="G9" s="1">
        <v>40.0</v>
      </c>
      <c r="H9" s="1">
        <v>40.0</v>
      </c>
      <c r="I9" s="1">
        <v>40.0</v>
      </c>
      <c r="J9" s="1">
        <v>40.0</v>
      </c>
      <c r="K9" s="1">
        <v>40.0</v>
      </c>
      <c r="L9" s="1">
        <v>40.0</v>
      </c>
      <c r="M9" s="1">
        <v>40.0</v>
      </c>
      <c r="N9" s="1">
        <v>40.0</v>
      </c>
      <c r="O9" s="1">
        <v>40.0</v>
      </c>
      <c r="P9" s="1">
        <v>40.0</v>
      </c>
      <c r="Q9" s="1"/>
      <c r="R9" s="1"/>
      <c r="S9" s="1"/>
      <c r="T9" s="1"/>
      <c r="U9" s="1"/>
      <c r="V9" s="1"/>
      <c r="W9" s="1"/>
      <c r="X9" s="1"/>
      <c r="Y9" s="1"/>
    </row>
    <row r="10" ht="12.75" customHeight="1">
      <c r="A10" s="9"/>
      <c r="B10" s="9" t="s">
        <v>32</v>
      </c>
      <c r="C10" s="13"/>
      <c r="D10" s="1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4"/>
      <c r="W10" s="1"/>
      <c r="X10" s="1"/>
      <c r="Y10" s="1"/>
    </row>
    <row r="11" ht="12.75" customHeight="1">
      <c r="A11" s="15">
        <v>1.0</v>
      </c>
      <c r="B11" s="11"/>
      <c r="C11" s="11">
        <v>13.0</v>
      </c>
      <c r="D11" s="11"/>
      <c r="E11" s="11">
        <f>P2+C11</f>
        <v>1086</v>
      </c>
      <c r="F11" s="11">
        <f t="shared" ref="F11:F16" si="1">E11+D11</f>
        <v>1086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6"/>
      <c r="T11" s="11"/>
      <c r="U11" s="11"/>
      <c r="V11" s="17"/>
      <c r="W11" s="14"/>
      <c r="X11" s="1"/>
      <c r="Y11" s="1"/>
    </row>
    <row r="12" ht="12.75" customHeight="1">
      <c r="A12" s="6">
        <v>2.0</v>
      </c>
      <c r="B12" s="1"/>
      <c r="C12" s="1">
        <f t="shared" ref="C12:C16" si="2">C11+D11</f>
        <v>13</v>
      </c>
      <c r="D12" s="1"/>
      <c r="E12" s="1">
        <f t="shared" ref="E12:E16" si="3">F11</f>
        <v>1086</v>
      </c>
      <c r="F12" s="1">
        <f t="shared" si="1"/>
        <v>1086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7"/>
      <c r="W12" s="17"/>
      <c r="X12" s="1"/>
      <c r="Y12" s="1"/>
    </row>
    <row r="13" ht="12.75" customHeight="1">
      <c r="A13" s="6">
        <v>3.0</v>
      </c>
      <c r="B13" s="1"/>
      <c r="C13" s="1">
        <f t="shared" si="2"/>
        <v>13</v>
      </c>
      <c r="D13" s="1"/>
      <c r="E13" s="1">
        <f t="shared" si="3"/>
        <v>1086</v>
      </c>
      <c r="F13" s="1">
        <f t="shared" si="1"/>
        <v>1086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8"/>
      <c r="T13" s="1"/>
      <c r="U13" s="1"/>
      <c r="V13" s="17"/>
      <c r="W13" s="17"/>
      <c r="X13" s="1"/>
      <c r="Y13" s="1"/>
    </row>
    <row r="14" ht="12.75" customHeight="1">
      <c r="A14" s="6">
        <v>4.0</v>
      </c>
      <c r="B14" s="1"/>
      <c r="C14" s="1">
        <f t="shared" si="2"/>
        <v>13</v>
      </c>
      <c r="D14" s="1"/>
      <c r="E14" s="1">
        <f t="shared" si="3"/>
        <v>1086</v>
      </c>
      <c r="F14" s="1">
        <f t="shared" si="1"/>
        <v>1086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7"/>
      <c r="W14" s="17"/>
      <c r="X14" s="1"/>
      <c r="Y14" s="1"/>
    </row>
    <row r="15" ht="12.75" customHeight="1">
      <c r="A15" s="6">
        <v>5.0</v>
      </c>
      <c r="B15" s="1"/>
      <c r="C15" s="1">
        <f t="shared" si="2"/>
        <v>13</v>
      </c>
      <c r="D15" s="1"/>
      <c r="E15" s="1">
        <f t="shared" si="3"/>
        <v>1086</v>
      </c>
      <c r="F15" s="1">
        <f t="shared" si="1"/>
        <v>1086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8"/>
      <c r="T15" s="1"/>
      <c r="U15" s="1"/>
      <c r="V15" s="17"/>
      <c r="W15" s="17"/>
      <c r="X15" s="1"/>
      <c r="Y15" s="1"/>
    </row>
    <row r="16" ht="12.75" customHeight="1">
      <c r="A16" s="19">
        <v>6.0</v>
      </c>
      <c r="B16" s="9"/>
      <c r="C16" s="9">
        <f t="shared" si="2"/>
        <v>13</v>
      </c>
      <c r="D16" s="9"/>
      <c r="E16" s="9">
        <f t="shared" si="3"/>
        <v>1086</v>
      </c>
      <c r="F16" s="9">
        <f t="shared" si="1"/>
        <v>1086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20"/>
      <c r="W16" s="20"/>
      <c r="X16" s="1"/>
      <c r="Y16" s="1"/>
    </row>
    <row r="17" ht="12.75" customHeight="1">
      <c r="A17" s="15"/>
      <c r="B17" s="11" t="s">
        <v>33</v>
      </c>
      <c r="C17" s="21" t="s">
        <v>34</v>
      </c>
      <c r="D17" s="21" t="s">
        <v>35</v>
      </c>
      <c r="E17" s="21"/>
      <c r="F17" s="21"/>
      <c r="G17" s="21" t="s">
        <v>15</v>
      </c>
      <c r="H17" s="21" t="s">
        <v>16</v>
      </c>
      <c r="I17" s="21" t="s">
        <v>17</v>
      </c>
      <c r="J17" s="21" t="s">
        <v>18</v>
      </c>
      <c r="K17" s="21" t="s">
        <v>19</v>
      </c>
      <c r="L17" s="21" t="s">
        <v>20</v>
      </c>
      <c r="M17" s="21" t="s">
        <v>36</v>
      </c>
      <c r="N17" s="21" t="s">
        <v>22</v>
      </c>
      <c r="O17" s="21" t="s">
        <v>23</v>
      </c>
      <c r="P17" s="21" t="s">
        <v>24</v>
      </c>
      <c r="Q17" s="11"/>
      <c r="R17" s="11"/>
      <c r="S17" s="11"/>
      <c r="T17" s="11"/>
      <c r="U17" s="22"/>
      <c r="V17" s="6"/>
      <c r="W17" s="1"/>
      <c r="X17" s="1"/>
      <c r="Y17" s="1"/>
    </row>
    <row r="18" ht="12.75" customHeight="1">
      <c r="A18" s="6"/>
      <c r="B18" s="1"/>
      <c r="C18" s="1"/>
      <c r="D18" s="1">
        <v>31.0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6"/>
      <c r="W18" s="1"/>
      <c r="X18" s="1"/>
      <c r="Y18" s="1"/>
    </row>
    <row r="19" ht="12.75" customHeight="1">
      <c r="A19" s="6"/>
      <c r="B19" s="1"/>
      <c r="C19" s="1"/>
      <c r="D19" s="1">
        <v>32.0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6"/>
      <c r="W19" s="1"/>
      <c r="X19" s="1"/>
      <c r="Y19" s="1"/>
    </row>
    <row r="20" ht="12.75" customHeight="1">
      <c r="A20" s="6"/>
      <c r="B20" s="1"/>
      <c r="C20" s="1"/>
      <c r="D20" s="1">
        <v>33.0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6"/>
      <c r="W20" s="1"/>
      <c r="X20" s="1"/>
      <c r="Y20" s="1"/>
    </row>
    <row r="21" ht="12.75" customHeight="1">
      <c r="A21" s="6"/>
      <c r="B21" s="1"/>
      <c r="C21" s="1"/>
      <c r="D21" s="1">
        <v>34.0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6"/>
      <c r="W21" s="1"/>
      <c r="X21" s="1"/>
      <c r="Y21" s="1"/>
    </row>
    <row r="22" ht="12.75" customHeight="1">
      <c r="A22" s="6"/>
      <c r="B22" s="1"/>
      <c r="C22" s="1"/>
      <c r="D22" s="1">
        <v>35.0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6"/>
      <c r="W22" s="1"/>
      <c r="X22" s="1"/>
      <c r="Y22" s="1"/>
    </row>
    <row r="23" ht="12.75" customHeight="1">
      <c r="A23" s="6"/>
      <c r="B23" s="1"/>
      <c r="C23" s="1"/>
      <c r="D23" s="1">
        <v>36.0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6"/>
      <c r="W23" s="1"/>
      <c r="X23" s="1"/>
      <c r="Y23" s="1"/>
    </row>
    <row r="24" ht="12.75" customHeight="1">
      <c r="A24" s="6"/>
      <c r="B24" s="1"/>
      <c r="C24" s="1"/>
      <c r="D24" s="1">
        <v>37.0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6"/>
      <c r="W24" s="1"/>
      <c r="X24" s="1"/>
      <c r="Y24" s="1"/>
    </row>
    <row r="25" ht="12.75" customHeight="1">
      <c r="A25" s="6"/>
      <c r="B25" s="1"/>
      <c r="C25" s="1"/>
      <c r="D25" s="1">
        <v>38.0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6"/>
      <c r="W25" s="1"/>
      <c r="X25" s="1"/>
      <c r="Y25" s="1"/>
    </row>
    <row r="26" ht="12.75" customHeight="1">
      <c r="A26" s="6"/>
      <c r="B26" s="1"/>
      <c r="C26" s="1"/>
      <c r="D26" s="1">
        <v>39.0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6"/>
      <c r="W26" s="1"/>
      <c r="X26" s="1"/>
      <c r="Y26" s="1"/>
    </row>
    <row r="27" ht="12.75" customHeight="1">
      <c r="A27" s="6"/>
      <c r="B27" s="1"/>
      <c r="C27" s="1"/>
      <c r="D27" s="1">
        <v>40.0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6"/>
      <c r="W27" s="1"/>
      <c r="X27" s="1"/>
      <c r="Y27" s="1"/>
    </row>
    <row r="28" ht="12.75" customHeight="1">
      <c r="A28" s="6"/>
      <c r="B28" s="1"/>
      <c r="C28" s="1"/>
      <c r="D28" s="1">
        <v>41.0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6"/>
      <c r="W28" s="1"/>
      <c r="X28" s="1"/>
      <c r="Y28" s="1"/>
    </row>
    <row r="29" ht="12.75" customHeight="1">
      <c r="A29" s="6"/>
      <c r="B29" s="1"/>
      <c r="C29" s="1"/>
      <c r="D29" s="1">
        <v>42.0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6"/>
      <c r="W29" s="1"/>
      <c r="X29" s="1"/>
      <c r="Y29" s="1"/>
    </row>
    <row r="30" ht="12.75" customHeight="1">
      <c r="A30" s="19"/>
      <c r="B30" s="9"/>
      <c r="C30" s="9"/>
      <c r="D30" s="9">
        <v>43.0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23"/>
      <c r="V30" s="6"/>
      <c r="W30" s="1"/>
      <c r="X30" s="1"/>
      <c r="Y30" s="1"/>
    </row>
    <row r="31" ht="12.75" customHeight="1">
      <c r="A31" s="11"/>
      <c r="B31" s="11"/>
      <c r="C31" s="11"/>
      <c r="D31" s="11"/>
      <c r="E31" s="11"/>
      <c r="F31" s="22"/>
      <c r="G31" s="24">
        <f t="shared" ref="G31:P31" si="4">SUM(G9:G30)</f>
        <v>40</v>
      </c>
      <c r="H31" s="24">
        <f t="shared" si="4"/>
        <v>40</v>
      </c>
      <c r="I31" s="24">
        <f t="shared" si="4"/>
        <v>40</v>
      </c>
      <c r="J31" s="24">
        <f t="shared" si="4"/>
        <v>40</v>
      </c>
      <c r="K31" s="24">
        <f t="shared" si="4"/>
        <v>40</v>
      </c>
      <c r="L31" s="24">
        <f t="shared" si="4"/>
        <v>40</v>
      </c>
      <c r="M31" s="24">
        <f t="shared" si="4"/>
        <v>40</v>
      </c>
      <c r="N31" s="24">
        <f t="shared" si="4"/>
        <v>40</v>
      </c>
      <c r="O31" s="24">
        <f t="shared" si="4"/>
        <v>40</v>
      </c>
      <c r="P31" s="24">
        <f t="shared" si="4"/>
        <v>40</v>
      </c>
      <c r="Q31" s="15"/>
      <c r="R31" s="11"/>
      <c r="S31" s="11"/>
      <c r="T31" s="11"/>
      <c r="U31" s="11"/>
      <c r="V31" s="1"/>
      <c r="W31" s="1"/>
      <c r="X31" s="1"/>
      <c r="Y31" s="1"/>
    </row>
    <row r="32" ht="12.75" customHeight="1">
      <c r="A32" s="1"/>
      <c r="B32" s="1"/>
      <c r="C32" s="1"/>
      <c r="D32" s="1"/>
      <c r="E32" s="1"/>
      <c r="F32" s="1"/>
      <c r="G32" s="21" t="s">
        <v>15</v>
      </c>
      <c r="H32" s="21" t="s">
        <v>16</v>
      </c>
      <c r="I32" s="21" t="s">
        <v>17</v>
      </c>
      <c r="J32" s="21" t="s">
        <v>18</v>
      </c>
      <c r="K32" s="21" t="s">
        <v>19</v>
      </c>
      <c r="L32" s="21" t="s">
        <v>20</v>
      </c>
      <c r="M32" s="21" t="s">
        <v>36</v>
      </c>
      <c r="N32" s="21" t="s">
        <v>22</v>
      </c>
      <c r="O32" s="21" t="s">
        <v>23</v>
      </c>
      <c r="P32" s="21" t="s">
        <v>24</v>
      </c>
      <c r="Q32" s="1"/>
      <c r="R32" s="1"/>
      <c r="S32" s="1"/>
      <c r="T32" s="1"/>
      <c r="U32" s="1"/>
      <c r="V32" s="1"/>
      <c r="W32" s="1"/>
      <c r="X32" s="1"/>
      <c r="Y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I4:J4"/>
    <mergeCell ref="K4:M4"/>
    <mergeCell ref="C5:G5"/>
    <mergeCell ref="I5:J5"/>
    <mergeCell ref="K5:M5"/>
    <mergeCell ref="C1:G1"/>
    <mergeCell ref="I1:J1"/>
    <mergeCell ref="K1:M1"/>
    <mergeCell ref="I2:J2"/>
    <mergeCell ref="K2:M2"/>
    <mergeCell ref="C3:G3"/>
    <mergeCell ref="C4:G4"/>
  </mergeCells>
  <printOptions/>
  <pageMargins bottom="0.75" footer="0.0" header="0.0" left="0.699305555555556" right="0.699305555555556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7.13"/>
    <col customWidth="1" min="3" max="3" width="11.63"/>
    <col customWidth="1" min="4" max="4" width="6.63"/>
    <col customWidth="1" min="5" max="5" width="6.88"/>
    <col customWidth="1" min="6" max="6" width="5.38"/>
    <col customWidth="1" min="7" max="7" width="6.13"/>
    <col customWidth="1" min="8" max="9" width="6.38"/>
    <col customWidth="1" min="10" max="10" width="4.75"/>
    <col customWidth="1" min="11" max="16" width="6.38"/>
    <col customWidth="1" min="17" max="19" width="13.63"/>
    <col customWidth="1" min="20" max="20" width="28.25"/>
    <col customWidth="1" min="21" max="21" width="14.75"/>
    <col customWidth="1" min="22" max="22" width="17.13"/>
    <col customWidth="1" min="23" max="23" width="46.38"/>
    <col customWidth="1" min="24" max="26" width="17.13"/>
  </cols>
  <sheetData>
    <row r="1" ht="24.0" customHeight="1">
      <c r="A1" s="1"/>
      <c r="B1" s="12" t="s">
        <v>0</v>
      </c>
      <c r="C1" s="25"/>
      <c r="D1" s="26"/>
      <c r="E1" s="26"/>
      <c r="F1" s="26"/>
      <c r="G1" s="27"/>
      <c r="H1" s="1"/>
      <c r="I1" s="12" t="s">
        <v>1</v>
      </c>
      <c r="K1" s="25"/>
      <c r="L1" s="26"/>
      <c r="M1" s="27"/>
      <c r="N1" s="1"/>
      <c r="O1" s="12" t="s">
        <v>37</v>
      </c>
      <c r="P1" s="25">
        <f>D11+D12+D13+D14+D15+D16+13</f>
        <v>13</v>
      </c>
      <c r="Q1" s="27"/>
      <c r="R1" s="1"/>
      <c r="S1" s="1"/>
      <c r="T1" s="1"/>
      <c r="U1" s="1"/>
      <c r="V1" s="1"/>
      <c r="W1" s="1"/>
      <c r="X1" s="1"/>
      <c r="Y1" s="1"/>
    </row>
    <row r="2" ht="24.0" customHeight="1">
      <c r="A2" s="1"/>
      <c r="B2" s="12"/>
      <c r="C2" s="1"/>
      <c r="D2" s="1"/>
      <c r="E2" s="1"/>
      <c r="F2" s="1"/>
      <c r="G2" s="1"/>
      <c r="H2" s="1"/>
      <c r="I2" s="12" t="s">
        <v>3</v>
      </c>
      <c r="K2" s="25"/>
      <c r="L2" s="26"/>
      <c r="M2" s="27"/>
      <c r="N2" s="1"/>
      <c r="O2" s="12" t="s">
        <v>38</v>
      </c>
      <c r="P2" s="25">
        <f>1086-P1</f>
        <v>1073</v>
      </c>
      <c r="Q2" s="27"/>
      <c r="R2" s="1"/>
      <c r="S2" s="1"/>
      <c r="T2" s="1"/>
      <c r="U2" s="1"/>
      <c r="V2" s="1"/>
      <c r="W2" s="1"/>
      <c r="X2" s="1"/>
      <c r="Y2" s="1"/>
    </row>
    <row r="3" ht="24.0" customHeight="1">
      <c r="A3" s="9"/>
      <c r="B3" s="12" t="s">
        <v>5</v>
      </c>
      <c r="C3" s="25"/>
      <c r="D3" s="26"/>
      <c r="E3" s="26"/>
      <c r="F3" s="26"/>
      <c r="G3" s="27"/>
      <c r="H3" s="1"/>
      <c r="I3" s="12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4.0" customHeight="1">
      <c r="A4" s="11"/>
      <c r="B4" s="1"/>
      <c r="C4" s="25"/>
      <c r="D4" s="26"/>
      <c r="E4" s="26"/>
      <c r="F4" s="26"/>
      <c r="G4" s="27"/>
      <c r="H4" s="1"/>
      <c r="I4" s="12" t="s">
        <v>39</v>
      </c>
      <c r="L4" s="25"/>
      <c r="M4" s="27"/>
      <c r="N4" s="1"/>
      <c r="O4" s="12" t="s">
        <v>40</v>
      </c>
      <c r="Q4" s="28"/>
      <c r="R4" s="12" t="s">
        <v>41</v>
      </c>
      <c r="S4" s="28"/>
      <c r="T4" s="1"/>
      <c r="U4" s="1"/>
      <c r="V4" s="1"/>
      <c r="W4" s="1"/>
      <c r="X4" s="1"/>
      <c r="Y4" s="1"/>
    </row>
    <row r="5" ht="24.0" customHeight="1">
      <c r="A5" s="1"/>
      <c r="B5" s="1"/>
      <c r="C5" s="25"/>
      <c r="D5" s="26"/>
      <c r="E5" s="26"/>
      <c r="F5" s="26"/>
      <c r="G5" s="27"/>
      <c r="H5" s="1"/>
      <c r="I5" s="12" t="s">
        <v>8</v>
      </c>
      <c r="K5" s="25"/>
      <c r="L5" s="26"/>
      <c r="M5" s="27"/>
      <c r="N5" s="1"/>
      <c r="O5" s="12" t="s">
        <v>42</v>
      </c>
      <c r="Q5" s="29"/>
      <c r="R5" s="1"/>
      <c r="S5" s="1"/>
      <c r="T5" s="1"/>
      <c r="U5" s="1"/>
      <c r="V5" s="1"/>
      <c r="W5" s="1"/>
      <c r="X5" s="1"/>
      <c r="Y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24.0" customHeight="1">
      <c r="A7" s="1"/>
      <c r="B7" s="1"/>
      <c r="C7" s="12" t="s">
        <v>43</v>
      </c>
      <c r="E7" s="12" t="s">
        <v>44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2" t="s">
        <v>9</v>
      </c>
      <c r="V7" s="1"/>
      <c r="W7" s="1"/>
      <c r="X7" s="1"/>
      <c r="Y7" s="1"/>
    </row>
    <row r="8" ht="24.0" customHeight="1">
      <c r="A8" s="1"/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12" t="s">
        <v>22</v>
      </c>
      <c r="O8" s="12" t="s">
        <v>23</v>
      </c>
      <c r="P8" s="12" t="s">
        <v>24</v>
      </c>
      <c r="Q8" s="12" t="s">
        <v>25</v>
      </c>
      <c r="R8" s="12" t="s">
        <v>26</v>
      </c>
      <c r="S8" s="12" t="s">
        <v>27</v>
      </c>
      <c r="T8" s="12" t="s">
        <v>28</v>
      </c>
      <c r="U8" s="12" t="s">
        <v>29</v>
      </c>
      <c r="V8" s="12" t="s">
        <v>30</v>
      </c>
      <c r="W8" s="12" t="s">
        <v>31</v>
      </c>
      <c r="X8" s="1"/>
      <c r="Y8" s="1"/>
    </row>
    <row r="9" ht="24.0" customHeight="1">
      <c r="A9" s="1"/>
      <c r="B9" s="1"/>
      <c r="C9" s="1"/>
      <c r="D9" s="1"/>
      <c r="E9" s="1"/>
      <c r="F9" s="1"/>
      <c r="G9" s="1">
        <v>40.0</v>
      </c>
      <c r="H9" s="1">
        <v>40.0</v>
      </c>
      <c r="I9" s="1">
        <v>40.0</v>
      </c>
      <c r="J9" s="1">
        <v>40.0</v>
      </c>
      <c r="K9" s="1">
        <v>40.0</v>
      </c>
      <c r="L9" s="1">
        <v>40.0</v>
      </c>
      <c r="M9" s="1">
        <v>40.0</v>
      </c>
      <c r="N9" s="1">
        <v>40.0</v>
      </c>
      <c r="O9" s="1">
        <v>40.0</v>
      </c>
      <c r="P9" s="1">
        <v>40.0</v>
      </c>
      <c r="Q9" s="1"/>
      <c r="R9" s="1"/>
      <c r="S9" s="1"/>
      <c r="T9" s="1"/>
      <c r="U9" s="1"/>
      <c r="V9" s="1"/>
      <c r="W9" s="1"/>
      <c r="X9" s="1"/>
      <c r="Y9" s="1"/>
    </row>
    <row r="10" ht="24.0" customHeight="1">
      <c r="A10" s="1"/>
      <c r="B10" s="1" t="s">
        <v>32</v>
      </c>
      <c r="C10" s="18"/>
      <c r="D10" s="18"/>
      <c r="E10" s="1"/>
      <c r="F10" s="1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1"/>
      <c r="R10" s="1"/>
      <c r="S10" s="1"/>
      <c r="T10" s="1"/>
      <c r="U10" s="1"/>
      <c r="V10" s="30"/>
      <c r="W10" s="1"/>
      <c r="X10" s="1"/>
      <c r="Y10" s="1"/>
    </row>
    <row r="11" ht="24.0" customHeight="1">
      <c r="A11" s="31">
        <v>1.0</v>
      </c>
      <c r="B11" s="32"/>
      <c r="C11" s="32">
        <v>13.0</v>
      </c>
      <c r="D11" s="32"/>
      <c r="E11" s="33">
        <f>C11+P2</f>
        <v>1086</v>
      </c>
      <c r="F11" s="34">
        <f>E11+D11</f>
        <v>1086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5"/>
      <c r="T11" s="32"/>
      <c r="U11" s="36"/>
      <c r="V11" s="24"/>
      <c r="W11" s="37"/>
      <c r="X11" s="1"/>
      <c r="Y11" s="1"/>
    </row>
    <row r="12" ht="24.0" customHeight="1">
      <c r="A12" s="38">
        <v>2.0</v>
      </c>
      <c r="B12" s="39"/>
      <c r="C12" s="39">
        <f t="shared" ref="C12:C16" si="1">D11+C11</f>
        <v>13</v>
      </c>
      <c r="D12" s="39"/>
      <c r="E12" s="40">
        <f t="shared" ref="E12:E16" si="2">F11</f>
        <v>1086</v>
      </c>
      <c r="F12" s="41">
        <f t="shared" ref="F12:F16" si="3">D12+E12</f>
        <v>1086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24"/>
      <c r="V12" s="24"/>
      <c r="W12" s="42"/>
      <c r="X12" s="1"/>
      <c r="Y12" s="1"/>
    </row>
    <row r="13" ht="24.0" customHeight="1">
      <c r="A13" s="38">
        <v>3.0</v>
      </c>
      <c r="B13" s="39"/>
      <c r="C13" s="39">
        <f t="shared" si="1"/>
        <v>13</v>
      </c>
      <c r="D13" s="39"/>
      <c r="E13" s="40">
        <f t="shared" si="2"/>
        <v>1086</v>
      </c>
      <c r="F13" s="41">
        <f t="shared" si="3"/>
        <v>1086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3"/>
      <c r="T13" s="39"/>
      <c r="U13" s="24"/>
      <c r="V13" s="24"/>
      <c r="W13" s="42"/>
      <c r="X13" s="1"/>
      <c r="Y13" s="1"/>
    </row>
    <row r="14" ht="24.0" customHeight="1">
      <c r="A14" s="38">
        <v>4.0</v>
      </c>
      <c r="B14" s="39"/>
      <c r="C14" s="39">
        <f t="shared" si="1"/>
        <v>13</v>
      </c>
      <c r="D14" s="39"/>
      <c r="E14" s="40">
        <f t="shared" si="2"/>
        <v>1086</v>
      </c>
      <c r="F14" s="41">
        <f t="shared" si="3"/>
        <v>1086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24"/>
      <c r="V14" s="24"/>
      <c r="W14" s="42"/>
      <c r="X14" s="1"/>
      <c r="Y14" s="1"/>
    </row>
    <row r="15" ht="24.0" customHeight="1">
      <c r="A15" s="38">
        <v>5.0</v>
      </c>
      <c r="B15" s="39"/>
      <c r="C15" s="39">
        <f t="shared" si="1"/>
        <v>13</v>
      </c>
      <c r="D15" s="39"/>
      <c r="E15" s="40">
        <f t="shared" si="2"/>
        <v>1086</v>
      </c>
      <c r="F15" s="41">
        <f t="shared" si="3"/>
        <v>1086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3"/>
      <c r="T15" s="39"/>
      <c r="U15" s="24"/>
      <c r="V15" s="24"/>
      <c r="W15" s="42"/>
      <c r="X15" s="1"/>
      <c r="Y15" s="1"/>
    </row>
    <row r="16" ht="24.0" customHeight="1">
      <c r="A16" s="44">
        <v>6.0</v>
      </c>
      <c r="B16" s="45"/>
      <c r="C16" s="39">
        <f t="shared" si="1"/>
        <v>13</v>
      </c>
      <c r="D16" s="45"/>
      <c r="E16" s="46">
        <f t="shared" si="2"/>
        <v>1086</v>
      </c>
      <c r="F16" s="47">
        <f t="shared" si="3"/>
        <v>1086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8"/>
      <c r="V16" s="48"/>
      <c r="W16" s="49"/>
      <c r="X16" s="1"/>
      <c r="Y16" s="1"/>
    </row>
    <row r="17" ht="24.0" customHeight="1">
      <c r="A17" s="50"/>
      <c r="B17" s="51" t="s">
        <v>33</v>
      </c>
      <c r="C17" s="32" t="s">
        <v>34</v>
      </c>
      <c r="D17" s="52" t="s">
        <v>35</v>
      </c>
      <c r="E17" s="32"/>
      <c r="F17" s="32"/>
      <c r="G17" s="32" t="s">
        <v>15</v>
      </c>
      <c r="H17" s="32" t="s">
        <v>16</v>
      </c>
      <c r="I17" s="32" t="s">
        <v>17</v>
      </c>
      <c r="J17" s="32" t="s">
        <v>18</v>
      </c>
      <c r="K17" s="32" t="s">
        <v>19</v>
      </c>
      <c r="L17" s="32" t="s">
        <v>20</v>
      </c>
      <c r="M17" s="32" t="s">
        <v>36</v>
      </c>
      <c r="N17" s="52" t="s">
        <v>22</v>
      </c>
      <c r="O17" s="32" t="s">
        <v>23</v>
      </c>
      <c r="P17" s="32" t="s">
        <v>24</v>
      </c>
      <c r="Q17" s="36"/>
      <c r="R17" s="36"/>
      <c r="S17" s="36"/>
      <c r="T17" s="36"/>
      <c r="U17" s="37"/>
      <c r="V17" s="1"/>
      <c r="W17" s="1"/>
      <c r="X17" s="1"/>
      <c r="Y17" s="1"/>
    </row>
    <row r="18" ht="24.0" customHeight="1">
      <c r="A18" s="53"/>
      <c r="B18" s="54" t="s">
        <v>45</v>
      </c>
      <c r="C18" s="24"/>
      <c r="D18" s="24">
        <v>31.0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42"/>
      <c r="V18" s="1"/>
      <c r="W18" s="1"/>
      <c r="X18" s="1"/>
      <c r="Y18" s="1"/>
    </row>
    <row r="19" ht="24.0" customHeight="1">
      <c r="A19" s="53"/>
      <c r="B19" s="54" t="s">
        <v>45</v>
      </c>
      <c r="C19" s="24"/>
      <c r="D19" s="24">
        <v>32.0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42"/>
      <c r="V19" s="1"/>
      <c r="W19" s="1"/>
      <c r="X19" s="1"/>
      <c r="Y19" s="1"/>
    </row>
    <row r="20" ht="24.0" customHeight="1">
      <c r="A20" s="53"/>
      <c r="B20" s="54" t="s">
        <v>46</v>
      </c>
      <c r="C20" s="24"/>
      <c r="D20" s="24">
        <v>33.0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42"/>
      <c r="V20" s="1"/>
      <c r="W20" s="1"/>
      <c r="X20" s="1"/>
      <c r="Y20" s="1"/>
    </row>
    <row r="21" ht="24.0" customHeight="1">
      <c r="A21" s="53"/>
      <c r="B21" s="54" t="s">
        <v>46</v>
      </c>
      <c r="C21" s="24"/>
      <c r="D21" s="24">
        <v>34.0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42"/>
      <c r="V21" s="1"/>
      <c r="W21" s="1"/>
      <c r="X21" s="1"/>
      <c r="Y21" s="1"/>
    </row>
    <row r="22" ht="24.0" customHeight="1">
      <c r="A22" s="53"/>
      <c r="B22" s="54" t="s">
        <v>47</v>
      </c>
      <c r="C22" s="24"/>
      <c r="D22" s="24">
        <v>35.0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42"/>
      <c r="V22" s="1"/>
      <c r="W22" s="1"/>
      <c r="X22" s="1"/>
      <c r="Y22" s="1"/>
    </row>
    <row r="23" ht="24.0" customHeight="1">
      <c r="A23" s="53"/>
      <c r="B23" s="54" t="s">
        <v>47</v>
      </c>
      <c r="C23" s="24"/>
      <c r="D23" s="24">
        <v>36.0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42"/>
      <c r="V23" s="1"/>
      <c r="W23" s="1"/>
      <c r="X23" s="1"/>
      <c r="Y23" s="1"/>
    </row>
    <row r="24" ht="24.0" customHeight="1">
      <c r="A24" s="53"/>
      <c r="B24" s="54" t="s">
        <v>48</v>
      </c>
      <c r="C24" s="24"/>
      <c r="D24" s="24">
        <v>37.0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42"/>
      <c r="V24" s="1"/>
      <c r="W24" s="1"/>
      <c r="X24" s="1"/>
      <c r="Y24" s="1"/>
    </row>
    <row r="25" ht="24.0" customHeight="1">
      <c r="A25" s="53"/>
      <c r="B25" s="54" t="s">
        <v>48</v>
      </c>
      <c r="C25" s="24"/>
      <c r="D25" s="24">
        <v>38.0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42"/>
      <c r="V25" s="1"/>
      <c r="W25" s="1"/>
      <c r="X25" s="1"/>
      <c r="Y25" s="1"/>
    </row>
    <row r="26" ht="24.0" customHeight="1">
      <c r="A26" s="53"/>
      <c r="B26" s="54" t="s">
        <v>49</v>
      </c>
      <c r="C26" s="24"/>
      <c r="D26" s="24">
        <v>39.0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42"/>
      <c r="V26" s="1"/>
      <c r="W26" s="1"/>
      <c r="X26" s="1"/>
      <c r="Y26" s="1"/>
    </row>
    <row r="27" ht="24.0" customHeight="1">
      <c r="A27" s="53"/>
      <c r="B27" s="54" t="s">
        <v>49</v>
      </c>
      <c r="C27" s="24"/>
      <c r="D27" s="24">
        <v>40.0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42"/>
      <c r="V27" s="1"/>
      <c r="W27" s="1"/>
      <c r="X27" s="1"/>
      <c r="Y27" s="1"/>
    </row>
    <row r="28" ht="24.0" customHeight="1">
      <c r="A28" s="53"/>
      <c r="B28" s="54" t="s">
        <v>50</v>
      </c>
      <c r="C28" s="24"/>
      <c r="D28" s="24">
        <v>41.0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42"/>
      <c r="V28" s="1"/>
      <c r="W28" s="1"/>
      <c r="X28" s="1"/>
      <c r="Y28" s="1"/>
    </row>
    <row r="29" ht="24.0" customHeight="1">
      <c r="A29" s="53"/>
      <c r="B29" s="54" t="s">
        <v>50</v>
      </c>
      <c r="C29" s="24"/>
      <c r="D29" s="24">
        <v>42.0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42"/>
      <c r="V29" s="1"/>
      <c r="W29" s="1"/>
      <c r="X29" s="1"/>
      <c r="Y29" s="1"/>
    </row>
    <row r="30" ht="24.0" customHeight="1">
      <c r="A30" s="55"/>
      <c r="B30" s="56" t="s">
        <v>51</v>
      </c>
      <c r="C30" s="48"/>
      <c r="D30" s="48">
        <v>43.0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1"/>
      <c r="W30" s="1"/>
      <c r="X30" s="1"/>
      <c r="Y30" s="1"/>
    </row>
    <row r="31" ht="24.0" customHeight="1">
      <c r="A31" s="1"/>
      <c r="B31" s="1"/>
      <c r="C31" s="1"/>
      <c r="D31" s="1"/>
      <c r="E31" s="1"/>
      <c r="F31" s="1"/>
      <c r="G31" s="28">
        <f t="shared" ref="G31:P31" si="4">SUM(G9:G30)</f>
        <v>40</v>
      </c>
      <c r="H31" s="28">
        <f t="shared" si="4"/>
        <v>40</v>
      </c>
      <c r="I31" s="28">
        <f t="shared" si="4"/>
        <v>40</v>
      </c>
      <c r="J31" s="28">
        <f t="shared" si="4"/>
        <v>40</v>
      </c>
      <c r="K31" s="28">
        <f t="shared" si="4"/>
        <v>40</v>
      </c>
      <c r="L31" s="28">
        <f t="shared" si="4"/>
        <v>40</v>
      </c>
      <c r="M31" s="28">
        <f t="shared" si="4"/>
        <v>40</v>
      </c>
      <c r="N31" s="28">
        <f t="shared" si="4"/>
        <v>40</v>
      </c>
      <c r="O31" s="28">
        <f t="shared" si="4"/>
        <v>40</v>
      </c>
      <c r="P31" s="28">
        <f t="shared" si="4"/>
        <v>40</v>
      </c>
      <c r="Q31" s="1"/>
      <c r="R31" s="1"/>
      <c r="S31" s="1"/>
      <c r="T31" s="1"/>
      <c r="U31" s="1"/>
      <c r="V31" s="28">
        <f>SUM(V11:V16)</f>
        <v>0</v>
      </c>
      <c r="W31" s="1"/>
      <c r="X31" s="1"/>
      <c r="Y31" s="1"/>
    </row>
    <row r="32" ht="24.0" customHeight="1">
      <c r="A32" s="1"/>
      <c r="B32" s="1"/>
      <c r="C32" s="1"/>
      <c r="D32" s="1"/>
      <c r="E32" s="1"/>
      <c r="F32" s="1"/>
      <c r="G32" s="12" t="s">
        <v>15</v>
      </c>
      <c r="H32" s="12" t="s">
        <v>16</v>
      </c>
      <c r="I32" s="12" t="s">
        <v>17</v>
      </c>
      <c r="J32" s="12" t="s">
        <v>18</v>
      </c>
      <c r="K32" s="12" t="s">
        <v>19</v>
      </c>
      <c r="L32" s="12" t="s">
        <v>20</v>
      </c>
      <c r="M32" s="12" t="s">
        <v>36</v>
      </c>
      <c r="N32" s="57" t="s">
        <v>22</v>
      </c>
      <c r="O32" s="12" t="s">
        <v>23</v>
      </c>
      <c r="P32" s="12" t="s">
        <v>24</v>
      </c>
      <c r="Q32" s="1"/>
      <c r="R32" s="1"/>
      <c r="S32" s="1"/>
      <c r="T32" s="1"/>
      <c r="U32" s="1"/>
      <c r="V32" s="1"/>
      <c r="W32" s="1"/>
      <c r="X32" s="1"/>
      <c r="Y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75" customHeight="1">
      <c r="A34" s="1"/>
      <c r="B34" s="1"/>
      <c r="C34" s="1"/>
      <c r="D34" s="1"/>
      <c r="E34" s="1"/>
      <c r="F34" s="1"/>
      <c r="G34" s="1" t="s">
        <v>52</v>
      </c>
      <c r="I34" s="1"/>
      <c r="J34" s="1" t="s">
        <v>53</v>
      </c>
      <c r="L34" s="1"/>
      <c r="M34" s="1" t="s">
        <v>17</v>
      </c>
      <c r="O34" s="1"/>
      <c r="P34" s="1" t="s">
        <v>54</v>
      </c>
      <c r="R34" s="1"/>
      <c r="S34" s="1"/>
      <c r="T34" s="1"/>
      <c r="U34" s="1"/>
      <c r="V34" s="1"/>
      <c r="W34" s="1"/>
      <c r="X34" s="1"/>
      <c r="Y34" s="1"/>
    </row>
    <row r="35" ht="12.75" customHeight="1">
      <c r="A35" s="1"/>
      <c r="B35" s="1"/>
      <c r="C35" s="1"/>
      <c r="D35" s="1"/>
      <c r="E35" s="1"/>
      <c r="F35" s="1"/>
      <c r="I35" s="1"/>
      <c r="L35" s="1"/>
      <c r="O35" s="1"/>
      <c r="R35" s="1"/>
      <c r="S35" s="1" t="s">
        <v>55</v>
      </c>
      <c r="U35" s="1"/>
      <c r="V35" s="1"/>
      <c r="W35" s="1"/>
      <c r="X35" s="1"/>
      <c r="Y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U36" s="1"/>
      <c r="V36" s="1"/>
      <c r="W36" s="1"/>
      <c r="X36" s="1"/>
      <c r="Y36" s="1"/>
    </row>
    <row r="37" ht="12.75" customHeight="1">
      <c r="A37" s="1"/>
      <c r="B37" s="1"/>
      <c r="C37" s="1"/>
      <c r="D37" s="1"/>
      <c r="E37" s="1"/>
      <c r="F37" s="1"/>
      <c r="G37" s="1"/>
      <c r="I37" s="1"/>
      <c r="J37" s="1"/>
      <c r="L37" s="1"/>
      <c r="M37" s="1"/>
      <c r="O37" s="1"/>
      <c r="P37" s="1"/>
      <c r="R37" s="1"/>
      <c r="S37" s="1"/>
      <c r="T37" s="1"/>
      <c r="U37" s="1"/>
      <c r="V37" s="1"/>
      <c r="W37" s="1"/>
      <c r="X37" s="1"/>
      <c r="Y37" s="1"/>
    </row>
    <row r="38" ht="12.75" customHeight="1">
      <c r="A38" s="1"/>
      <c r="B38" s="1"/>
      <c r="C38" s="1"/>
      <c r="D38" s="1"/>
      <c r="E38" s="1"/>
      <c r="F38" s="1"/>
      <c r="I38" s="1"/>
      <c r="L38" s="1"/>
      <c r="O38" s="1"/>
      <c r="R38" s="1"/>
      <c r="S38" s="1"/>
      <c r="U38" s="1"/>
      <c r="V38" s="1"/>
      <c r="W38" s="1"/>
      <c r="X38" s="1"/>
      <c r="Y38" s="1"/>
    </row>
    <row r="39" ht="12.75" customHeight="1">
      <c r="A39" s="1"/>
      <c r="B39" s="1"/>
      <c r="C39" s="1"/>
      <c r="D39" s="1"/>
      <c r="E39" s="1"/>
      <c r="F39" s="1"/>
      <c r="G39" s="1"/>
      <c r="I39" s="1"/>
      <c r="J39" s="1"/>
      <c r="L39" s="1"/>
      <c r="M39" s="1"/>
      <c r="O39" s="1"/>
      <c r="P39" s="1"/>
      <c r="R39" s="1"/>
      <c r="U39" s="1"/>
      <c r="V39" s="1"/>
      <c r="W39" s="1"/>
      <c r="X39" s="1"/>
      <c r="Y39" s="1"/>
    </row>
    <row r="40" ht="12.75" customHeight="1">
      <c r="A40" s="1"/>
      <c r="B40" s="1"/>
      <c r="C40" s="1"/>
      <c r="D40" s="1"/>
      <c r="E40" s="1"/>
      <c r="F40" s="1"/>
      <c r="I40" s="1"/>
      <c r="L40" s="1"/>
      <c r="O40" s="1"/>
      <c r="R40" s="1"/>
      <c r="S40" s="1"/>
      <c r="T40" s="1"/>
      <c r="U40" s="1"/>
      <c r="V40" s="1"/>
      <c r="W40" s="1"/>
      <c r="X40" s="1"/>
      <c r="Y40" s="1"/>
    </row>
    <row r="41" ht="12.75" customHeight="1">
      <c r="A41" s="1"/>
      <c r="B41" s="1"/>
      <c r="C41" s="1"/>
      <c r="D41" s="1"/>
      <c r="E41" s="1"/>
      <c r="F41" s="1"/>
      <c r="G41" s="1"/>
      <c r="I41" s="1"/>
      <c r="J41" s="1"/>
      <c r="L41" s="1"/>
      <c r="M41" s="1"/>
      <c r="O41" s="1"/>
      <c r="P41" s="1"/>
      <c r="R41" s="1"/>
      <c r="S41" s="1"/>
      <c r="T41" s="1"/>
      <c r="U41" s="1"/>
      <c r="V41" s="1"/>
      <c r="W41" s="1"/>
      <c r="X41" s="1"/>
      <c r="Y41" s="1"/>
    </row>
    <row r="42" ht="12.75" customHeight="1">
      <c r="A42" s="1"/>
      <c r="B42" s="1"/>
      <c r="C42" s="1"/>
      <c r="D42" s="1"/>
      <c r="E42" s="1"/>
      <c r="F42" s="1"/>
      <c r="I42" s="1"/>
      <c r="L42" s="1"/>
      <c r="O42" s="1"/>
      <c r="R42" s="1"/>
      <c r="S42" s="1"/>
      <c r="T42" s="1"/>
      <c r="U42" s="1"/>
      <c r="V42" s="1"/>
      <c r="W42" s="1"/>
      <c r="X42" s="1"/>
      <c r="Y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75" customHeight="1">
      <c r="A45" s="1"/>
      <c r="B45" s="1"/>
      <c r="C45" s="1"/>
      <c r="D45" s="1"/>
      <c r="E45" s="1"/>
      <c r="F45" s="1"/>
      <c r="G45" s="1" t="s">
        <v>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75" customHeight="1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75" customHeight="1">
      <c r="A49" s="1"/>
      <c r="B49" s="1"/>
      <c r="C49" s="1"/>
      <c r="D49" s="1"/>
      <c r="E49" s="1"/>
      <c r="F49" s="1"/>
      <c r="G49" s="1"/>
      <c r="I49" s="1"/>
      <c r="J49" s="1" t="s">
        <v>57</v>
      </c>
      <c r="L49" s="1"/>
      <c r="M49" s="1" t="s">
        <v>58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75" customHeight="1">
      <c r="A50" s="1"/>
      <c r="B50" s="1"/>
      <c r="C50" s="1"/>
      <c r="D50" s="1"/>
      <c r="E50" s="1"/>
      <c r="F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2">
    <mergeCell ref="C1:G1"/>
    <mergeCell ref="I1:J1"/>
    <mergeCell ref="K1:M1"/>
    <mergeCell ref="P1:Q1"/>
    <mergeCell ref="I2:J2"/>
    <mergeCell ref="K2:M2"/>
    <mergeCell ref="P2:Q2"/>
    <mergeCell ref="O4:P4"/>
    <mergeCell ref="O5:P5"/>
    <mergeCell ref="C3:G3"/>
    <mergeCell ref="C4:G4"/>
    <mergeCell ref="I4:K4"/>
    <mergeCell ref="L4:M4"/>
    <mergeCell ref="C5:G5"/>
    <mergeCell ref="I5:J5"/>
    <mergeCell ref="K5:M5"/>
    <mergeCell ref="C7:D7"/>
    <mergeCell ref="E7:F7"/>
    <mergeCell ref="G34:H35"/>
    <mergeCell ref="J34:K35"/>
    <mergeCell ref="M34:N35"/>
    <mergeCell ref="P34:Q35"/>
    <mergeCell ref="S35:T36"/>
    <mergeCell ref="P37:Q38"/>
    <mergeCell ref="P39:Q40"/>
    <mergeCell ref="J39:K40"/>
    <mergeCell ref="J41:K42"/>
    <mergeCell ref="G45:H46"/>
    <mergeCell ref="G49:H50"/>
    <mergeCell ref="J49:K49"/>
    <mergeCell ref="J51:K51"/>
    <mergeCell ref="M41:N42"/>
    <mergeCell ref="P41:Q42"/>
    <mergeCell ref="M49:N49"/>
    <mergeCell ref="M51:N51"/>
    <mergeCell ref="G37:H38"/>
    <mergeCell ref="J37:K38"/>
    <mergeCell ref="M37:N38"/>
    <mergeCell ref="S38:T39"/>
    <mergeCell ref="G39:H40"/>
    <mergeCell ref="M39:N40"/>
    <mergeCell ref="G41:H42"/>
  </mergeCells>
  <printOptions/>
  <pageMargins bottom="0.196527777777778" footer="0.0" header="0.0" left="0.196527777777778" right="0.196527777777778" top="0.19652777777777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2013-06-18T12:03:00Z</dcterms:created>
  <dc:creator>PC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2057-10.2.0.5908</vt:lpwstr>
  </property>
</Properties>
</file>