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dbb09c53b14a84a8/Documents/Role Play/Maelstrom/Spare Characters/France/Craftsmen and Traders/"/>
    </mc:Choice>
  </mc:AlternateContent>
  <xr:revisionPtr revIDLastSave="0" documentId="8_{153DDF95-BD4A-456C-ABED-FD7769BBD0B4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worksheet" sheetId="1" r:id="rId1"/>
    <sheet name="PRINT VER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" i="2" l="1"/>
  <c r="V31" i="2" l="1"/>
  <c r="P31" i="2"/>
  <c r="O31" i="2"/>
  <c r="N31" i="2"/>
  <c r="M31" i="2"/>
  <c r="L31" i="2"/>
  <c r="K31" i="2"/>
  <c r="J31" i="2"/>
  <c r="I31" i="2"/>
  <c r="H31" i="2"/>
  <c r="G31" i="2"/>
  <c r="C12" i="2"/>
  <c r="C13" i="2" s="1"/>
  <c r="C14" i="2" s="1"/>
  <c r="C15" i="2" s="1"/>
  <c r="C16" i="2" s="1"/>
  <c r="P2" i="2"/>
  <c r="E11" i="2" s="1"/>
  <c r="F11" i="2" s="1"/>
  <c r="E12" i="2" s="1"/>
  <c r="F12" i="2" s="1"/>
  <c r="E13" i="2" s="1"/>
  <c r="F13" i="2" s="1"/>
  <c r="E14" i="2" s="1"/>
  <c r="F14" i="2" s="1"/>
  <c r="E15" i="2" s="1"/>
  <c r="F15" i="2" s="1"/>
  <c r="E16" i="2" s="1"/>
  <c r="F16" i="2" s="1"/>
  <c r="P31" i="1"/>
  <c r="O31" i="1"/>
  <c r="N31" i="1"/>
  <c r="M31" i="1"/>
  <c r="L31" i="1"/>
  <c r="K31" i="1"/>
  <c r="J31" i="1"/>
  <c r="I31" i="1"/>
  <c r="H31" i="1"/>
  <c r="G31" i="1"/>
  <c r="C13" i="1"/>
  <c r="C14" i="1" s="1"/>
  <c r="C15" i="1" s="1"/>
  <c r="C16" i="1" s="1"/>
  <c r="C12" i="1"/>
  <c r="P1" i="1"/>
  <c r="P2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</calcChain>
</file>

<file path=xl/sharedStrings.xml><?xml version="1.0" encoding="utf-8"?>
<sst xmlns="http://schemas.openxmlformats.org/spreadsheetml/2006/main" count="153" uniqueCount="73">
  <si>
    <t>Name:</t>
  </si>
  <si>
    <t>Race:</t>
  </si>
  <si>
    <t>Age:</t>
  </si>
  <si>
    <t>Social:</t>
  </si>
  <si>
    <t>Born:</t>
  </si>
  <si>
    <t>Characteristics:</t>
  </si>
  <si>
    <t>Supernatural:</t>
  </si>
  <si>
    <t>Patron:</t>
  </si>
  <si>
    <t>Career</t>
  </si>
  <si>
    <t>Profession</t>
  </si>
  <si>
    <t>Start Age</t>
  </si>
  <si>
    <t>Time</t>
  </si>
  <si>
    <t>Start</t>
  </si>
  <si>
    <t>Fin</t>
  </si>
  <si>
    <t>AS</t>
  </si>
  <si>
    <t>MS</t>
  </si>
  <si>
    <t>DS</t>
  </si>
  <si>
    <t>KN</t>
  </si>
  <si>
    <t>WP</t>
  </si>
  <si>
    <t>END</t>
  </si>
  <si>
    <t>PERS</t>
  </si>
  <si>
    <t>PERC</t>
  </si>
  <si>
    <t>SPD</t>
  </si>
  <si>
    <t>AGL</t>
  </si>
  <si>
    <t>Ability 1</t>
  </si>
  <si>
    <t>Ability 2</t>
  </si>
  <si>
    <t>Bonus Ability</t>
  </si>
  <si>
    <t>Event</t>
  </si>
  <si>
    <t>Exit</t>
  </si>
  <si>
    <t>Money</t>
  </si>
  <si>
    <t>Equipment</t>
  </si>
  <si>
    <t>START</t>
  </si>
  <si>
    <t>AGEING</t>
  </si>
  <si>
    <t>Roll</t>
  </si>
  <si>
    <t>Year</t>
  </si>
  <si>
    <t>PER</t>
  </si>
  <si>
    <t>Age</t>
  </si>
  <si>
    <t>Born</t>
  </si>
  <si>
    <t>Supernatural</t>
  </si>
  <si>
    <t>Piety</t>
  </si>
  <si>
    <t>AGE</t>
  </si>
  <si>
    <t>YEAR</t>
  </si>
  <si>
    <t>+1</t>
  </si>
  <si>
    <t>+2</t>
  </si>
  <si>
    <t>+3</t>
  </si>
  <si>
    <t>+4</t>
  </si>
  <si>
    <t>+5</t>
  </si>
  <si>
    <t>+6</t>
  </si>
  <si>
    <t>+7</t>
  </si>
  <si>
    <t>Weapon</t>
  </si>
  <si>
    <t>As</t>
  </si>
  <si>
    <t>Damage</t>
  </si>
  <si>
    <t>Wounds</t>
  </si>
  <si>
    <t>Armour</t>
  </si>
  <si>
    <t>AR</t>
  </si>
  <si>
    <t>Penalty</t>
  </si>
  <si>
    <t>Imbalance</t>
  </si>
  <si>
    <t>Gender</t>
  </si>
  <si>
    <t>Frank (French)</t>
  </si>
  <si>
    <t>Peasant</t>
  </si>
  <si>
    <t>Male</t>
  </si>
  <si>
    <t>Large</t>
  </si>
  <si>
    <t>Otter</t>
  </si>
  <si>
    <t>Babel-born</t>
  </si>
  <si>
    <t>Barter</t>
  </si>
  <si>
    <t>Baking</t>
  </si>
  <si>
    <t>Apprentice Baker</t>
  </si>
  <si>
    <t>Craft Tools (Baking)</t>
  </si>
  <si>
    <t>You gamble, and lose badly. Lose all accumulated cash.</t>
  </si>
  <si>
    <t>Journeyman Baker</t>
  </si>
  <si>
    <t>Baking ingredients</t>
  </si>
  <si>
    <t>You are present at a massacre – you have nightmares and gain 2D10 Imbalance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</si>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</sst>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8"/>
      <color indexed="8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8"/>
      </top>
      <bottom style="medium">
        <color indexed="22"/>
      </bottom>
      <diagonal/>
    </border>
    <border>
      <left/>
      <right style="medium">
        <color indexed="22"/>
      </right>
      <top style="medium">
        <color indexed="8"/>
      </top>
      <bottom style="medium">
        <color indexed="2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22"/>
      </left>
      <right style="medium">
        <color indexed="22"/>
      </right>
      <top/>
      <bottom style="medium">
        <color indexed="8"/>
      </bottom>
      <diagonal/>
    </border>
    <border>
      <left/>
      <right style="medium">
        <color indexed="22"/>
      </right>
      <top/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49" fontId="0" fillId="0" borderId="23" xfId="0" applyNumberForma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9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6"/>
  <sheetViews>
    <sheetView workbookViewId="0">
      <selection activeCell="G10" sqref="G10"/>
    </sheetView>
  </sheetViews>
  <sheetFormatPr defaultColWidth="17.1328125" defaultRowHeight="12.75" customHeight="1"/>
  <cols>
    <col min="1" max="1" width="2.86328125" customWidth="1"/>
    <col min="3" max="3" width="5.3984375" customWidth="1"/>
    <col min="4" max="4" width="5.73046875" customWidth="1"/>
    <col min="5" max="5" width="5.265625" customWidth="1"/>
    <col min="6" max="6" width="5" customWidth="1"/>
    <col min="7" max="7" width="6.1328125" customWidth="1"/>
    <col min="8" max="16" width="6.3984375" customWidth="1"/>
    <col min="17" max="19" width="13.59765625" customWidth="1"/>
    <col min="20" max="20" width="28.265625" customWidth="1"/>
    <col min="21" max="21" width="14.73046875" customWidth="1"/>
    <col min="23" max="23" width="46.3984375" customWidth="1"/>
  </cols>
  <sheetData>
    <row r="1" spans="1:25" ht="12.75" customHeight="1">
      <c r="A1" s="1"/>
      <c r="B1" s="36" t="s">
        <v>0</v>
      </c>
      <c r="C1" s="55"/>
      <c r="D1" s="56"/>
      <c r="E1" s="56"/>
      <c r="F1" s="56"/>
      <c r="G1" s="57"/>
      <c r="H1" s="38"/>
      <c r="I1" s="58" t="s">
        <v>1</v>
      </c>
      <c r="J1" s="59"/>
      <c r="K1" s="55"/>
      <c r="L1" s="56"/>
      <c r="M1" s="57"/>
      <c r="N1" s="38"/>
      <c r="O1" s="1" t="s">
        <v>2</v>
      </c>
      <c r="P1" s="1">
        <f>SUM(D11:D16)+C11</f>
        <v>13</v>
      </c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>
      <c r="A2" s="1"/>
      <c r="B2" s="1"/>
      <c r="C2" s="37"/>
      <c r="D2" s="37"/>
      <c r="E2" s="37"/>
      <c r="F2" s="37"/>
      <c r="G2" s="37"/>
      <c r="H2" s="1"/>
      <c r="I2" s="58" t="s">
        <v>3</v>
      </c>
      <c r="J2" s="59"/>
      <c r="K2" s="55"/>
      <c r="L2" s="56"/>
      <c r="M2" s="57"/>
      <c r="N2" s="38"/>
      <c r="O2" s="1" t="s">
        <v>4</v>
      </c>
      <c r="P2" s="1">
        <f>1086-P1</f>
        <v>1073</v>
      </c>
      <c r="Q2" s="1"/>
      <c r="R2" s="1"/>
      <c r="S2" s="1"/>
      <c r="T2" s="1"/>
      <c r="U2" s="1"/>
      <c r="V2" s="1"/>
      <c r="W2" s="1"/>
      <c r="X2" s="1"/>
      <c r="Y2" s="1"/>
    </row>
    <row r="3" spans="1:25" ht="12.75" customHeight="1">
      <c r="A3" s="3"/>
      <c r="B3" s="36" t="s">
        <v>5</v>
      </c>
      <c r="C3" s="55"/>
      <c r="D3" s="56"/>
      <c r="E3" s="56"/>
      <c r="F3" s="56"/>
      <c r="G3" s="57"/>
      <c r="H3" s="38"/>
      <c r="I3" s="1"/>
      <c r="J3" s="1"/>
      <c r="K3" s="37"/>
      <c r="L3" s="37"/>
      <c r="M3" s="3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 customHeight="1">
      <c r="A4" s="4"/>
      <c r="B4" s="36"/>
      <c r="C4" s="55"/>
      <c r="D4" s="56"/>
      <c r="E4" s="56"/>
      <c r="F4" s="56"/>
      <c r="G4" s="57"/>
      <c r="H4" s="38"/>
      <c r="I4" s="58" t="s">
        <v>6</v>
      </c>
      <c r="J4" s="59"/>
      <c r="K4" s="55"/>
      <c r="L4" s="56"/>
      <c r="M4" s="57"/>
      <c r="N4" s="38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 customHeight="1">
      <c r="A5" s="1"/>
      <c r="B5" s="36"/>
      <c r="C5" s="55"/>
      <c r="D5" s="56"/>
      <c r="E5" s="56"/>
      <c r="F5" s="56"/>
      <c r="G5" s="57"/>
      <c r="H5" s="38"/>
      <c r="I5" s="58" t="s">
        <v>7</v>
      </c>
      <c r="J5" s="59"/>
      <c r="K5" s="55"/>
      <c r="L5" s="56"/>
      <c r="M5" s="57"/>
      <c r="N5" s="38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 customHeight="1">
      <c r="A6" s="1"/>
      <c r="B6" s="1"/>
      <c r="C6" s="4"/>
      <c r="D6" s="4"/>
      <c r="E6" s="4"/>
      <c r="F6" s="4"/>
      <c r="G6" s="4"/>
      <c r="H6" s="1"/>
      <c r="I6" s="1"/>
      <c r="J6" s="1"/>
      <c r="K6" s="4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 t="s">
        <v>8</v>
      </c>
      <c r="V7" s="1"/>
      <c r="W7" s="1"/>
      <c r="X7" s="1"/>
      <c r="Y7" s="1"/>
    </row>
    <row r="8" spans="1:25" ht="12.75" customHeight="1">
      <c r="A8" s="1"/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2" t="s">
        <v>23</v>
      </c>
      <c r="Q8" s="2" t="s">
        <v>24</v>
      </c>
      <c r="R8" s="2" t="s">
        <v>25</v>
      </c>
      <c r="S8" s="2" t="s">
        <v>26</v>
      </c>
      <c r="T8" s="2" t="s">
        <v>27</v>
      </c>
      <c r="U8" s="2" t="s">
        <v>28</v>
      </c>
      <c r="V8" s="2" t="s">
        <v>29</v>
      </c>
      <c r="W8" s="2" t="s">
        <v>30</v>
      </c>
      <c r="X8" s="1"/>
      <c r="Y8" s="1"/>
    </row>
    <row r="9" spans="1:25" ht="12.75" customHeight="1">
      <c r="A9" s="1"/>
      <c r="B9" s="1"/>
      <c r="C9" s="1"/>
      <c r="D9" s="1"/>
      <c r="E9" s="1"/>
      <c r="F9" s="1"/>
      <c r="G9" s="1">
        <v>40</v>
      </c>
      <c r="H9" s="1">
        <v>40</v>
      </c>
      <c r="I9" s="1">
        <v>40</v>
      </c>
      <c r="J9" s="1">
        <v>40</v>
      </c>
      <c r="K9" s="1">
        <v>40</v>
      </c>
      <c r="L9" s="1">
        <v>40</v>
      </c>
      <c r="M9" s="1">
        <v>40</v>
      </c>
      <c r="N9" s="1">
        <v>40</v>
      </c>
      <c r="O9" s="1">
        <v>40</v>
      </c>
      <c r="P9" s="1">
        <v>40</v>
      </c>
      <c r="Q9" s="1"/>
      <c r="R9" s="1"/>
      <c r="S9" s="1"/>
      <c r="T9" s="1"/>
      <c r="U9" s="1"/>
      <c r="V9" s="1"/>
      <c r="W9" s="1"/>
      <c r="X9" s="1"/>
      <c r="Y9" s="1"/>
    </row>
    <row r="10" spans="1:25" ht="12.75" customHeight="1">
      <c r="A10" s="3"/>
      <c r="B10" s="3" t="s">
        <v>31</v>
      </c>
      <c r="C10" s="39"/>
      <c r="D10" s="3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7"/>
      <c r="W10" s="1"/>
      <c r="X10" s="1"/>
      <c r="Y10" s="1"/>
    </row>
    <row r="11" spans="1:25" ht="12.75" customHeight="1">
      <c r="A11" s="40">
        <v>1</v>
      </c>
      <c r="B11" s="4"/>
      <c r="C11" s="4">
        <v>13</v>
      </c>
      <c r="D11" s="4"/>
      <c r="E11" s="4">
        <f>P2+C11</f>
        <v>1086</v>
      </c>
      <c r="F11" s="4">
        <f t="shared" ref="F11:F16" si="0">E11+D11</f>
        <v>1086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"/>
      <c r="R11" s="4"/>
      <c r="S11" s="48"/>
      <c r="T11" s="4"/>
      <c r="U11" s="4"/>
      <c r="V11" s="49"/>
      <c r="W11" s="47"/>
      <c r="X11" s="1"/>
      <c r="Y11" s="1"/>
    </row>
    <row r="12" spans="1:25" ht="12.75" customHeight="1">
      <c r="A12" s="38">
        <v>2</v>
      </c>
      <c r="B12" s="1"/>
      <c r="C12" s="1">
        <f t="shared" ref="C12:C16" si="1">C11+D11</f>
        <v>13</v>
      </c>
      <c r="D12" s="1"/>
      <c r="E12" s="1">
        <f t="shared" ref="E12:E16" si="2">F11</f>
        <v>1086</v>
      </c>
      <c r="F12" s="1">
        <f t="shared" si="0"/>
        <v>1086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1"/>
      <c r="R12" s="1"/>
      <c r="S12" s="1"/>
      <c r="T12" s="1"/>
      <c r="U12" s="1"/>
      <c r="V12" s="49"/>
      <c r="W12" s="49"/>
      <c r="X12" s="1"/>
      <c r="Y12" s="1"/>
    </row>
    <row r="13" spans="1:25" ht="12.75" customHeight="1">
      <c r="A13" s="38">
        <v>3</v>
      </c>
      <c r="B13" s="1"/>
      <c r="C13" s="1">
        <f t="shared" si="1"/>
        <v>13</v>
      </c>
      <c r="D13" s="1"/>
      <c r="E13" s="1">
        <f t="shared" si="2"/>
        <v>1086</v>
      </c>
      <c r="F13" s="1">
        <f t="shared" si="0"/>
        <v>1086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1"/>
      <c r="R13" s="1"/>
      <c r="S13" s="5"/>
      <c r="T13" s="1"/>
      <c r="U13" s="1"/>
      <c r="V13" s="49"/>
      <c r="W13" s="49"/>
      <c r="X13" s="1"/>
      <c r="Y13" s="1"/>
    </row>
    <row r="14" spans="1:25" ht="12.75" customHeight="1">
      <c r="A14" s="38">
        <v>4</v>
      </c>
      <c r="B14" s="1"/>
      <c r="C14" s="1">
        <f t="shared" si="1"/>
        <v>13</v>
      </c>
      <c r="D14" s="1"/>
      <c r="E14" s="1">
        <f t="shared" si="2"/>
        <v>1086</v>
      </c>
      <c r="F14" s="1">
        <f t="shared" si="0"/>
        <v>1086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1"/>
      <c r="R14" s="1"/>
      <c r="S14" s="1"/>
      <c r="T14" s="1"/>
      <c r="U14" s="1"/>
      <c r="V14" s="49"/>
      <c r="W14" s="49"/>
      <c r="X14" s="1"/>
      <c r="Y14" s="1"/>
    </row>
    <row r="15" spans="1:25" ht="12.75" customHeight="1">
      <c r="A15" s="38">
        <v>5</v>
      </c>
      <c r="B15" s="1"/>
      <c r="C15" s="1">
        <f t="shared" si="1"/>
        <v>13</v>
      </c>
      <c r="D15" s="1"/>
      <c r="E15" s="1">
        <f t="shared" si="2"/>
        <v>1086</v>
      </c>
      <c r="F15" s="1">
        <f t="shared" si="0"/>
        <v>1086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1"/>
      <c r="R15" s="1"/>
      <c r="S15" s="5"/>
      <c r="T15" s="1"/>
      <c r="U15" s="1"/>
      <c r="V15" s="49"/>
      <c r="W15" s="49"/>
      <c r="X15" s="1"/>
      <c r="Y15" s="1"/>
    </row>
    <row r="16" spans="1:25" ht="12.75" customHeight="1">
      <c r="A16" s="43">
        <v>6</v>
      </c>
      <c r="B16" s="3"/>
      <c r="C16" s="3">
        <f t="shared" si="1"/>
        <v>13</v>
      </c>
      <c r="D16" s="3"/>
      <c r="E16" s="3">
        <f t="shared" si="2"/>
        <v>1086</v>
      </c>
      <c r="F16" s="3">
        <f t="shared" si="0"/>
        <v>1086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3"/>
      <c r="R16" s="3"/>
      <c r="S16" s="3"/>
      <c r="T16" s="3"/>
      <c r="U16" s="3"/>
      <c r="V16" s="50"/>
      <c r="W16" s="50"/>
      <c r="X16" s="1"/>
      <c r="Y16" s="1"/>
    </row>
    <row r="17" spans="1:25" ht="12.75" customHeight="1">
      <c r="A17" s="40"/>
      <c r="B17" s="4" t="s">
        <v>32</v>
      </c>
      <c r="C17" s="45" t="s">
        <v>33</v>
      </c>
      <c r="D17" s="45" t="s">
        <v>34</v>
      </c>
      <c r="E17" s="45"/>
      <c r="F17" s="45"/>
      <c r="G17" s="45" t="s">
        <v>14</v>
      </c>
      <c r="H17" s="45" t="s">
        <v>15</v>
      </c>
      <c r="I17" s="45" t="s">
        <v>16</v>
      </c>
      <c r="J17" s="45" t="s">
        <v>17</v>
      </c>
      <c r="K17" s="45" t="s">
        <v>18</v>
      </c>
      <c r="L17" s="45" t="s">
        <v>19</v>
      </c>
      <c r="M17" s="45" t="s">
        <v>35</v>
      </c>
      <c r="N17" s="45" t="s">
        <v>21</v>
      </c>
      <c r="O17" s="45" t="s">
        <v>22</v>
      </c>
      <c r="P17" s="45" t="s">
        <v>23</v>
      </c>
      <c r="Q17" s="4"/>
      <c r="R17" s="4"/>
      <c r="S17" s="4"/>
      <c r="T17" s="4"/>
      <c r="U17" s="46"/>
      <c r="V17" s="38"/>
      <c r="W17" s="1"/>
      <c r="X17" s="1"/>
      <c r="Y17" s="1"/>
    </row>
    <row r="18" spans="1:25" ht="12.75" customHeight="1">
      <c r="A18" s="38"/>
      <c r="B18" s="1"/>
      <c r="C18" s="1"/>
      <c r="D18" s="1">
        <v>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6"/>
      <c r="V18" s="38"/>
      <c r="W18" s="1"/>
      <c r="X18" s="1"/>
      <c r="Y18" s="1"/>
    </row>
    <row r="19" spans="1:25" ht="12.75" customHeight="1">
      <c r="A19" s="38"/>
      <c r="B19" s="1"/>
      <c r="C19" s="1"/>
      <c r="D19" s="1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6"/>
      <c r="V19" s="38"/>
      <c r="W19" s="1"/>
      <c r="X19" s="1"/>
      <c r="Y19" s="1"/>
    </row>
    <row r="20" spans="1:25" ht="12.75" customHeight="1">
      <c r="A20" s="38"/>
      <c r="B20" s="1"/>
      <c r="C20" s="1"/>
      <c r="D20" s="1">
        <v>33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6"/>
      <c r="V20" s="38"/>
      <c r="W20" s="1"/>
      <c r="X20" s="1"/>
      <c r="Y20" s="1"/>
    </row>
    <row r="21" spans="1:25" ht="12.75" customHeight="1">
      <c r="A21" s="38"/>
      <c r="B21" s="1"/>
      <c r="C21" s="1"/>
      <c r="D21" s="1">
        <v>34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6"/>
      <c r="V21" s="38"/>
      <c r="W21" s="1"/>
      <c r="X21" s="1"/>
      <c r="Y21" s="1"/>
    </row>
    <row r="22" spans="1:25" ht="12.75" customHeight="1">
      <c r="A22" s="38"/>
      <c r="B22" s="1"/>
      <c r="C22" s="1"/>
      <c r="D22" s="1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6"/>
      <c r="V22" s="38"/>
      <c r="W22" s="1"/>
      <c r="X22" s="1"/>
      <c r="Y22" s="1"/>
    </row>
    <row r="23" spans="1:25" ht="12.75" customHeight="1">
      <c r="A23" s="38"/>
      <c r="B23" s="1"/>
      <c r="C23" s="1"/>
      <c r="D23" s="1">
        <v>36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6"/>
      <c r="V23" s="38"/>
      <c r="W23" s="1"/>
      <c r="X23" s="1"/>
      <c r="Y23" s="1"/>
    </row>
    <row r="24" spans="1:25" ht="12.75" customHeight="1">
      <c r="A24" s="38"/>
      <c r="B24" s="1"/>
      <c r="C24" s="1"/>
      <c r="D24" s="1">
        <v>37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6"/>
      <c r="V24" s="38"/>
      <c r="W24" s="1"/>
      <c r="X24" s="1"/>
      <c r="Y24" s="1"/>
    </row>
    <row r="25" spans="1:25" ht="12.75" customHeight="1">
      <c r="A25" s="38"/>
      <c r="B25" s="1"/>
      <c r="C25" s="1"/>
      <c r="D25" s="1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6"/>
      <c r="V25" s="38"/>
      <c r="W25" s="1"/>
      <c r="X25" s="1"/>
      <c r="Y25" s="1"/>
    </row>
    <row r="26" spans="1:25" ht="12.75" customHeight="1">
      <c r="A26" s="38"/>
      <c r="B26" s="1"/>
      <c r="C26" s="1"/>
      <c r="D26" s="1">
        <v>39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6"/>
      <c r="V26" s="38"/>
      <c r="W26" s="1"/>
      <c r="X26" s="1"/>
      <c r="Y26" s="1"/>
    </row>
    <row r="27" spans="1:25" ht="12.75" customHeight="1">
      <c r="A27" s="38"/>
      <c r="B27" s="1"/>
      <c r="C27" s="1"/>
      <c r="D27" s="1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6"/>
      <c r="V27" s="38"/>
      <c r="W27" s="1"/>
      <c r="X27" s="1"/>
      <c r="Y27" s="1"/>
    </row>
    <row r="28" spans="1:25" ht="12.75" customHeight="1">
      <c r="A28" s="38"/>
      <c r="B28" s="1"/>
      <c r="C28" s="1"/>
      <c r="D28" s="1">
        <v>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6"/>
      <c r="V28" s="38"/>
      <c r="W28" s="1"/>
      <c r="X28" s="1"/>
      <c r="Y28" s="1"/>
    </row>
    <row r="29" spans="1:25" ht="12.75" customHeight="1">
      <c r="A29" s="38"/>
      <c r="B29" s="1"/>
      <c r="C29" s="1"/>
      <c r="D29" s="1">
        <v>42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6"/>
      <c r="V29" s="38"/>
      <c r="W29" s="1"/>
      <c r="X29" s="1"/>
      <c r="Y29" s="1"/>
    </row>
    <row r="30" spans="1:25" ht="12.75" customHeight="1">
      <c r="A30" s="43"/>
      <c r="B30" s="3"/>
      <c r="C30" s="3"/>
      <c r="D30" s="3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51"/>
      <c r="V30" s="38"/>
      <c r="W30" s="1"/>
      <c r="X30" s="1"/>
      <c r="Y30" s="1"/>
    </row>
    <row r="31" spans="1:25" ht="12.75" customHeight="1">
      <c r="A31" s="4"/>
      <c r="B31" s="4"/>
      <c r="C31" s="4"/>
      <c r="D31" s="4"/>
      <c r="E31" s="4"/>
      <c r="F31" s="46"/>
      <c r="G31" s="24">
        <f t="shared" ref="G31:P31" si="3">SUM(G9:G30)</f>
        <v>40</v>
      </c>
      <c r="H31" s="24">
        <f t="shared" si="3"/>
        <v>40</v>
      </c>
      <c r="I31" s="24">
        <f t="shared" si="3"/>
        <v>40</v>
      </c>
      <c r="J31" s="24">
        <f t="shared" si="3"/>
        <v>40</v>
      </c>
      <c r="K31" s="24">
        <f t="shared" si="3"/>
        <v>40</v>
      </c>
      <c r="L31" s="24">
        <f t="shared" si="3"/>
        <v>40</v>
      </c>
      <c r="M31" s="24">
        <f t="shared" si="3"/>
        <v>40</v>
      </c>
      <c r="N31" s="24">
        <f t="shared" si="3"/>
        <v>40</v>
      </c>
      <c r="O31" s="24">
        <f t="shared" si="3"/>
        <v>40</v>
      </c>
      <c r="P31" s="24">
        <f t="shared" si="3"/>
        <v>40</v>
      </c>
      <c r="Q31" s="40"/>
      <c r="R31" s="4"/>
      <c r="S31" s="4"/>
      <c r="T31" s="4"/>
      <c r="U31" s="4"/>
      <c r="V31" s="1"/>
      <c r="W31" s="1"/>
      <c r="X31" s="1"/>
      <c r="Y31" s="1"/>
    </row>
    <row r="32" spans="1:25" ht="12.75" customHeight="1">
      <c r="A32" s="1"/>
      <c r="B32" s="1"/>
      <c r="C32" s="1"/>
      <c r="D32" s="1"/>
      <c r="E32" s="1"/>
      <c r="F32" s="1"/>
      <c r="G32" s="45" t="s">
        <v>14</v>
      </c>
      <c r="H32" s="45" t="s">
        <v>15</v>
      </c>
      <c r="I32" s="45" t="s">
        <v>16</v>
      </c>
      <c r="J32" s="45" t="s">
        <v>17</v>
      </c>
      <c r="K32" s="45" t="s">
        <v>18</v>
      </c>
      <c r="L32" s="45" t="s">
        <v>19</v>
      </c>
      <c r="M32" s="45" t="s">
        <v>35</v>
      </c>
      <c r="N32" s="45" t="s">
        <v>21</v>
      </c>
      <c r="O32" s="45" t="s">
        <v>22</v>
      </c>
      <c r="P32" s="45" t="s">
        <v>23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</sheetData>
  <mergeCells count="12">
    <mergeCell ref="C1:G1"/>
    <mergeCell ref="I1:J1"/>
    <mergeCell ref="K1:M1"/>
    <mergeCell ref="I2:J2"/>
    <mergeCell ref="K2:M2"/>
    <mergeCell ref="C3:G3"/>
    <mergeCell ref="C4:G4"/>
    <mergeCell ref="I4:J4"/>
    <mergeCell ref="K4:M4"/>
    <mergeCell ref="C5:G5"/>
    <mergeCell ref="I5:J5"/>
    <mergeCell ref="K5:M5"/>
  </mergeCells>
  <pageMargins left="0.69930555555555596" right="0.69930555555555596" top="0.75" bottom="0.75" header="0.3" footer="0.3"/>
  <pageSetup paperSize="9" scale="5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06"/>
  <sheetViews>
    <sheetView tabSelected="1" zoomScale="75" zoomScaleNormal="75" workbookViewId="0">
      <selection activeCell="I7" sqref="I7"/>
    </sheetView>
  </sheetViews>
  <sheetFormatPr defaultColWidth="17.1328125" defaultRowHeight="12.75" customHeight="1"/>
  <cols>
    <col min="1" max="1" width="2.86328125" customWidth="1"/>
    <col min="3" max="3" width="11.59765625" customWidth="1"/>
    <col min="4" max="4" width="6.59765625" customWidth="1"/>
    <col min="5" max="5" width="6.86328125" customWidth="1"/>
    <col min="6" max="6" width="5.3984375" customWidth="1"/>
    <col min="7" max="7" width="6.1328125" customWidth="1"/>
    <col min="8" max="9" width="6.3984375" customWidth="1"/>
    <col min="10" max="10" width="4.73046875" customWidth="1"/>
    <col min="11" max="16" width="6.3984375" customWidth="1"/>
    <col min="17" max="19" width="13.59765625" customWidth="1"/>
    <col min="20" max="20" width="28.265625" customWidth="1"/>
    <col min="21" max="21" width="14.73046875" customWidth="1"/>
    <col min="23" max="23" width="46.3984375" customWidth="1"/>
  </cols>
  <sheetData>
    <row r="1" spans="1:25" ht="24" customHeight="1" thickBot="1">
      <c r="A1" s="1"/>
      <c r="B1" s="2" t="s">
        <v>0</v>
      </c>
      <c r="C1" s="61" t="s">
        <v>72</v>
      </c>
      <c r="D1" s="62"/>
      <c r="E1" s="62"/>
      <c r="F1" s="62"/>
      <c r="G1" s="63"/>
      <c r="H1" s="1"/>
      <c r="I1" s="64" t="s">
        <v>1</v>
      </c>
      <c r="J1" s="64"/>
      <c r="K1" s="61" t="s">
        <v>58</v>
      </c>
      <c r="L1" s="62"/>
      <c r="M1" s="63"/>
      <c r="N1" s="1"/>
      <c r="O1" s="2" t="s">
        <v>36</v>
      </c>
      <c r="P1" s="67">
        <f>D11+D12+D13+D14+D15+D16+13</f>
        <v>21</v>
      </c>
      <c r="Q1" s="68"/>
      <c r="R1" s="1"/>
      <c r="S1" s="1"/>
      <c r="T1" s="1"/>
      <c r="U1" s="1"/>
      <c r="V1" s="1"/>
      <c r="W1" s="1"/>
      <c r="X1" s="1"/>
      <c r="Y1" s="1"/>
    </row>
    <row r="2" spans="1:25" ht="24" customHeight="1" thickBot="1">
      <c r="A2" s="1"/>
      <c r="B2" s="2"/>
      <c r="C2" s="1"/>
      <c r="D2" s="1"/>
      <c r="E2" s="1"/>
      <c r="F2" s="1"/>
      <c r="G2" s="1"/>
      <c r="H2" s="1"/>
      <c r="I2" s="64" t="s">
        <v>3</v>
      </c>
      <c r="J2" s="64"/>
      <c r="K2" s="61" t="s">
        <v>59</v>
      </c>
      <c r="L2" s="62"/>
      <c r="M2" s="63"/>
      <c r="N2" s="1"/>
      <c r="O2" s="2" t="s">
        <v>37</v>
      </c>
      <c r="P2" s="65">
        <f>1086-P1</f>
        <v>1065</v>
      </c>
      <c r="Q2" s="63"/>
      <c r="R2" s="1"/>
      <c r="S2" s="1"/>
      <c r="T2" s="1"/>
      <c r="U2" s="1"/>
      <c r="V2" s="1"/>
      <c r="W2" s="1"/>
      <c r="X2" s="1"/>
      <c r="Y2" s="1"/>
    </row>
    <row r="3" spans="1:25" ht="24" customHeight="1" thickBot="1">
      <c r="A3" s="3"/>
      <c r="B3" s="2" t="s">
        <v>5</v>
      </c>
      <c r="C3" s="61" t="s">
        <v>61</v>
      </c>
      <c r="D3" s="62"/>
      <c r="E3" s="62"/>
      <c r="F3" s="62"/>
      <c r="G3" s="63"/>
      <c r="H3" s="1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4" customHeight="1" thickBot="1">
      <c r="A4" s="4"/>
      <c r="B4" s="1"/>
      <c r="C4" s="61" t="s">
        <v>62</v>
      </c>
      <c r="D4" s="62"/>
      <c r="E4" s="62"/>
      <c r="F4" s="62"/>
      <c r="G4" s="63"/>
      <c r="H4" s="1"/>
      <c r="I4" s="64" t="s">
        <v>38</v>
      </c>
      <c r="J4" s="64"/>
      <c r="K4" s="64"/>
      <c r="L4" s="65"/>
      <c r="M4" s="63"/>
      <c r="N4" s="1"/>
      <c r="O4" s="66" t="s">
        <v>39</v>
      </c>
      <c r="P4" s="58"/>
      <c r="Q4" s="6"/>
      <c r="R4" s="53" t="s">
        <v>57</v>
      </c>
      <c r="S4" s="54" t="s">
        <v>60</v>
      </c>
      <c r="T4" s="1"/>
      <c r="U4" s="1"/>
      <c r="V4" s="1"/>
      <c r="W4" s="1"/>
      <c r="X4" s="1"/>
      <c r="Y4" s="1"/>
    </row>
    <row r="5" spans="1:25" ht="24" customHeight="1" thickBot="1">
      <c r="A5" s="1"/>
      <c r="B5" s="1"/>
      <c r="C5" s="61" t="s">
        <v>63</v>
      </c>
      <c r="D5" s="62"/>
      <c r="E5" s="62"/>
      <c r="F5" s="62"/>
      <c r="G5" s="63"/>
      <c r="H5" s="1"/>
      <c r="I5" s="64" t="s">
        <v>7</v>
      </c>
      <c r="J5" s="64"/>
      <c r="K5" s="61"/>
      <c r="L5" s="62"/>
      <c r="M5" s="63"/>
      <c r="N5" s="1"/>
      <c r="O5" s="60" t="s">
        <v>56</v>
      </c>
      <c r="P5" s="60"/>
      <c r="Q5" s="52">
        <v>7</v>
      </c>
      <c r="R5" s="1"/>
      <c r="S5" s="1"/>
      <c r="T5" s="1"/>
      <c r="U5" s="1"/>
      <c r="V5" s="1"/>
      <c r="W5" s="1"/>
      <c r="X5" s="1"/>
      <c r="Y5" s="1"/>
    </row>
    <row r="6" spans="1:25" ht="24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" customHeight="1">
      <c r="A7" s="1"/>
      <c r="B7" s="1"/>
      <c r="C7" s="64" t="s">
        <v>40</v>
      </c>
      <c r="D7" s="64"/>
      <c r="E7" s="64" t="s">
        <v>41</v>
      </c>
      <c r="F7" s="6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 t="s">
        <v>8</v>
      </c>
      <c r="V7" s="1"/>
      <c r="W7" s="1"/>
      <c r="X7" s="1"/>
      <c r="Y7" s="1"/>
    </row>
    <row r="8" spans="1:25" ht="24" customHeight="1">
      <c r="A8" s="1"/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2" t="s">
        <v>23</v>
      </c>
      <c r="Q8" s="2" t="s">
        <v>24</v>
      </c>
      <c r="R8" s="2" t="s">
        <v>25</v>
      </c>
      <c r="S8" s="2" t="s">
        <v>26</v>
      </c>
      <c r="T8" s="2" t="s">
        <v>27</v>
      </c>
      <c r="U8" s="2" t="s">
        <v>28</v>
      </c>
      <c r="V8" s="2" t="s">
        <v>29</v>
      </c>
      <c r="W8" s="2" t="s">
        <v>30</v>
      </c>
      <c r="X8" s="1"/>
      <c r="Y8" s="1"/>
    </row>
    <row r="9" spans="1:25" ht="24" customHeight="1">
      <c r="A9" s="1"/>
      <c r="B9" s="1"/>
      <c r="C9" s="1"/>
      <c r="D9" s="1"/>
      <c r="E9" s="1"/>
      <c r="F9" s="1"/>
      <c r="G9" s="1">
        <v>40</v>
      </c>
      <c r="H9" s="1">
        <v>40</v>
      </c>
      <c r="I9" s="1">
        <v>40</v>
      </c>
      <c r="J9" s="1">
        <v>40</v>
      </c>
      <c r="K9" s="1">
        <v>40</v>
      </c>
      <c r="L9" s="1">
        <v>40</v>
      </c>
      <c r="M9" s="1">
        <v>40</v>
      </c>
      <c r="N9" s="1">
        <v>40</v>
      </c>
      <c r="O9" s="1">
        <v>40</v>
      </c>
      <c r="P9" s="1">
        <v>40</v>
      </c>
      <c r="Q9" s="1"/>
      <c r="R9" s="1"/>
      <c r="S9" s="1"/>
      <c r="T9" s="1"/>
      <c r="U9" s="1"/>
      <c r="V9" s="1"/>
      <c r="W9" s="1"/>
      <c r="X9" s="1"/>
      <c r="Y9" s="1"/>
    </row>
    <row r="10" spans="1:25" ht="24" customHeight="1">
      <c r="A10" s="1"/>
      <c r="B10" s="1" t="s">
        <v>31</v>
      </c>
      <c r="C10" s="5"/>
      <c r="D10" s="5"/>
      <c r="E10" s="1"/>
      <c r="F10" s="1"/>
      <c r="G10" s="6">
        <v>6</v>
      </c>
      <c r="H10" s="6"/>
      <c r="I10" s="6">
        <v>5</v>
      </c>
      <c r="J10" s="6">
        <v>4</v>
      </c>
      <c r="K10" s="6">
        <v>-5</v>
      </c>
      <c r="L10" s="6">
        <v>5</v>
      </c>
      <c r="M10" s="6">
        <v>-5</v>
      </c>
      <c r="N10" s="6"/>
      <c r="O10" s="6"/>
      <c r="P10" s="6"/>
      <c r="Q10" s="1"/>
      <c r="R10" s="1"/>
      <c r="S10" s="1"/>
      <c r="T10" s="1"/>
      <c r="U10" s="1"/>
      <c r="V10" s="29"/>
      <c r="W10" s="1"/>
      <c r="X10" s="1"/>
      <c r="Y10" s="1"/>
    </row>
    <row r="11" spans="1:25" ht="24" customHeight="1" thickBot="1">
      <c r="A11" s="7">
        <v>1</v>
      </c>
      <c r="B11" s="8" t="s">
        <v>66</v>
      </c>
      <c r="C11" s="8">
        <v>13</v>
      </c>
      <c r="D11" s="8">
        <v>4</v>
      </c>
      <c r="E11" s="9">
        <f>C11+P2</f>
        <v>1078</v>
      </c>
      <c r="F11" s="10">
        <f>E11+D11</f>
        <v>1082</v>
      </c>
      <c r="G11" s="8"/>
      <c r="H11" s="8"/>
      <c r="I11" s="8"/>
      <c r="J11" s="8">
        <v>8</v>
      </c>
      <c r="K11" s="8"/>
      <c r="L11" s="8"/>
      <c r="M11" s="8">
        <v>2</v>
      </c>
      <c r="N11" s="8">
        <v>1</v>
      </c>
      <c r="O11" s="8"/>
      <c r="P11" s="8">
        <v>3</v>
      </c>
      <c r="Q11" s="8" t="s">
        <v>64</v>
      </c>
      <c r="R11" s="8" t="s">
        <v>65</v>
      </c>
      <c r="S11" s="30"/>
      <c r="T11" s="8" t="s">
        <v>68</v>
      </c>
      <c r="U11" s="31"/>
      <c r="V11" s="24"/>
      <c r="W11" s="32" t="s">
        <v>67</v>
      </c>
      <c r="X11" s="1"/>
      <c r="Y11" s="1"/>
    </row>
    <row r="12" spans="1:25" ht="24" customHeight="1" thickBot="1">
      <c r="A12" s="11">
        <v>2</v>
      </c>
      <c r="B12" s="12" t="s">
        <v>69</v>
      </c>
      <c r="C12" s="12">
        <f t="shared" ref="C12:C16" si="0">D11+C11</f>
        <v>17</v>
      </c>
      <c r="D12" s="12">
        <v>4</v>
      </c>
      <c r="E12" s="13">
        <f t="shared" ref="E12:E16" si="1">F11</f>
        <v>1082</v>
      </c>
      <c r="F12" s="14">
        <f t="shared" ref="F12:F16" si="2">D12+E12</f>
        <v>1086</v>
      </c>
      <c r="G12" s="12"/>
      <c r="H12" s="12"/>
      <c r="I12" s="12"/>
      <c r="J12" s="12"/>
      <c r="K12" s="12">
        <v>3</v>
      </c>
      <c r="L12" s="12"/>
      <c r="M12" s="12">
        <v>6</v>
      </c>
      <c r="N12" s="12">
        <v>2</v>
      </c>
      <c r="O12" s="12"/>
      <c r="P12" s="12">
        <v>5</v>
      </c>
      <c r="Q12" s="8" t="s">
        <v>64</v>
      </c>
      <c r="R12" s="8" t="s">
        <v>65</v>
      </c>
      <c r="S12" s="12"/>
      <c r="T12" s="12" t="s">
        <v>71</v>
      </c>
      <c r="U12" s="24"/>
      <c r="V12" s="24">
        <v>23</v>
      </c>
      <c r="W12" s="33" t="s">
        <v>70</v>
      </c>
      <c r="X12" s="1"/>
      <c r="Y12" s="1"/>
    </row>
    <row r="13" spans="1:25" ht="24" customHeight="1" thickBot="1">
      <c r="A13" s="11">
        <v>3</v>
      </c>
      <c r="B13" s="12"/>
      <c r="C13" s="12">
        <f t="shared" si="0"/>
        <v>21</v>
      </c>
      <c r="D13" s="12"/>
      <c r="E13" s="13">
        <f t="shared" si="1"/>
        <v>1086</v>
      </c>
      <c r="F13" s="14">
        <f t="shared" si="2"/>
        <v>1086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4"/>
      <c r="T13" s="12"/>
      <c r="U13" s="24"/>
      <c r="V13" s="24"/>
      <c r="W13" s="33"/>
      <c r="X13" s="1"/>
      <c r="Y13" s="1"/>
    </row>
    <row r="14" spans="1:25" ht="24" customHeight="1">
      <c r="A14" s="11">
        <v>4</v>
      </c>
      <c r="B14" s="12"/>
      <c r="C14" s="12">
        <f t="shared" si="0"/>
        <v>21</v>
      </c>
      <c r="D14" s="12"/>
      <c r="E14" s="13">
        <f t="shared" si="1"/>
        <v>1086</v>
      </c>
      <c r="F14" s="14">
        <f t="shared" si="2"/>
        <v>1086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24"/>
      <c r="V14" s="24"/>
      <c r="W14" s="33"/>
      <c r="X14" s="1"/>
      <c r="Y14" s="1"/>
    </row>
    <row r="15" spans="1:25" ht="24" customHeight="1">
      <c r="A15" s="11">
        <v>5</v>
      </c>
      <c r="B15" s="12"/>
      <c r="C15" s="12">
        <f t="shared" si="0"/>
        <v>21</v>
      </c>
      <c r="D15" s="12"/>
      <c r="E15" s="13">
        <f t="shared" si="1"/>
        <v>1086</v>
      </c>
      <c r="F15" s="14">
        <f t="shared" si="2"/>
        <v>1086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34"/>
      <c r="T15" s="12"/>
      <c r="U15" s="24"/>
      <c r="V15" s="24"/>
      <c r="W15" s="33"/>
      <c r="X15" s="1"/>
      <c r="Y15" s="1"/>
    </row>
    <row r="16" spans="1:25" ht="24" customHeight="1">
      <c r="A16" s="15">
        <v>6</v>
      </c>
      <c r="B16" s="16"/>
      <c r="C16" s="12">
        <f t="shared" si="0"/>
        <v>21</v>
      </c>
      <c r="D16" s="16"/>
      <c r="E16" s="17">
        <f t="shared" si="1"/>
        <v>1086</v>
      </c>
      <c r="F16" s="18">
        <f t="shared" si="2"/>
        <v>1086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27"/>
      <c r="V16" s="27"/>
      <c r="W16" s="35"/>
      <c r="X16" s="1"/>
      <c r="Y16" s="1"/>
    </row>
    <row r="17" spans="1:25" ht="24" customHeight="1">
      <c r="A17" s="19"/>
      <c r="B17" s="20" t="s">
        <v>32</v>
      </c>
      <c r="C17" s="8" t="s">
        <v>33</v>
      </c>
      <c r="D17" s="21" t="s">
        <v>34</v>
      </c>
      <c r="E17" s="8"/>
      <c r="F17" s="8"/>
      <c r="G17" s="8" t="s">
        <v>14</v>
      </c>
      <c r="H17" s="8" t="s">
        <v>15</v>
      </c>
      <c r="I17" s="8" t="s">
        <v>16</v>
      </c>
      <c r="J17" s="8" t="s">
        <v>17</v>
      </c>
      <c r="K17" s="8" t="s">
        <v>18</v>
      </c>
      <c r="L17" s="8" t="s">
        <v>19</v>
      </c>
      <c r="M17" s="8" t="s">
        <v>35</v>
      </c>
      <c r="N17" s="21" t="s">
        <v>21</v>
      </c>
      <c r="O17" s="8" t="s">
        <v>22</v>
      </c>
      <c r="P17" s="8" t="s">
        <v>23</v>
      </c>
      <c r="Q17" s="31"/>
      <c r="R17" s="31"/>
      <c r="S17" s="31"/>
      <c r="T17" s="31"/>
      <c r="U17" s="32"/>
      <c r="V17" s="1"/>
      <c r="W17" s="1"/>
      <c r="X17" s="1"/>
      <c r="Y17" s="1"/>
    </row>
    <row r="18" spans="1:25" ht="24" customHeight="1">
      <c r="A18" s="22"/>
      <c r="B18" s="23" t="s">
        <v>42</v>
      </c>
      <c r="C18" s="24"/>
      <c r="D18" s="24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33"/>
      <c r="V18" s="1"/>
      <c r="W18" s="1"/>
      <c r="X18" s="1"/>
      <c r="Y18" s="1"/>
    </row>
    <row r="19" spans="1:25" ht="24" customHeight="1">
      <c r="A19" s="22"/>
      <c r="B19" s="23" t="s">
        <v>42</v>
      </c>
      <c r="C19" s="24"/>
      <c r="D19" s="24">
        <v>32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33"/>
      <c r="V19" s="1"/>
      <c r="W19" s="1"/>
      <c r="X19" s="1"/>
      <c r="Y19" s="1"/>
    </row>
    <row r="20" spans="1:25" ht="24" customHeight="1">
      <c r="A20" s="22"/>
      <c r="B20" s="23" t="s">
        <v>43</v>
      </c>
      <c r="C20" s="24"/>
      <c r="D20" s="24">
        <v>33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33"/>
      <c r="V20" s="1"/>
      <c r="W20" s="1"/>
      <c r="X20" s="1"/>
      <c r="Y20" s="1"/>
    </row>
    <row r="21" spans="1:25" ht="24" customHeight="1">
      <c r="A21" s="22"/>
      <c r="B21" s="23" t="s">
        <v>43</v>
      </c>
      <c r="C21" s="24"/>
      <c r="D21" s="24">
        <v>34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33"/>
      <c r="V21" s="1"/>
      <c r="W21" s="1"/>
      <c r="X21" s="1"/>
      <c r="Y21" s="1"/>
    </row>
    <row r="22" spans="1:25" ht="24" customHeight="1">
      <c r="A22" s="22"/>
      <c r="B22" s="23" t="s">
        <v>44</v>
      </c>
      <c r="C22" s="24"/>
      <c r="D22" s="24">
        <v>35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33"/>
      <c r="V22" s="1"/>
      <c r="W22" s="1"/>
      <c r="X22" s="1"/>
      <c r="Y22" s="1"/>
    </row>
    <row r="23" spans="1:25" ht="24" customHeight="1">
      <c r="A23" s="22"/>
      <c r="B23" s="23" t="s">
        <v>44</v>
      </c>
      <c r="C23" s="24"/>
      <c r="D23" s="24">
        <v>36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33"/>
      <c r="V23" s="1"/>
      <c r="W23" s="1"/>
      <c r="X23" s="1"/>
      <c r="Y23" s="1"/>
    </row>
    <row r="24" spans="1:25" ht="24" customHeight="1">
      <c r="A24" s="22"/>
      <c r="B24" s="23" t="s">
        <v>45</v>
      </c>
      <c r="C24" s="24"/>
      <c r="D24" s="24">
        <v>37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33"/>
      <c r="V24" s="1"/>
      <c r="W24" s="1"/>
      <c r="X24" s="1"/>
      <c r="Y24" s="1"/>
    </row>
    <row r="25" spans="1:25" ht="24" customHeight="1">
      <c r="A25" s="22"/>
      <c r="B25" s="23" t="s">
        <v>45</v>
      </c>
      <c r="C25" s="24"/>
      <c r="D25" s="24">
        <v>38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33"/>
      <c r="V25" s="1"/>
      <c r="W25" s="1"/>
      <c r="X25" s="1"/>
      <c r="Y25" s="1"/>
    </row>
    <row r="26" spans="1:25" ht="24" customHeight="1">
      <c r="A26" s="22"/>
      <c r="B26" s="23" t="s">
        <v>46</v>
      </c>
      <c r="C26" s="24"/>
      <c r="D26" s="24">
        <v>39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33"/>
      <c r="V26" s="1"/>
      <c r="W26" s="1"/>
      <c r="X26" s="1"/>
      <c r="Y26" s="1"/>
    </row>
    <row r="27" spans="1:25" ht="24" customHeight="1">
      <c r="A27" s="22"/>
      <c r="B27" s="23" t="s">
        <v>46</v>
      </c>
      <c r="C27" s="24"/>
      <c r="D27" s="24">
        <v>40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33"/>
      <c r="V27" s="1"/>
      <c r="W27" s="1"/>
      <c r="X27" s="1"/>
      <c r="Y27" s="1"/>
    </row>
    <row r="28" spans="1:25" ht="24" customHeight="1">
      <c r="A28" s="22"/>
      <c r="B28" s="23" t="s">
        <v>47</v>
      </c>
      <c r="C28" s="24"/>
      <c r="D28" s="24">
        <v>41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33"/>
      <c r="V28" s="1"/>
      <c r="W28" s="1"/>
      <c r="X28" s="1"/>
      <c r="Y28" s="1"/>
    </row>
    <row r="29" spans="1:25" ht="24" customHeight="1">
      <c r="A29" s="22"/>
      <c r="B29" s="23" t="s">
        <v>47</v>
      </c>
      <c r="C29" s="24"/>
      <c r="D29" s="24">
        <v>42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33"/>
      <c r="V29" s="1"/>
      <c r="W29" s="1"/>
      <c r="X29" s="1"/>
      <c r="Y29" s="1"/>
    </row>
    <row r="30" spans="1:25" ht="24" customHeight="1">
      <c r="A30" s="25"/>
      <c r="B30" s="26" t="s">
        <v>48</v>
      </c>
      <c r="C30" s="27"/>
      <c r="D30" s="27">
        <v>43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35"/>
      <c r="V30" s="1"/>
      <c r="W30" s="1"/>
      <c r="X30" s="1"/>
      <c r="Y30" s="1"/>
    </row>
    <row r="31" spans="1:25" ht="24" customHeight="1">
      <c r="A31" s="1"/>
      <c r="B31" s="1"/>
      <c r="C31" s="1"/>
      <c r="D31" s="1"/>
      <c r="E31" s="1"/>
      <c r="F31" s="1"/>
      <c r="G31" s="6">
        <f>SUM(G9:G30)</f>
        <v>46</v>
      </c>
      <c r="H31" s="6">
        <f t="shared" ref="H31:P31" si="3">SUM(H9:H30)</f>
        <v>40</v>
      </c>
      <c r="I31" s="6">
        <f t="shared" si="3"/>
        <v>45</v>
      </c>
      <c r="J31" s="6">
        <f t="shared" si="3"/>
        <v>52</v>
      </c>
      <c r="K31" s="6">
        <f t="shared" si="3"/>
        <v>38</v>
      </c>
      <c r="L31" s="6">
        <f t="shared" si="3"/>
        <v>45</v>
      </c>
      <c r="M31" s="6">
        <f t="shared" si="3"/>
        <v>43</v>
      </c>
      <c r="N31" s="6">
        <f t="shared" si="3"/>
        <v>43</v>
      </c>
      <c r="O31" s="6">
        <f t="shared" si="3"/>
        <v>40</v>
      </c>
      <c r="P31" s="6">
        <f t="shared" si="3"/>
        <v>48</v>
      </c>
      <c r="Q31" s="1"/>
      <c r="R31" s="1"/>
      <c r="S31" s="1"/>
      <c r="T31" s="1"/>
      <c r="U31" s="1"/>
      <c r="V31" s="6">
        <f>SUM(V11:V16)</f>
        <v>23</v>
      </c>
      <c r="W31" s="1"/>
      <c r="X31" s="1"/>
      <c r="Y31" s="1"/>
    </row>
    <row r="32" spans="1:25" ht="24" customHeight="1">
      <c r="A32" s="1"/>
      <c r="B32" s="1"/>
      <c r="C32" s="1"/>
      <c r="D32" s="1"/>
      <c r="E32" s="1"/>
      <c r="F32" s="1"/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  <c r="M32" s="2" t="s">
        <v>35</v>
      </c>
      <c r="N32" s="28" t="s">
        <v>21</v>
      </c>
      <c r="O32" s="2" t="s">
        <v>22</v>
      </c>
      <c r="P32" s="2" t="s">
        <v>23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 customHeight="1">
      <c r="A34" s="1"/>
      <c r="B34" s="1"/>
      <c r="C34" s="1"/>
      <c r="D34" s="1"/>
      <c r="E34" s="1"/>
      <c r="F34" s="1"/>
      <c r="G34" s="58" t="s">
        <v>49</v>
      </c>
      <c r="H34" s="58"/>
      <c r="I34" s="1"/>
      <c r="J34" s="58" t="s">
        <v>50</v>
      </c>
      <c r="K34" s="58"/>
      <c r="L34" s="1"/>
      <c r="M34" s="58" t="s">
        <v>16</v>
      </c>
      <c r="N34" s="58"/>
      <c r="O34" s="1"/>
      <c r="P34" s="58" t="s">
        <v>51</v>
      </c>
      <c r="Q34" s="58"/>
      <c r="R34" s="1"/>
      <c r="S34" s="1"/>
      <c r="T34" s="1"/>
      <c r="U34" s="1"/>
      <c r="V34" s="1"/>
      <c r="W34" s="1"/>
      <c r="X34" s="1"/>
      <c r="Y34" s="1"/>
    </row>
    <row r="35" spans="1:25" ht="12.75" customHeight="1">
      <c r="A35" s="1"/>
      <c r="B35" s="1"/>
      <c r="C35" s="1"/>
      <c r="D35" s="1"/>
      <c r="E35" s="1"/>
      <c r="F35" s="1"/>
      <c r="G35" s="58"/>
      <c r="H35" s="58"/>
      <c r="I35" s="1"/>
      <c r="J35" s="58"/>
      <c r="K35" s="58"/>
      <c r="L35" s="1"/>
      <c r="M35" s="58"/>
      <c r="N35" s="58"/>
      <c r="O35" s="1"/>
      <c r="P35" s="58"/>
      <c r="Q35" s="58"/>
      <c r="R35" s="1"/>
      <c r="S35" s="58" t="s">
        <v>52</v>
      </c>
      <c r="T35" s="58"/>
      <c r="U35" s="1"/>
      <c r="V35" s="1"/>
      <c r="W35" s="1"/>
      <c r="X35" s="1"/>
      <c r="Y35" s="1"/>
    </row>
    <row r="36" spans="1:2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58"/>
      <c r="T36" s="58"/>
      <c r="U36" s="1"/>
      <c r="V36" s="1"/>
      <c r="W36" s="1"/>
      <c r="X36" s="1"/>
      <c r="Y36" s="1"/>
    </row>
    <row r="37" spans="1:25" ht="12.75" customHeight="1">
      <c r="A37" s="1"/>
      <c r="B37" s="1"/>
      <c r="C37" s="1"/>
      <c r="D37" s="1"/>
      <c r="E37" s="1"/>
      <c r="F37" s="1"/>
      <c r="G37" s="58"/>
      <c r="H37" s="58"/>
      <c r="I37" s="1"/>
      <c r="J37" s="58"/>
      <c r="K37" s="58"/>
      <c r="L37" s="1"/>
      <c r="M37" s="58"/>
      <c r="N37" s="58"/>
      <c r="O37" s="1"/>
      <c r="P37" s="58"/>
      <c r="Q37" s="58"/>
      <c r="R37" s="1"/>
      <c r="S37" s="1"/>
      <c r="T37" s="1"/>
      <c r="U37" s="1"/>
      <c r="V37" s="1"/>
      <c r="W37" s="1"/>
      <c r="X37" s="1"/>
      <c r="Y37" s="1"/>
    </row>
    <row r="38" spans="1:25" ht="12.75" customHeight="1">
      <c r="A38" s="1"/>
      <c r="B38" s="1"/>
      <c r="C38" s="1"/>
      <c r="D38" s="1"/>
      <c r="E38" s="1"/>
      <c r="F38" s="1"/>
      <c r="G38" s="58"/>
      <c r="H38" s="58"/>
      <c r="I38" s="1"/>
      <c r="J38" s="58"/>
      <c r="K38" s="58"/>
      <c r="L38" s="1"/>
      <c r="M38" s="58"/>
      <c r="N38" s="58"/>
      <c r="O38" s="1"/>
      <c r="P38" s="58"/>
      <c r="Q38" s="58"/>
      <c r="R38" s="1"/>
      <c r="S38" s="58"/>
      <c r="T38" s="58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58"/>
      <c r="H39" s="58"/>
      <c r="I39" s="1"/>
      <c r="J39" s="58"/>
      <c r="K39" s="58"/>
      <c r="L39" s="1"/>
      <c r="M39" s="58"/>
      <c r="N39" s="58"/>
      <c r="O39" s="1"/>
      <c r="P39" s="58"/>
      <c r="Q39" s="58"/>
      <c r="R39" s="1"/>
      <c r="S39" s="58"/>
      <c r="T39" s="58"/>
      <c r="U39" s="1"/>
      <c r="V39" s="1"/>
      <c r="W39" s="1"/>
      <c r="X39" s="1"/>
      <c r="Y39" s="1"/>
    </row>
    <row r="40" spans="1:25" ht="12.75" customHeight="1">
      <c r="A40" s="1"/>
      <c r="B40" s="1"/>
      <c r="C40" s="1"/>
      <c r="D40" s="1"/>
      <c r="E40" s="1"/>
      <c r="F40" s="1"/>
      <c r="G40" s="58"/>
      <c r="H40" s="58"/>
      <c r="I40" s="1"/>
      <c r="J40" s="58"/>
      <c r="K40" s="58"/>
      <c r="L40" s="1"/>
      <c r="M40" s="58"/>
      <c r="N40" s="58"/>
      <c r="O40" s="1"/>
      <c r="P40" s="58"/>
      <c r="Q40" s="58"/>
      <c r="R40" s="1"/>
      <c r="S40" s="1"/>
      <c r="T40" s="1"/>
      <c r="U40" s="1"/>
      <c r="V40" s="1"/>
      <c r="W40" s="1"/>
      <c r="X40" s="1"/>
      <c r="Y40" s="1"/>
    </row>
    <row r="41" spans="1:25" ht="12.75" customHeight="1">
      <c r="A41" s="1"/>
      <c r="B41" s="1"/>
      <c r="C41" s="1"/>
      <c r="D41" s="1"/>
      <c r="E41" s="1"/>
      <c r="F41" s="1"/>
      <c r="G41" s="58"/>
      <c r="H41" s="58"/>
      <c r="I41" s="1"/>
      <c r="J41" s="58"/>
      <c r="K41" s="58"/>
      <c r="L41" s="1"/>
      <c r="M41" s="58"/>
      <c r="N41" s="58"/>
      <c r="O41" s="1"/>
      <c r="P41" s="58"/>
      <c r="Q41" s="58"/>
      <c r="R41" s="1"/>
      <c r="S41" s="1"/>
      <c r="T41" s="1"/>
      <c r="U41" s="1"/>
      <c r="V41" s="1"/>
      <c r="W41" s="1"/>
      <c r="X41" s="1"/>
      <c r="Y41" s="1"/>
    </row>
    <row r="42" spans="1:25" ht="12.75" customHeight="1">
      <c r="A42" s="1"/>
      <c r="B42" s="1"/>
      <c r="C42" s="1"/>
      <c r="D42" s="1"/>
      <c r="E42" s="1"/>
      <c r="F42" s="1"/>
      <c r="G42" s="58"/>
      <c r="H42" s="58"/>
      <c r="I42" s="1"/>
      <c r="J42" s="58"/>
      <c r="K42" s="58"/>
      <c r="L42" s="1"/>
      <c r="M42" s="58"/>
      <c r="N42" s="58"/>
      <c r="O42" s="1"/>
      <c r="P42" s="58"/>
      <c r="Q42" s="58"/>
      <c r="R42" s="1"/>
      <c r="S42" s="1"/>
      <c r="T42" s="1"/>
      <c r="U42" s="1"/>
      <c r="V42" s="1"/>
      <c r="W42" s="1"/>
      <c r="X42" s="1"/>
      <c r="Y42" s="1"/>
    </row>
    <row r="43" spans="1:25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customHeight="1">
      <c r="A45" s="1"/>
      <c r="B45" s="1"/>
      <c r="C45" s="1"/>
      <c r="D45" s="1"/>
      <c r="E45" s="1"/>
      <c r="F45" s="1"/>
      <c r="G45" s="58" t="s">
        <v>53</v>
      </c>
      <c r="H45" s="5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customHeight="1">
      <c r="A46" s="1"/>
      <c r="B46" s="1"/>
      <c r="C46" s="1"/>
      <c r="D46" s="1"/>
      <c r="E46" s="1"/>
      <c r="F46" s="1"/>
      <c r="G46" s="58"/>
      <c r="H46" s="5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customHeight="1">
      <c r="A49" s="1"/>
      <c r="B49" s="1"/>
      <c r="C49" s="1"/>
      <c r="D49" s="1"/>
      <c r="E49" s="1"/>
      <c r="F49" s="1"/>
      <c r="G49" s="58"/>
      <c r="H49" s="58"/>
      <c r="I49" s="1"/>
      <c r="J49" s="58" t="s">
        <v>54</v>
      </c>
      <c r="K49" s="58"/>
      <c r="L49" s="1"/>
      <c r="M49" s="58" t="s">
        <v>55</v>
      </c>
      <c r="N49" s="5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 customHeight="1">
      <c r="A50" s="1"/>
      <c r="B50" s="1"/>
      <c r="C50" s="1"/>
      <c r="D50" s="1"/>
      <c r="E50" s="1"/>
      <c r="F50" s="1"/>
      <c r="G50" s="58"/>
      <c r="H50" s="5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customHeight="1">
      <c r="A51" s="1"/>
      <c r="B51" s="1"/>
      <c r="C51" s="1"/>
      <c r="D51" s="1"/>
      <c r="E51" s="1"/>
      <c r="F51" s="1"/>
      <c r="G51" s="1"/>
      <c r="H51" s="1"/>
      <c r="I51" s="1"/>
      <c r="J51" s="58"/>
      <c r="K51" s="58"/>
      <c r="L51" s="1"/>
      <c r="M51" s="58"/>
      <c r="N51" s="5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</sheetData>
  <mergeCells count="42">
    <mergeCell ref="C1:G1"/>
    <mergeCell ref="I1:J1"/>
    <mergeCell ref="K1:M1"/>
    <mergeCell ref="P1:Q1"/>
    <mergeCell ref="I2:J2"/>
    <mergeCell ref="K2:M2"/>
    <mergeCell ref="P2:Q2"/>
    <mergeCell ref="C3:G3"/>
    <mergeCell ref="C4:G4"/>
    <mergeCell ref="I4:K4"/>
    <mergeCell ref="L4:M4"/>
    <mergeCell ref="O4:P4"/>
    <mergeCell ref="J51:K51"/>
    <mergeCell ref="M51:N51"/>
    <mergeCell ref="J41:K42"/>
    <mergeCell ref="C5:G5"/>
    <mergeCell ref="I5:J5"/>
    <mergeCell ref="K5:M5"/>
    <mergeCell ref="C7:D7"/>
    <mergeCell ref="E7:F7"/>
    <mergeCell ref="P41:Q42"/>
    <mergeCell ref="G41:H42"/>
    <mergeCell ref="M41:N42"/>
    <mergeCell ref="G45:H46"/>
    <mergeCell ref="G49:H50"/>
    <mergeCell ref="J49:K49"/>
    <mergeCell ref="M49:N49"/>
    <mergeCell ref="O5:P5"/>
    <mergeCell ref="S35:T36"/>
    <mergeCell ref="S38:T39"/>
    <mergeCell ref="G39:H40"/>
    <mergeCell ref="M39:N40"/>
    <mergeCell ref="J37:K38"/>
    <mergeCell ref="P37:Q38"/>
    <mergeCell ref="J39:K40"/>
    <mergeCell ref="P39:Q40"/>
    <mergeCell ref="G34:H35"/>
    <mergeCell ref="M34:N35"/>
    <mergeCell ref="J34:K35"/>
    <mergeCell ref="P34:Q35"/>
    <mergeCell ref="G37:H38"/>
    <mergeCell ref="M37:N38"/>
  </mergeCells>
  <pageMargins left="0.196527777777778" right="0.196527777777778" top="0.196527777777778" bottom="0.196527777777778" header="0.118055555555556" footer="0.118055555555556"/>
  <pageSetup paperSize="9" scale="5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PRINT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Freddie Broadbent</cp:lastModifiedBy>
  <cp:lastPrinted>2013-09-25T12:29:00Z</cp:lastPrinted>
  <dcterms:created xsi:type="dcterms:W3CDTF">2013-06-18T12:03:00Z</dcterms:created>
  <dcterms:modified xsi:type="dcterms:W3CDTF">2022-07-17T15:32:43Z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2057-10.2.0.5908</vt:lpwstr>
  </property>
</Properties>
</file>