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 defaultThemeVersion="166925"/>
  <xr:revisionPtr revIDLastSave="0" documentId="13_ncr:1_{D3F14E9F-C05F-4690-BD00-1CC1CBB94792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Reference" sheetId="1" r:id="rId1"/>
    <sheet name="FNOL" sheetId="2" r:id="rId2"/>
    <sheet name="Write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4" i="2" l="1"/>
  <c r="R4" i="2"/>
  <c r="D4" i="2"/>
  <c r="C4" i="2"/>
  <c r="R3" i="2"/>
  <c r="R2" i="2"/>
  <c r="BK2" i="2"/>
</calcChain>
</file>

<file path=xl/sharedStrings.xml><?xml version="1.0" encoding="utf-8"?>
<sst xmlns="http://schemas.openxmlformats.org/spreadsheetml/2006/main" count="264" uniqueCount="171">
  <si>
    <t>Scenario Name</t>
  </si>
  <si>
    <t>VerifiedClaimCreation_BOP</t>
  </si>
  <si>
    <t>UnverifiedClaim_BOP</t>
  </si>
  <si>
    <t>QuickClaimCreation_BOP</t>
  </si>
  <si>
    <t>TestData_Id</t>
  </si>
  <si>
    <t>Type of Policy</t>
  </si>
  <si>
    <t>Effective Date</t>
  </si>
  <si>
    <t>Expiration Date</t>
  </si>
  <si>
    <t>Last name</t>
  </si>
  <si>
    <t>First name</t>
  </si>
  <si>
    <t>Type of Claim</t>
  </si>
  <si>
    <t>UnverifiedPolicy Type</t>
  </si>
  <si>
    <t>Policy Type</t>
  </si>
  <si>
    <t>Relation to Insured</t>
  </si>
  <si>
    <t>Loss Cause</t>
  </si>
  <si>
    <t>Location</t>
  </si>
  <si>
    <t>Name</t>
  </si>
  <si>
    <t>Claimant Name</t>
  </si>
  <si>
    <t>Fault Rating</t>
  </si>
  <si>
    <t>Policy #</t>
  </si>
  <si>
    <t>UnverifiedPolicyNumber</t>
  </si>
  <si>
    <t>Loss Date</t>
  </si>
  <si>
    <t>Claimant</t>
  </si>
  <si>
    <t>addPropertyDamage</t>
  </si>
  <si>
    <t>Property Description</t>
  </si>
  <si>
    <t>Damage Description</t>
  </si>
  <si>
    <t>Loss Estimate</t>
  </si>
  <si>
    <t>Estimate of Damage</t>
  </si>
  <si>
    <t>Extent of Damage to Property</t>
  </si>
  <si>
    <t>Owner</t>
  </si>
  <si>
    <t>Property Name</t>
  </si>
  <si>
    <t>Country</t>
  </si>
  <si>
    <t>Address 1</t>
  </si>
  <si>
    <t>Address 2</t>
  </si>
  <si>
    <t>Address 3</t>
  </si>
  <si>
    <t>City</t>
  </si>
  <si>
    <t>County</t>
  </si>
  <si>
    <t>State</t>
  </si>
  <si>
    <t>ZIP Code</t>
  </si>
  <si>
    <t>Location Description</t>
  </si>
  <si>
    <t>Class Type</t>
  </si>
  <si>
    <t># of Stories</t>
  </si>
  <si>
    <t>Roof Covering Materials</t>
  </si>
  <si>
    <t>Exterior Wall Material</t>
  </si>
  <si>
    <t>Type of Occupancy</t>
  </si>
  <si>
    <t>Loss Area</t>
  </si>
  <si>
    <t>Sprinkler Type</t>
  </si>
  <si>
    <t>Total # of Sprinklers</t>
  </si>
  <si>
    <t># of Sprinklers that Operated</t>
  </si>
  <si>
    <t>Sprinklers Returned to Service</t>
  </si>
  <si>
    <t>Mold Involved?</t>
  </si>
  <si>
    <t>Hazardous Waste Involved?</t>
  </si>
  <si>
    <t>Estimate Received?</t>
  </si>
  <si>
    <t>Estimated Repair Cost</t>
  </si>
  <si>
    <t>Estimated Repair Time</t>
  </si>
  <si>
    <t>Already Repaired?</t>
  </si>
  <si>
    <t>Coverage in Question?</t>
  </si>
  <si>
    <t>MetroReportAdd</t>
  </si>
  <si>
    <t>Metro Report Type</t>
  </si>
  <si>
    <t>Force Duplicate</t>
  </si>
  <si>
    <t>Loss Description</t>
  </si>
  <si>
    <t>Name of Investigating Agency</t>
  </si>
  <si>
    <t>Type of Investigating Agency</t>
  </si>
  <si>
    <t>Precinct of officer</t>
  </si>
  <si>
    <t>Report Number</t>
  </si>
  <si>
    <t>Officer Name</t>
  </si>
  <si>
    <t>Date Reported</t>
  </si>
  <si>
    <t>City of Investigating Agency</t>
  </si>
  <si>
    <t>State of Investigating Agency</t>
  </si>
  <si>
    <t>Insured Vehicle</t>
  </si>
  <si>
    <t>Third Party Vehicle</t>
  </si>
  <si>
    <t>Self/Insured</t>
  </si>
  <si>
    <t>Fire</t>
  </si>
  <si>
    <t>1 Main street, Sarasota, FL 34320</t>
  </si>
  <si>
    <t>No fault</t>
  </si>
  <si>
    <t>Yes</t>
  </si>
  <si>
    <t>Test Metro Property</t>
  </si>
  <si>
    <t>$ 5,001 - 15,000</t>
  </si>
  <si>
    <t>completely damaged</t>
  </si>
  <si>
    <t>Florida Cars</t>
  </si>
  <si>
    <t>New...</t>
  </si>
  <si>
    <t>United States</t>
  </si>
  <si>
    <t xml:space="preserve">700 S </t>
  </si>
  <si>
    <t>BRIARGATE</t>
  </si>
  <si>
    <t>LN</t>
  </si>
  <si>
    <t>COVINA</t>
  </si>
  <si>
    <t>California</t>
  </si>
  <si>
    <t>91723-3605</t>
  </si>
  <si>
    <t>Home</t>
  </si>
  <si>
    <t>All metal</t>
  </si>
  <si>
    <t>Membrane</t>
  </si>
  <si>
    <t>Brick veneer</t>
  </si>
  <si>
    <t>Occupied</t>
  </si>
  <si>
    <t>Manufacturing area</t>
  </si>
  <si>
    <t>Dry</t>
  </si>
  <si>
    <t>Fully</t>
  </si>
  <si>
    <t>No</t>
  </si>
  <si>
    <t>Vehicle lost completely no recovery</t>
  </si>
  <si>
    <t>FBI</t>
  </si>
  <si>
    <t>Police Department</t>
  </si>
  <si>
    <t>Test Officer</t>
  </si>
  <si>
    <t>Chicago</t>
  </si>
  <si>
    <t>New York</t>
  </si>
  <si>
    <t>Aomori</t>
  </si>
  <si>
    <t>2010 Ford Mustang</t>
  </si>
  <si>
    <t>Quick Claim</t>
  </si>
  <si>
    <t>Friend</t>
  </si>
  <si>
    <t>700 S, BRIARGATE, COVINA, CA</t>
  </si>
  <si>
    <t>ScenarioName</t>
  </si>
  <si>
    <t>TimeStamp</t>
  </si>
  <si>
    <t>VerifiedClaimCreation_CP</t>
  </si>
  <si>
    <t>2024-5-15 20:51:37</t>
  </si>
  <si>
    <t>2024-5-15 20:59:42</t>
  </si>
  <si>
    <t>2024-5-16 1:31:40</t>
  </si>
  <si>
    <t>2024-5-16 2:3:5</t>
  </si>
  <si>
    <t>2024-5-16 2:6:57</t>
  </si>
  <si>
    <t>2024-5-16 2:10:19</t>
  </si>
  <si>
    <t>2024-5-16 2:16:27</t>
  </si>
  <si>
    <t>2024-5-16 2:21:46</t>
  </si>
  <si>
    <t>2024-5-16 2:25:17</t>
  </si>
  <si>
    <t>2024-5-16 2:30:38</t>
  </si>
  <si>
    <t>2024-5-17 15:12:0</t>
  </si>
  <si>
    <t>2024-5-17 15:17:49</t>
  </si>
  <si>
    <t>2024-5-17 15:57:44</t>
  </si>
  <si>
    <t>2024-5-17 16:1:8</t>
  </si>
  <si>
    <t>2024-5-17 16:5:59</t>
  </si>
  <si>
    <t>2024-5-17 16:11:14</t>
  </si>
  <si>
    <t>2024-5-17 16:15:55</t>
  </si>
  <si>
    <t>2024-5-17 16:19:41</t>
  </si>
  <si>
    <t>2024-5-17 16:32:24</t>
  </si>
  <si>
    <t>2024-5-17 16:37:7</t>
  </si>
  <si>
    <t>2024-5-17 16:41:27</t>
  </si>
  <si>
    <t>2024-5-17 16:58:58</t>
  </si>
  <si>
    <t>2024-5-17 17:1:45</t>
  </si>
  <si>
    <t>2024-5-17 17:8:44</t>
  </si>
  <si>
    <t>2024-5-17 17:33:7</t>
  </si>
  <si>
    <t>2024-5-17 17:36:8</t>
  </si>
  <si>
    <t>2024-5-17 18:0:24</t>
  </si>
  <si>
    <t>QuickClaimCreation_CP</t>
  </si>
  <si>
    <t>2024-5-17 19:58:10</t>
  </si>
  <si>
    <t>2024-5-18 0:23:2</t>
  </si>
  <si>
    <t>2024-7-4 15:9:23</t>
  </si>
  <si>
    <t>2024-7-4 15:23:54</t>
  </si>
  <si>
    <t>2024-7-4 15:31:9</t>
  </si>
  <si>
    <t>2024-7-4 16:53:47</t>
  </si>
  <si>
    <t>2024-7-4 16:56:44</t>
  </si>
  <si>
    <t>2024-7-4 17:6:44</t>
  </si>
  <si>
    <t>2024-7-4 17:14:11</t>
  </si>
  <si>
    <t>2024-7-4 17:20:36</t>
  </si>
  <si>
    <t>2024-7-4 18:11:5</t>
  </si>
  <si>
    <t>2024-7-4 18:17:27</t>
  </si>
  <si>
    <t>2024-7-4 18:39:30</t>
  </si>
  <si>
    <t>2024-7-4 19:18:47</t>
  </si>
  <si>
    <t>2024-7-4 19:26:55</t>
  </si>
  <si>
    <t>2024-7-4 19:38:17</t>
  </si>
  <si>
    <t>2024-7-4 19:52:22</t>
  </si>
  <si>
    <t>Test</t>
  </si>
  <si>
    <t>Testing</t>
  </si>
  <si>
    <t>FNOL_Verify_CA</t>
  </si>
  <si>
    <t>FNOL_Unverify_CA</t>
  </si>
  <si>
    <t>FNOL_QuickClaim_CA</t>
  </si>
  <si>
    <t>VerifiedClaimCreation_CA</t>
  </si>
  <si>
    <t>UnverifiedClaim_CA</t>
  </si>
  <si>
    <t>QuickClaimCreation_CA</t>
  </si>
  <si>
    <t>FNOL::FNOL_Verify_CA</t>
  </si>
  <si>
    <t>FNOL::FNOL_Unverify_CA</t>
  </si>
  <si>
    <t>FNOL::FNOL_QuickClaim_CA</t>
  </si>
  <si>
    <t>Commercial Auto</t>
  </si>
  <si>
    <t>John Doe</t>
  </si>
  <si>
    <t>Fire-Auto</t>
  </si>
  <si>
    <t>Auto Theft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</si>
</sst>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1F1F1F"/>
      <name val="Source Sans Pro"/>
      <family val="2"/>
    </font>
    <font>
      <sz val="9"/>
      <color rgb="FF1F1F1F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vertical="center"/>
    </xf>
    <xf numFmtId="0" fontId="1" fillId="3" borderId="0" xfId="0" applyFont="1" applyFill="1"/>
    <xf numFmtId="0" fontId="2" fillId="0" borderId="0" xfId="0" applyFont="1"/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zoomScaleNormal="100" workbookViewId="0">
      <selection activeCell="H8" sqref="H8"/>
    </sheetView>
  </sheetViews>
  <sheetFormatPr defaultRowHeight="14.4" customHeight="1" x14ac:dyDescent="0.35"/>
  <cols>
    <col min="1" max="1" width="23.6328125" customWidth="1"/>
    <col min="2" max="2" width="26" customWidth="1"/>
  </cols>
  <sheetData>
    <row r="1" spans="1:2" ht="14.5" x14ac:dyDescent="0.35">
      <c r="A1" s="1" t="s">
        <v>0</v>
      </c>
      <c r="B1" s="2"/>
    </row>
    <row r="2" spans="1:2" ht="14.5" x14ac:dyDescent="0.35">
      <c r="A2" t="s">
        <v>161</v>
      </c>
      <c r="B2" t="s">
        <v>164</v>
      </c>
    </row>
    <row r="3" spans="1:2" ht="14.4" customHeight="1" x14ac:dyDescent="0.35">
      <c r="A3" s="3" t="s">
        <v>162</v>
      </c>
      <c r="B3" t="s">
        <v>165</v>
      </c>
    </row>
    <row r="4" spans="1:2" ht="14.4" customHeight="1" x14ac:dyDescent="0.35">
      <c r="A4" t="s">
        <v>163</v>
      </c>
      <c r="B4" t="s">
        <v>166</v>
      </c>
    </row>
  </sheetData>
  <pageMargins left="0.7" right="0.7" top="0.75" bottom="0.75" header="0.3" footer="0.3"/>
  <pageSetup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4"/>
  <sheetViews>
    <sheetView tabSelected="1" zoomScaleNormal="100" workbookViewId="0">
      <selection activeCell="F16" sqref="F16"/>
    </sheetView>
  </sheetViews>
  <sheetFormatPr defaultRowHeight="14.4" customHeight="1" x14ac:dyDescent="0.35"/>
  <cols>
    <col min="1" max="1" width="20.1796875" customWidth="1"/>
    <col min="2" max="2" width="12.81640625" customWidth="1"/>
    <col min="3" max="3" width="12.6328125" customWidth="1"/>
    <col min="4" max="4" width="13.90625" customWidth="1"/>
    <col min="5" max="5" width="10.6328125" customWidth="1"/>
    <col min="6" max="6" width="9.6328125" customWidth="1"/>
    <col min="7" max="7" width="12.453125" customWidth="1"/>
    <col min="8" max="8" width="19.54296875" customWidth="1"/>
    <col min="9" max="9" width="18.453125" customWidth="1"/>
    <col min="10" max="10" width="17" customWidth="1"/>
    <col min="11" max="11" width="10" customWidth="1"/>
    <col min="12" max="12" width="35.81640625" customWidth="1"/>
    <col min="13" max="13" width="16.6328125" customWidth="1"/>
    <col min="14" max="14" width="14" customWidth="1"/>
    <col min="16" max="16" width="15.453125" customWidth="1"/>
    <col min="17" max="17" width="22" customWidth="1"/>
    <col min="18" max="18" width="10.54296875" customWidth="1"/>
    <col min="19" max="19" width="8.54296875" customWidth="1"/>
    <col min="25" max="25" width="26.36328125" customWidth="1"/>
    <col min="26" max="26" width="13.453125" customWidth="1"/>
    <col min="27" max="27" width="15.36328125" customWidth="1"/>
    <col min="36" max="36" width="13" customWidth="1"/>
  </cols>
  <sheetData>
    <row r="1" spans="1:70" ht="14.5" x14ac:dyDescent="0.35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17</v>
      </c>
      <c r="O1" s="4" t="s">
        <v>18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  <c r="Y1" s="4" t="s">
        <v>28</v>
      </c>
      <c r="Z1" s="4" t="s">
        <v>29</v>
      </c>
      <c r="AA1" s="4" t="s">
        <v>30</v>
      </c>
      <c r="AB1" s="4" t="s">
        <v>31</v>
      </c>
      <c r="AC1" s="4" t="s">
        <v>32</v>
      </c>
      <c r="AD1" s="4" t="s">
        <v>33</v>
      </c>
      <c r="AE1" s="4" t="s">
        <v>34</v>
      </c>
      <c r="AF1" s="4" t="s">
        <v>35</v>
      </c>
      <c r="AG1" s="4" t="s">
        <v>36</v>
      </c>
      <c r="AH1" s="4" t="s">
        <v>37</v>
      </c>
      <c r="AI1" s="4" t="s">
        <v>38</v>
      </c>
      <c r="AJ1" s="4" t="s">
        <v>39</v>
      </c>
      <c r="AK1" s="4" t="s">
        <v>40</v>
      </c>
      <c r="AL1" s="4" t="s">
        <v>41</v>
      </c>
      <c r="AM1" s="4" t="s">
        <v>42</v>
      </c>
      <c r="AN1" s="4" t="s">
        <v>43</v>
      </c>
      <c r="AO1" s="4" t="s">
        <v>44</v>
      </c>
      <c r="AP1" s="4" t="s">
        <v>45</v>
      </c>
      <c r="AQ1" s="4" t="s">
        <v>46</v>
      </c>
      <c r="AR1" s="4" t="s">
        <v>47</v>
      </c>
      <c r="AS1" s="4" t="s">
        <v>48</v>
      </c>
      <c r="AT1" s="4" t="s">
        <v>49</v>
      </c>
      <c r="AU1" s="4" t="s">
        <v>50</v>
      </c>
      <c r="AV1" s="4" t="s">
        <v>51</v>
      </c>
      <c r="AW1" s="4" t="s">
        <v>52</v>
      </c>
      <c r="AX1" s="4" t="s">
        <v>53</v>
      </c>
      <c r="AY1" s="4" t="s">
        <v>54</v>
      </c>
      <c r="AZ1" s="4" t="s">
        <v>55</v>
      </c>
      <c r="BA1" s="4" t="s">
        <v>56</v>
      </c>
      <c r="BB1" s="4" t="s">
        <v>57</v>
      </c>
      <c r="BC1" s="4" t="s">
        <v>58</v>
      </c>
      <c r="BD1" s="4" t="s">
        <v>59</v>
      </c>
      <c r="BE1" s="4" t="s">
        <v>60</v>
      </c>
      <c r="BF1" s="4" t="s">
        <v>61</v>
      </c>
      <c r="BG1" s="4" t="s">
        <v>62</v>
      </c>
      <c r="BH1" s="4" t="s">
        <v>63</v>
      </c>
      <c r="BI1" s="4" t="s">
        <v>64</v>
      </c>
      <c r="BJ1" s="4" t="s">
        <v>65</v>
      </c>
      <c r="BK1" s="4" t="s">
        <v>66</v>
      </c>
      <c r="BL1" s="4" t="s">
        <v>67</v>
      </c>
      <c r="BM1" s="4" t="s">
        <v>68</v>
      </c>
      <c r="BN1" s="4" t="s">
        <v>69</v>
      </c>
      <c r="BO1" s="4" t="s">
        <v>70</v>
      </c>
      <c r="BP1" s="4"/>
      <c r="BQ1" s="4"/>
      <c r="BR1" s="4"/>
    </row>
    <row r="2" spans="1:70" ht="14.4" customHeight="1" x14ac:dyDescent="0.35">
      <c r="A2" t="s">
        <v>158</v>
      </c>
      <c r="I2" t="s">
        <v>167</v>
      </c>
      <c r="J2" t="s">
        <v>71</v>
      </c>
      <c r="K2" t="s">
        <v>72</v>
      </c>
      <c r="L2" t="s">
        <v>73</v>
      </c>
      <c r="M2" t="s">
        <v>168</v>
      </c>
      <c r="O2" t="s">
        <v>74</v>
      </c>
      <c r="P2">
        <v>2672021334</v>
      </c>
      <c r="R2" s="6" t="str">
        <f ca="1">TEXT(TODAY()-1,"mm/dd/yyyy")</f>
        <v>11/20/2024</v>
      </c>
      <c r="V2" t="s">
        <v>76</v>
      </c>
      <c r="W2">
        <v>15</v>
      </c>
      <c r="X2" t="s">
        <v>77</v>
      </c>
      <c r="Y2" t="s">
        <v>78</v>
      </c>
      <c r="Z2" t="s">
        <v>79</v>
      </c>
      <c r="AA2" t="s">
        <v>80</v>
      </c>
      <c r="AB2" t="s">
        <v>81</v>
      </c>
      <c r="AC2" t="s">
        <v>82</v>
      </c>
      <c r="AD2" t="s">
        <v>83</v>
      </c>
      <c r="AE2" t="s">
        <v>84</v>
      </c>
      <c r="AF2" t="s">
        <v>85</v>
      </c>
      <c r="AH2" t="s">
        <v>86</v>
      </c>
      <c r="AI2" t="s">
        <v>87</v>
      </c>
      <c r="AJ2" t="s">
        <v>88</v>
      </c>
      <c r="AK2" t="s">
        <v>89</v>
      </c>
      <c r="AL2">
        <v>10</v>
      </c>
      <c r="AM2" t="s">
        <v>90</v>
      </c>
      <c r="AN2" t="s">
        <v>91</v>
      </c>
      <c r="AO2" t="s">
        <v>92</v>
      </c>
      <c r="AP2" t="s">
        <v>93</v>
      </c>
      <c r="AQ2" t="s">
        <v>94</v>
      </c>
      <c r="AR2">
        <v>5</v>
      </c>
      <c r="AS2">
        <v>2</v>
      </c>
      <c r="AT2" t="s">
        <v>95</v>
      </c>
      <c r="AU2" t="s">
        <v>96</v>
      </c>
      <c r="AV2" t="s">
        <v>96</v>
      </c>
      <c r="AW2" t="s">
        <v>75</v>
      </c>
      <c r="AX2">
        <v>1000</v>
      </c>
      <c r="AY2">
        <v>16</v>
      </c>
      <c r="AZ2" t="s">
        <v>75</v>
      </c>
      <c r="BA2" t="s">
        <v>75</v>
      </c>
      <c r="BC2" t="s">
        <v>169</v>
      </c>
      <c r="BD2" t="s">
        <v>96</v>
      </c>
      <c r="BE2" t="s">
        <v>97</v>
      </c>
      <c r="BF2" t="s">
        <v>98</v>
      </c>
      <c r="BG2" t="s">
        <v>99</v>
      </c>
      <c r="BH2" t="s">
        <v>100</v>
      </c>
      <c r="BI2">
        <v>12453</v>
      </c>
      <c r="BJ2" t="s">
        <v>101</v>
      </c>
      <c r="BK2" t="str">
        <f ca="1">TEXT(TODAY(),"mm/dd/yyyy")</f>
        <v>11/21/2024</v>
      </c>
      <c r="BL2" t="s">
        <v>102</v>
      </c>
      <c r="BM2" t="s">
        <v>103</v>
      </c>
      <c r="BN2" t="s">
        <v>104</v>
      </c>
      <c r="BO2" t="s">
        <v>104</v>
      </c>
    </row>
    <row r="3" spans="1:70" ht="14.4" customHeight="1" x14ac:dyDescent="0.35">
      <c r="A3" t="s">
        <v>160</v>
      </c>
      <c r="G3" t="s">
        <v>105</v>
      </c>
      <c r="I3" t="s">
        <v>167</v>
      </c>
      <c r="J3" t="s">
        <v>106</v>
      </c>
      <c r="K3" t="s">
        <v>72</v>
      </c>
      <c r="L3" t="s">
        <v>73</v>
      </c>
      <c r="M3" t="s">
        <v>168</v>
      </c>
      <c r="O3" t="s">
        <v>74</v>
      </c>
      <c r="P3">
        <v>4612355814</v>
      </c>
      <c r="R3" s="6" t="str">
        <f ca="1">TEXT(TODAY()-1,"mm/dd/yyyy")</f>
        <v>11/20/2024</v>
      </c>
      <c r="AA3" t="s">
        <v>80</v>
      </c>
      <c r="AB3" t="s">
        <v>81</v>
      </c>
      <c r="AC3" t="s">
        <v>82</v>
      </c>
      <c r="AD3" t="s">
        <v>83</v>
      </c>
      <c r="AE3" t="s">
        <v>84</v>
      </c>
      <c r="AF3" t="s">
        <v>85</v>
      </c>
      <c r="AH3" t="s">
        <v>86</v>
      </c>
      <c r="AI3" t="s">
        <v>87</v>
      </c>
    </row>
    <row r="4" spans="1:70" ht="14.4" customHeight="1" x14ac:dyDescent="0.35">
      <c r="A4" t="s">
        <v>159</v>
      </c>
      <c r="B4" s="5"/>
      <c r="C4" t="str">
        <f ca="1">TEXT(TODAY(),"mm/dd/yyyy")</f>
        <v>11/21/2024</v>
      </c>
      <c r="D4" t="str">
        <f ca="1">TEXT(TODAY(),"mm/dd/yyyy")</f>
        <v>11/21/2024</v>
      </c>
      <c r="E4" t="s">
        <v>156</v>
      </c>
      <c r="F4" t="s">
        <v>157</v>
      </c>
      <c r="H4" t="s">
        <v>167</v>
      </c>
      <c r="J4" t="s">
        <v>71</v>
      </c>
      <c r="K4" t="s">
        <v>72</v>
      </c>
      <c r="L4" t="s">
        <v>107</v>
      </c>
      <c r="O4" t="s">
        <v>74</v>
      </c>
      <c r="Q4">
        <v>12345567</v>
      </c>
      <c r="R4" s="6" t="str">
        <f ca="1">TEXT(TODAY()-1,"mm/dd/yyyy")</f>
        <v>11/20/2024</v>
      </c>
      <c r="V4" t="s">
        <v>76</v>
      </c>
      <c r="W4">
        <v>15</v>
      </c>
      <c r="X4" t="s">
        <v>77</v>
      </c>
      <c r="Y4" t="s">
        <v>78</v>
      </c>
      <c r="AA4" t="s">
        <v>80</v>
      </c>
      <c r="AB4" t="s">
        <v>81</v>
      </c>
      <c r="AC4" t="s">
        <v>82</v>
      </c>
      <c r="AD4" t="s">
        <v>83</v>
      </c>
      <c r="AF4" t="s">
        <v>85</v>
      </c>
      <c r="AH4" t="s">
        <v>86</v>
      </c>
      <c r="AJ4" t="s">
        <v>88</v>
      </c>
      <c r="AK4" t="s">
        <v>89</v>
      </c>
      <c r="AL4">
        <v>10</v>
      </c>
      <c r="AM4" t="s">
        <v>90</v>
      </c>
      <c r="AN4" t="s">
        <v>91</v>
      </c>
      <c r="AO4" t="s">
        <v>92</v>
      </c>
      <c r="AP4" t="s">
        <v>93</v>
      </c>
      <c r="AQ4" t="s">
        <v>94</v>
      </c>
      <c r="AR4">
        <v>5</v>
      </c>
      <c r="AS4">
        <v>2</v>
      </c>
      <c r="AT4" t="s">
        <v>95</v>
      </c>
      <c r="AU4" t="s">
        <v>96</v>
      </c>
      <c r="AV4" t="s">
        <v>96</v>
      </c>
      <c r="AW4" t="s">
        <v>75</v>
      </c>
      <c r="AX4">
        <v>1000</v>
      </c>
      <c r="AY4">
        <v>16</v>
      </c>
      <c r="AZ4" t="s">
        <v>75</v>
      </c>
      <c r="BA4" t="s">
        <v>75</v>
      </c>
      <c r="BC4" s="7" t="s">
        <v>170</v>
      </c>
      <c r="BD4" t="s">
        <v>96</v>
      </c>
      <c r="BE4" t="s">
        <v>97</v>
      </c>
      <c r="BF4" t="s">
        <v>98</v>
      </c>
      <c r="BG4" t="s">
        <v>99</v>
      </c>
      <c r="BH4" t="s">
        <v>100</v>
      </c>
      <c r="BI4">
        <v>12453</v>
      </c>
      <c r="BJ4" t="s">
        <v>101</v>
      </c>
      <c r="BK4" t="str">
        <f ca="1">TEXT(TODAY(),"mm/dd/yyyy")</f>
        <v>11/21/2024</v>
      </c>
      <c r="BL4" t="s">
        <v>102</v>
      </c>
      <c r="BM4" t="s">
        <v>103</v>
      </c>
      <c r="BN4" t="s">
        <v>104</v>
      </c>
      <c r="BO4" t="s">
        <v>104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80"/>
  <sheetViews>
    <sheetView zoomScaleNormal="100" workbookViewId="0">
      <selection activeCell="E6" sqref="E6"/>
    </sheetView>
  </sheetViews>
  <sheetFormatPr defaultRowHeight="14.4" customHeight="1" x14ac:dyDescent="0.35"/>
  <sheetData>
    <row r="1" spans="1:3" ht="14.5" x14ac:dyDescent="0.35">
      <c r="A1" t="s">
        <v>108</v>
      </c>
      <c r="C1" t="s">
        <v>109</v>
      </c>
    </row>
    <row r="37" spans="1:3" ht="14.4" customHeight="1" x14ac:dyDescent="0.35">
      <c r="A37" t="s">
        <v>110</v>
      </c>
      <c r="C37" t="s">
        <v>111</v>
      </c>
    </row>
    <row r="38" spans="1:3" ht="14.5" x14ac:dyDescent="0.35">
      <c r="A38" t="s">
        <v>110</v>
      </c>
      <c r="C38" t="s">
        <v>112</v>
      </c>
    </row>
    <row r="39" spans="1:3" ht="14.5" x14ac:dyDescent="0.35">
      <c r="A39" t="s">
        <v>110</v>
      </c>
      <c r="C39" t="s">
        <v>113</v>
      </c>
    </row>
    <row r="40" spans="1:3" ht="14.5" x14ac:dyDescent="0.35">
      <c r="A40" t="s">
        <v>110</v>
      </c>
      <c r="C40" t="s">
        <v>114</v>
      </c>
    </row>
    <row r="41" spans="1:3" ht="14.5" x14ac:dyDescent="0.35">
      <c r="A41" t="s">
        <v>110</v>
      </c>
      <c r="C41" t="s">
        <v>115</v>
      </c>
    </row>
    <row r="42" spans="1:3" ht="14.5" x14ac:dyDescent="0.35">
      <c r="A42" t="s">
        <v>110</v>
      </c>
      <c r="C42" t="s">
        <v>116</v>
      </c>
    </row>
    <row r="43" spans="1:3" ht="14.5" x14ac:dyDescent="0.35">
      <c r="A43" t="s">
        <v>110</v>
      </c>
      <c r="C43" t="s">
        <v>117</v>
      </c>
    </row>
    <row r="44" spans="1:3" ht="14.5" x14ac:dyDescent="0.35">
      <c r="A44" t="s">
        <v>110</v>
      </c>
      <c r="C44" t="s">
        <v>118</v>
      </c>
    </row>
    <row r="45" spans="1:3" ht="14.5" x14ac:dyDescent="0.35">
      <c r="A45" t="s">
        <v>110</v>
      </c>
      <c r="C45" t="s">
        <v>119</v>
      </c>
    </row>
    <row r="46" spans="1:3" ht="14.5" x14ac:dyDescent="0.35">
      <c r="A46" t="s">
        <v>110</v>
      </c>
      <c r="C46" t="s">
        <v>120</v>
      </c>
    </row>
    <row r="47" spans="1:3" ht="14.5" x14ac:dyDescent="0.35">
      <c r="A47" t="s">
        <v>110</v>
      </c>
      <c r="C47" t="s">
        <v>121</v>
      </c>
    </row>
    <row r="48" spans="1:3" ht="14.5" x14ac:dyDescent="0.35">
      <c r="A48" t="s">
        <v>110</v>
      </c>
      <c r="C48" t="s">
        <v>122</v>
      </c>
    </row>
    <row r="49" spans="1:3" ht="14.5" x14ac:dyDescent="0.35">
      <c r="A49" t="s">
        <v>110</v>
      </c>
      <c r="C49" t="s">
        <v>123</v>
      </c>
    </row>
    <row r="50" spans="1:3" ht="14.5" x14ac:dyDescent="0.35">
      <c r="A50" t="s">
        <v>110</v>
      </c>
      <c r="C50" t="s">
        <v>124</v>
      </c>
    </row>
    <row r="51" spans="1:3" ht="14.5" x14ac:dyDescent="0.35">
      <c r="A51" t="s">
        <v>110</v>
      </c>
      <c r="C51" t="s">
        <v>125</v>
      </c>
    </row>
    <row r="52" spans="1:3" ht="14.5" x14ac:dyDescent="0.35">
      <c r="A52" t="s">
        <v>110</v>
      </c>
      <c r="C52" t="s">
        <v>126</v>
      </c>
    </row>
    <row r="53" spans="1:3" ht="14.5" x14ac:dyDescent="0.35">
      <c r="A53" t="s">
        <v>110</v>
      </c>
      <c r="C53" t="s">
        <v>127</v>
      </c>
    </row>
    <row r="54" spans="1:3" ht="14.5" x14ac:dyDescent="0.35">
      <c r="A54" t="s">
        <v>110</v>
      </c>
      <c r="C54" t="s">
        <v>128</v>
      </c>
    </row>
    <row r="55" spans="1:3" ht="14.5" x14ac:dyDescent="0.35">
      <c r="A55" t="s">
        <v>110</v>
      </c>
      <c r="C55" t="s">
        <v>129</v>
      </c>
    </row>
    <row r="56" spans="1:3" ht="14.5" x14ac:dyDescent="0.35">
      <c r="A56" t="s">
        <v>110</v>
      </c>
      <c r="C56" t="s">
        <v>130</v>
      </c>
    </row>
    <row r="57" spans="1:3" ht="14.5" x14ac:dyDescent="0.35">
      <c r="A57" t="s">
        <v>110</v>
      </c>
      <c r="C57" t="s">
        <v>131</v>
      </c>
    </row>
    <row r="58" spans="1:3" ht="14.5" x14ac:dyDescent="0.35">
      <c r="A58" t="s">
        <v>110</v>
      </c>
      <c r="C58" t="s">
        <v>132</v>
      </c>
    </row>
    <row r="59" spans="1:3" ht="14.5" x14ac:dyDescent="0.35">
      <c r="A59" t="s">
        <v>110</v>
      </c>
      <c r="C59" t="s">
        <v>133</v>
      </c>
    </row>
    <row r="60" spans="1:3" ht="14.5" x14ac:dyDescent="0.35">
      <c r="A60" t="s">
        <v>110</v>
      </c>
      <c r="C60" t="s">
        <v>134</v>
      </c>
    </row>
    <row r="61" spans="1:3" ht="14.5" x14ac:dyDescent="0.35">
      <c r="A61" t="s">
        <v>110</v>
      </c>
      <c r="C61" t="s">
        <v>135</v>
      </c>
    </row>
    <row r="62" spans="1:3" ht="14.5" x14ac:dyDescent="0.35">
      <c r="A62" t="s">
        <v>110</v>
      </c>
      <c r="C62" t="s">
        <v>136</v>
      </c>
    </row>
    <row r="63" spans="1:3" ht="14.5" x14ac:dyDescent="0.35">
      <c r="A63" t="s">
        <v>110</v>
      </c>
      <c r="C63" t="s">
        <v>137</v>
      </c>
    </row>
    <row r="64" spans="1:3" ht="14.5" x14ac:dyDescent="0.35">
      <c r="A64" t="s">
        <v>138</v>
      </c>
      <c r="C64" t="s">
        <v>139</v>
      </c>
    </row>
    <row r="65" spans="1:3" ht="14.5" x14ac:dyDescent="0.35">
      <c r="A65" t="s">
        <v>138</v>
      </c>
      <c r="C65" t="s">
        <v>140</v>
      </c>
    </row>
    <row r="66" spans="1:3" ht="14.5" x14ac:dyDescent="0.35">
      <c r="A66" t="s">
        <v>3</v>
      </c>
      <c r="C66" t="s">
        <v>141</v>
      </c>
    </row>
    <row r="67" spans="1:3" ht="14.5" x14ac:dyDescent="0.35">
      <c r="A67" t="s">
        <v>3</v>
      </c>
      <c r="C67" t="s">
        <v>142</v>
      </c>
    </row>
    <row r="68" spans="1:3" ht="14.5" x14ac:dyDescent="0.35">
      <c r="A68" t="s">
        <v>3</v>
      </c>
      <c r="C68" t="s">
        <v>143</v>
      </c>
    </row>
    <row r="69" spans="1:3" ht="14.5" x14ac:dyDescent="0.35">
      <c r="A69" t="s">
        <v>1</v>
      </c>
      <c r="C69" t="s">
        <v>144</v>
      </c>
    </row>
    <row r="70" spans="1:3" ht="14.5" x14ac:dyDescent="0.35">
      <c r="A70" t="s">
        <v>1</v>
      </c>
      <c r="C70" t="s">
        <v>145</v>
      </c>
    </row>
    <row r="71" spans="1:3" ht="14.5" x14ac:dyDescent="0.35">
      <c r="A71" t="s">
        <v>1</v>
      </c>
      <c r="C71" t="s">
        <v>146</v>
      </c>
    </row>
    <row r="72" spans="1:3" ht="14.5" x14ac:dyDescent="0.35">
      <c r="A72" t="s">
        <v>1</v>
      </c>
      <c r="C72" t="s">
        <v>147</v>
      </c>
    </row>
    <row r="73" spans="1:3" ht="14.5" x14ac:dyDescent="0.35">
      <c r="A73" t="s">
        <v>1</v>
      </c>
      <c r="C73" t="s">
        <v>148</v>
      </c>
    </row>
    <row r="74" spans="1:3" ht="14.5" x14ac:dyDescent="0.35">
      <c r="A74" t="s">
        <v>2</v>
      </c>
      <c r="C74" t="s">
        <v>149</v>
      </c>
    </row>
    <row r="75" spans="1:3" ht="14.5" x14ac:dyDescent="0.35">
      <c r="A75" t="s">
        <v>2</v>
      </c>
      <c r="C75" t="s">
        <v>150</v>
      </c>
    </row>
    <row r="76" spans="1:3" ht="14.5" x14ac:dyDescent="0.35">
      <c r="A76" t="s">
        <v>2</v>
      </c>
      <c r="C76" t="s">
        <v>151</v>
      </c>
    </row>
    <row r="77" spans="1:3" ht="14.5" x14ac:dyDescent="0.35">
      <c r="A77" t="s">
        <v>2</v>
      </c>
      <c r="C77" t="s">
        <v>152</v>
      </c>
    </row>
    <row r="78" spans="1:3" ht="14.5" x14ac:dyDescent="0.35">
      <c r="A78" t="s">
        <v>2</v>
      </c>
      <c r="C78" t="s">
        <v>153</v>
      </c>
    </row>
    <row r="79" spans="1:3" ht="14.5" x14ac:dyDescent="0.35">
      <c r="A79" t="s">
        <v>2</v>
      </c>
      <c r="C79" t="s">
        <v>154</v>
      </c>
    </row>
    <row r="80" spans="1:3" ht="14.5" x14ac:dyDescent="0.35">
      <c r="A80" t="s">
        <v>1</v>
      </c>
      <c r="C80" t="s">
        <v>155</v>
      </c>
    </row>
  </sheetData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Reference</vt:lpstr>
      <vt:lpstr>FNOL</vt:lpstr>
      <vt:lpstr>WriteData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2024-05-15T08:33:24Z</dcterms:created>
  <dcterms:modified xsi:type="dcterms:W3CDTF">2024-11-21T09:19:10Z</dcterms:modified>
</cp:coreProperties>
</file>